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homa\Documents\Uppdrag\NH20\El\Elnät\"/>
    </mc:Choice>
  </mc:AlternateContent>
  <xr:revisionPtr revIDLastSave="0" documentId="8_{F62C15E9-020F-4D38-85CB-AAFDF741E691}" xr6:coauthVersionLast="45" xr6:coauthVersionMax="45" xr10:uidLastSave="{00000000-0000-0000-0000-000000000000}"/>
  <bookViews>
    <workbookView xWindow="33660" yWindow="2715" windowWidth="17280" windowHeight="8970" xr2:uid="{18749019-EF41-425E-AE1A-273635FB2B1B}"/>
  </bookViews>
  <sheets>
    <sheet name="WE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______red03">[1]nh03!$A$2:$R$290</definedName>
    <definedName name="________red03">[1]nh03!$A$2:$R$290</definedName>
    <definedName name="_______red02">[2]nh02!$A$2:$O$290</definedName>
    <definedName name="_______red03">[1]nh03!$A$2:$R$290</definedName>
    <definedName name="______red02">[2]nh02!$A$2:$O$290</definedName>
    <definedName name="______red03">[1]nh03!$A$2:$R$290</definedName>
    <definedName name="_____red02">[2]nh02!$A$2:$O$290</definedName>
    <definedName name="_____red03">[1]nh03!$A$2:$R$290</definedName>
    <definedName name="____bef07">[3]Kommunfakta!$BT$2:$BW$291</definedName>
    <definedName name="____red02">[2]nh02!$A$2:$O$290</definedName>
    <definedName name="____red03">[1]nh03!$A$2:$R$290</definedName>
    <definedName name="___bef07">[4]Kommunfakta!$BT$2:$BW$291</definedName>
    <definedName name="___bef08">[4]Kommunfakta!$DL$2:$DN$291</definedName>
    <definedName name="___red02">[2]nh02!$A$2:$O$290</definedName>
    <definedName name="___red03">[1]nh03!$A$2:$R$290</definedName>
    <definedName name="___sam02">[4]SamTOTAL!$B$2:$BC$291</definedName>
    <definedName name="__bef07">[4]Kommunfakta!$BT$2:$BW$291</definedName>
    <definedName name="__bef08">[4]Kommunfakta!$DL$2:$DN$291</definedName>
    <definedName name="__red02">[2]nh02!$A$2:$O$290</definedName>
    <definedName name="__red03">[1]nh03!$A$2:$R$290</definedName>
    <definedName name="__sam02">[4]SamTOTAL!$B$2:$BC$291</definedName>
    <definedName name="_bef07">[5]Kommunfakta!$BT$2:$BW$291</definedName>
    <definedName name="_bef08">[5]Kommunfakta!$DL$2:$DN$291</definedName>
    <definedName name="_bef09">[5]Kommunfakta!$ED$2:$EF$291</definedName>
    <definedName name="_xlnm._FilterDatabase" localSheetId="0" hidden="1">WEB!$A$3:$I$293</definedName>
    <definedName name="_fjv02">'[6]Bilaga 2-02'!$A$7:$G$351</definedName>
    <definedName name="_fjv03">'[6]Mindre flerfamiljshus 2003-0814'!$B$2:$P$315</definedName>
    <definedName name="_fjv05">'[7]2005 (kopia)'!$A$2:$L$291</definedName>
    <definedName name="_fjv06">'[7]2006(kopia)'!$A$2:$E$291</definedName>
    <definedName name="_fjv07">'[7]2007(kopia)'!$A$2:$E$291</definedName>
    <definedName name="_red02">[2]nh02!$A$2:$O$290</definedName>
    <definedName name="_red03">[1]nh03!$A$2:$R$290</definedName>
    <definedName name="_sam02">[5]SamTOTAL!$B$2:$BH$291</definedName>
    <definedName name="agare">[7]Energibolag!$A$2:$R$190</definedName>
    <definedName name="agfor">[7]Ägarförändr!$A$3:$AL$313</definedName>
    <definedName name="energi2001">[7]Energi2001!$D$4:$M$313</definedName>
    <definedName name="FjvK0711">'[7]Info2007-11'!$A$2:$G$291</definedName>
    <definedName name="fn">'[7]2002'!#REF!</definedName>
    <definedName name="fv07stat">[8]SvF07_Underlag!$E$4:$N$371</definedName>
    <definedName name="FVstfast01">#REF!</definedName>
    <definedName name="kfvdata">[7]Prisjmf!$D$7:$W$290</definedName>
    <definedName name="kofvdata">[7]FV03!$B$4:$AD$292</definedName>
    <definedName name="kollår">[5]SamTOTAL!$B$1:$BG$1</definedName>
    <definedName name="mfam03">'[9]Pris Mindre flerfamiljshus 2003'!$B$2:$Q$315</definedName>
    <definedName name="nätFVstfast01">#REF!</definedName>
    <definedName name="prismm">'[7]NH2002-KommunFjvföretag'!$C$2:$G$290</definedName>
    <definedName name="redo4">[10]nh041001!$A$2:$N$289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 l="1"/>
  <c r="H2" i="1"/>
  <c r="H1" i="1"/>
  <c r="F2" i="1"/>
  <c r="D2" i="1"/>
  <c r="F1" i="1"/>
  <c r="E1" i="1"/>
  <c r="G1" i="1" s="1"/>
  <c r="D1" i="1"/>
  <c r="I1" i="1" l="1"/>
  <c r="I2" i="1"/>
  <c r="G2" i="1"/>
</calcChain>
</file>

<file path=xl/sharedStrings.xml><?xml version="1.0" encoding="utf-8"?>
<sst xmlns="http://schemas.openxmlformats.org/spreadsheetml/2006/main" count="881" uniqueCount="439">
  <si>
    <t>Län</t>
  </si>
  <si>
    <t>Kommun</t>
  </si>
  <si>
    <t>Nätföretag 2020</t>
  </si>
  <si>
    <t>Befolkning</t>
  </si>
  <si>
    <t>Elnät 2020</t>
  </si>
  <si>
    <t>Elnät 2019</t>
  </si>
  <si>
    <t>Prisökning 1 år [%]</t>
  </si>
  <si>
    <t>Prisökning 5 år [%]</t>
  </si>
  <si>
    <t>Västra Götaland</t>
  </si>
  <si>
    <t>Ale</t>
  </si>
  <si>
    <t>Ale El ek. för.</t>
  </si>
  <si>
    <t>Alingsås</t>
  </si>
  <si>
    <t>Alingsås Energi Nät AB</t>
  </si>
  <si>
    <t>Kronoberg</t>
  </si>
  <si>
    <t>Alvesta</t>
  </si>
  <si>
    <t>Alvesta Elnät AB</t>
  </si>
  <si>
    <t>Jönköping</t>
  </si>
  <si>
    <t>Aneby</t>
  </si>
  <si>
    <t>E.ON Energidistribution AB</t>
  </si>
  <si>
    <t>Västmanland</t>
  </si>
  <si>
    <t>Arboga</t>
  </si>
  <si>
    <t>Mälarenergi Elnät AB</t>
  </si>
  <si>
    <t>Norrbotten</t>
  </si>
  <si>
    <t>Arjeplog</t>
  </si>
  <si>
    <t>Vattenfall Eldistribution AB</t>
  </si>
  <si>
    <t>Arvidsjaur</t>
  </si>
  <si>
    <t>Värmlands län</t>
  </si>
  <si>
    <t>Arvika</t>
  </si>
  <si>
    <t>Arvika Teknik AB</t>
  </si>
  <si>
    <t>Örebro</t>
  </si>
  <si>
    <t>Askersund</t>
  </si>
  <si>
    <t>Dalarna</t>
  </si>
  <si>
    <t>Avesta</t>
  </si>
  <si>
    <t>Bengtsfors</t>
  </si>
  <si>
    <t>Bengtsfors Energi Nät AB</t>
  </si>
  <si>
    <t>Jämtland</t>
  </si>
  <si>
    <t>Berg</t>
  </si>
  <si>
    <t>Bergs Tingslags Elektriska AB</t>
  </si>
  <si>
    <t>Västerbotten</t>
  </si>
  <si>
    <t>Bjurholm</t>
  </si>
  <si>
    <t>Skåne</t>
  </si>
  <si>
    <t>Bjuv</t>
  </si>
  <si>
    <t>Öresundskraft AB</t>
  </si>
  <si>
    <t>Boden</t>
  </si>
  <si>
    <t>Bodens Energi Nät AB</t>
  </si>
  <si>
    <t>Bollebygd</t>
  </si>
  <si>
    <t>Gävleborg</t>
  </si>
  <si>
    <t>Bollnäs</t>
  </si>
  <si>
    <t>Ellevio AB</t>
  </si>
  <si>
    <t>Kalmar</t>
  </si>
  <si>
    <t>Borgholm</t>
  </si>
  <si>
    <t>Borgholm Energi Elnät AB</t>
  </si>
  <si>
    <t>Borlänge</t>
  </si>
  <si>
    <t>AB Borlänge Energi Elnät</t>
  </si>
  <si>
    <t>Borås</t>
  </si>
  <si>
    <t>Borås Elnät AB</t>
  </si>
  <si>
    <t>Stockholm</t>
  </si>
  <si>
    <t>Botkyrka</t>
  </si>
  <si>
    <t>Östergötland</t>
  </si>
  <si>
    <t>Boxholm</t>
  </si>
  <si>
    <t>Bromölla</t>
  </si>
  <si>
    <t>Bromölla Energi och Vatten AB</t>
  </si>
  <si>
    <t>Bräcke</t>
  </si>
  <si>
    <t>Härjeåns Nät AB</t>
  </si>
  <si>
    <t>Burlöv</t>
  </si>
  <si>
    <t>Båstad</t>
  </si>
  <si>
    <t>Bjäre Kraft ek. för.</t>
  </si>
  <si>
    <t>Dals Ed</t>
  </si>
  <si>
    <t>Danderyd</t>
  </si>
  <si>
    <t>E.ON Elnät Stockholm AB</t>
  </si>
  <si>
    <t>Degerfors</t>
  </si>
  <si>
    <t>Degerfors Energi AB</t>
  </si>
  <si>
    <t>Dorotea</t>
  </si>
  <si>
    <t>Eda</t>
  </si>
  <si>
    <t>Ekerö</t>
  </si>
  <si>
    <t>Eksjö</t>
  </si>
  <si>
    <t>Eksjö Elnät AB</t>
  </si>
  <si>
    <t>Emmaboda</t>
  </si>
  <si>
    <t>Emmaboda Elnät AB</t>
  </si>
  <si>
    <t>Uppsala</t>
  </si>
  <si>
    <t>Enköping</t>
  </si>
  <si>
    <t>Södermanland</t>
  </si>
  <si>
    <t>Eskilstuna</t>
  </si>
  <si>
    <t>Eskilstuna Energi och Miljö Elnät AB</t>
  </si>
  <si>
    <t>Eslöv</t>
  </si>
  <si>
    <t>Kraftringen Nät AB</t>
  </si>
  <si>
    <t>Essunga</t>
  </si>
  <si>
    <t>Nossebroortens Energi ek. för.</t>
  </si>
  <si>
    <t>Fagersta</t>
  </si>
  <si>
    <t>Västerbergslagens Elnät AB</t>
  </si>
  <si>
    <t>Halland</t>
  </si>
  <si>
    <t>Falkenberg</t>
  </si>
  <si>
    <t>Falkenberg Energi AB</t>
  </si>
  <si>
    <t>Falköping</t>
  </si>
  <si>
    <t>Falbygdens Energi Nät AB</t>
  </si>
  <si>
    <t>Falun</t>
  </si>
  <si>
    <t>Falu Elnät AB</t>
  </si>
  <si>
    <t>Filipstad</t>
  </si>
  <si>
    <t>Filipstad Energinät AB</t>
  </si>
  <si>
    <t>Finspång</t>
  </si>
  <si>
    <t>Flen</t>
  </si>
  <si>
    <t>Forshaga</t>
  </si>
  <si>
    <t>Färgelanda</t>
  </si>
  <si>
    <t>Gagnef</t>
  </si>
  <si>
    <t>Dala Energi Elnät AB</t>
  </si>
  <si>
    <t>Gislaved</t>
  </si>
  <si>
    <t>Gislaved Energi Elnät AB</t>
  </si>
  <si>
    <t>Gnesta</t>
  </si>
  <si>
    <t>Gnosjö</t>
  </si>
  <si>
    <t>Gotland</t>
  </si>
  <si>
    <t>Gotlands Elnät AB</t>
  </si>
  <si>
    <t>Grums</t>
  </si>
  <si>
    <t>Grästorp</t>
  </si>
  <si>
    <t>Grästorps Energi ek. för.</t>
  </si>
  <si>
    <t>Gullspång</t>
  </si>
  <si>
    <t>Gällivare</t>
  </si>
  <si>
    <t>Gävle</t>
  </si>
  <si>
    <t>Gävle Energi AB</t>
  </si>
  <si>
    <t>Göteborg</t>
  </si>
  <si>
    <t>Göteborg Energi Nät AB</t>
  </si>
  <si>
    <t>Götene</t>
  </si>
  <si>
    <t>Götene Elförening ek. för.</t>
  </si>
  <si>
    <t>Habo</t>
  </si>
  <si>
    <t>Habo Kraft AB</t>
  </si>
  <si>
    <t>Hagfors</t>
  </si>
  <si>
    <t>Hallsberg</t>
  </si>
  <si>
    <t>Hallstahammar</t>
  </si>
  <si>
    <t>Halmstad</t>
  </si>
  <si>
    <t>Halmstads Energi och Miljö Nät AB</t>
  </si>
  <si>
    <t>Hammarö</t>
  </si>
  <si>
    <t>Haninge</t>
  </si>
  <si>
    <t>Haparanda</t>
  </si>
  <si>
    <t>Heby</t>
  </si>
  <si>
    <t>Sala-Heby Energi Elnät AB</t>
  </si>
  <si>
    <t>Hedemora</t>
  </si>
  <si>
    <t>Hedemora Elnät AB</t>
  </si>
  <si>
    <t>Helsingborg</t>
  </si>
  <si>
    <t>Herrljunga</t>
  </si>
  <si>
    <t>Herrljunga Elektriska AB</t>
  </si>
  <si>
    <t>Hjo</t>
  </si>
  <si>
    <t>Hjo Energi AB</t>
  </si>
  <si>
    <t>Hofors</t>
  </si>
  <si>
    <t>Hofors Elverk AB</t>
  </si>
  <si>
    <t>Huddinge</t>
  </si>
  <si>
    <t>Hudiksvall</t>
  </si>
  <si>
    <t>Hultsfred</t>
  </si>
  <si>
    <t>Hylte</t>
  </si>
  <si>
    <t>Håbo</t>
  </si>
  <si>
    <t>Hällefors</t>
  </si>
  <si>
    <t>Härjedalen</t>
  </si>
  <si>
    <t>Västernorrland</t>
  </si>
  <si>
    <t>Härnösand</t>
  </si>
  <si>
    <t>Härnösand Elnät AB</t>
  </si>
  <si>
    <t>Härryda</t>
  </si>
  <si>
    <t>Härryda Energi AB</t>
  </si>
  <si>
    <t>Hässleholm</t>
  </si>
  <si>
    <t>Höganäs</t>
  </si>
  <si>
    <t>Höganäs Energi AB</t>
  </si>
  <si>
    <t>Högsby</t>
  </si>
  <si>
    <t>Hörby</t>
  </si>
  <si>
    <t>Höör</t>
  </si>
  <si>
    <t>Jokkmokk</t>
  </si>
  <si>
    <t>Järfälla</t>
  </si>
  <si>
    <t>Jönköping Energinät AB</t>
  </si>
  <si>
    <t>Kalix</t>
  </si>
  <si>
    <t>Kalmar Energi Elnät AB</t>
  </si>
  <si>
    <t>Karlsborg</t>
  </si>
  <si>
    <t>Karlsborgs Energi AB</t>
  </si>
  <si>
    <t>Blekinge</t>
  </si>
  <si>
    <t>Karlshamn</t>
  </si>
  <si>
    <t>Karlshamn Energi AB</t>
  </si>
  <si>
    <t>Karlskoga</t>
  </si>
  <si>
    <t>Karlskoga Elnät AB</t>
  </si>
  <si>
    <t>Karlskrona</t>
  </si>
  <si>
    <t>Affärsverken Elnät i Karlskrona AB</t>
  </si>
  <si>
    <t>Karlstad</t>
  </si>
  <si>
    <t>Karlstads El- och Stadsnät AB</t>
  </si>
  <si>
    <t>Katrineholm</t>
  </si>
  <si>
    <t>Tekniska verken Katrineholm Nät AB</t>
  </si>
  <si>
    <t>Kil</t>
  </si>
  <si>
    <t>Kinda</t>
  </si>
  <si>
    <t>Kiruna</t>
  </si>
  <si>
    <t>Klippan</t>
  </si>
  <si>
    <t>Knivsta</t>
  </si>
  <si>
    <t>Kramfors</t>
  </si>
  <si>
    <t>Kristianstad</t>
  </si>
  <si>
    <t>C4 Elnät AB</t>
  </si>
  <si>
    <t>Kristinehamn</t>
  </si>
  <si>
    <t>Kristinehamns Elnät AB</t>
  </si>
  <si>
    <t>Krokom</t>
  </si>
  <si>
    <t>Jämtkraft Elnät AB</t>
  </si>
  <si>
    <t>Kumla</t>
  </si>
  <si>
    <t>Kungsbacka</t>
  </si>
  <si>
    <t>Kungsör</t>
  </si>
  <si>
    <t>Kungälv</t>
  </si>
  <si>
    <t>Kungälv Energi AB</t>
  </si>
  <si>
    <t>Kävlinge</t>
  </si>
  <si>
    <t>Skånska Energi Nät AB</t>
  </si>
  <si>
    <t>Köping</t>
  </si>
  <si>
    <t>Laholm</t>
  </si>
  <si>
    <t>Södra Hallands Kraft ek. för.</t>
  </si>
  <si>
    <t>Landskrona</t>
  </si>
  <si>
    <t>Landskrona Energi AB</t>
  </si>
  <si>
    <t>Laxå</t>
  </si>
  <si>
    <t>Lekeberg</t>
  </si>
  <si>
    <t>Leksand</t>
  </si>
  <si>
    <t>Lerum</t>
  </si>
  <si>
    <t>Lerum Energi AB</t>
  </si>
  <si>
    <t>Lessebo</t>
  </si>
  <si>
    <t>Lidingö</t>
  </si>
  <si>
    <t>Lidköping</t>
  </si>
  <si>
    <t>Lidköpings kommun</t>
  </si>
  <si>
    <t>Lilla Edet</t>
  </si>
  <si>
    <t>Lindesberg</t>
  </si>
  <si>
    <t>Linde Energi AB</t>
  </si>
  <si>
    <t>Linköping</t>
  </si>
  <si>
    <t>Tekniska verken Linköping Nät AB</t>
  </si>
  <si>
    <t>Ljungby</t>
  </si>
  <si>
    <t>Ljungby Energinät AB</t>
  </si>
  <si>
    <t>Ljusdal</t>
  </si>
  <si>
    <t>Ljusdal Elnät AB</t>
  </si>
  <si>
    <t>Ljusnarsberg</t>
  </si>
  <si>
    <t>Lomma</t>
  </si>
  <si>
    <t>Ludvika</t>
  </si>
  <si>
    <t>Luleå</t>
  </si>
  <si>
    <t>Luleå Energi Elnät AB</t>
  </si>
  <si>
    <t>Lund</t>
  </si>
  <si>
    <t>Lycksele</t>
  </si>
  <si>
    <t>Skellefteå Kraft Elnät AB</t>
  </si>
  <si>
    <t>Lysekil</t>
  </si>
  <si>
    <t>LEVA i Lysekil AB</t>
  </si>
  <si>
    <t>Malmö</t>
  </si>
  <si>
    <t>Malung-Sälen</t>
  </si>
  <si>
    <t>Malungs Elnät AB</t>
  </si>
  <si>
    <t>Malå</t>
  </si>
  <si>
    <t>Mariestad</t>
  </si>
  <si>
    <t>VänerEnergi AB</t>
  </si>
  <si>
    <t>Mark</t>
  </si>
  <si>
    <t>Markaryd</t>
  </si>
  <si>
    <t>Mellerud</t>
  </si>
  <si>
    <t>Mjölby</t>
  </si>
  <si>
    <t>Mjölby Kraftnät AB</t>
  </si>
  <si>
    <t>Mora</t>
  </si>
  <si>
    <t>Motala</t>
  </si>
  <si>
    <t>Mullsjö</t>
  </si>
  <si>
    <t>Munkedal</t>
  </si>
  <si>
    <t>Munkfors</t>
  </si>
  <si>
    <t>Mölndal</t>
  </si>
  <si>
    <t>Mölndal Energi Nät AB</t>
  </si>
  <si>
    <t>Mönsterås</t>
  </si>
  <si>
    <t>Mörbylånga</t>
  </si>
  <si>
    <t>Nacka</t>
  </si>
  <si>
    <t>Nacka Energi AB</t>
  </si>
  <si>
    <t>Nora</t>
  </si>
  <si>
    <t>Norberg</t>
  </si>
  <si>
    <t>Nordanstig</t>
  </si>
  <si>
    <t>Nordmaling</t>
  </si>
  <si>
    <t>Norrköping</t>
  </si>
  <si>
    <t>Norrtälje</t>
  </si>
  <si>
    <t>Norrtälje Energi AB</t>
  </si>
  <si>
    <t>Norsjö</t>
  </si>
  <si>
    <t>Nybro</t>
  </si>
  <si>
    <t>Nybro Elnät AB</t>
  </si>
  <si>
    <t>Nykvarn</t>
  </si>
  <si>
    <t>Telge Nät AB</t>
  </si>
  <si>
    <t>Nyköping</t>
  </si>
  <si>
    <t>Nynäshamn</t>
  </si>
  <si>
    <t>Nässjö</t>
  </si>
  <si>
    <t>Nässjö Affärsverk Elnät AB</t>
  </si>
  <si>
    <t>Ockelbo</t>
  </si>
  <si>
    <t>Olofström</t>
  </si>
  <si>
    <t>Olofströms Kraft Nät AB</t>
  </si>
  <si>
    <t>Orsa</t>
  </si>
  <si>
    <t>Orust</t>
  </si>
  <si>
    <t>Västra Orusts Energitjänst ek. för.</t>
  </si>
  <si>
    <t>Osby</t>
  </si>
  <si>
    <t>Oskarshamn</t>
  </si>
  <si>
    <t>Oskarshamn Energi Nät AB</t>
  </si>
  <si>
    <t>Ovanåker</t>
  </si>
  <si>
    <t>Elektra Nät AB</t>
  </si>
  <si>
    <t>Oxelösund</t>
  </si>
  <si>
    <t>Oxelö Energi AB</t>
  </si>
  <si>
    <t>Pajala</t>
  </si>
  <si>
    <t>Partille</t>
  </si>
  <si>
    <t>Partille Energi Nät AB</t>
  </si>
  <si>
    <t>Perstorp</t>
  </si>
  <si>
    <t>Piteå</t>
  </si>
  <si>
    <t>AB PiteEnergi</t>
  </si>
  <si>
    <t>Ragunda</t>
  </si>
  <si>
    <t>Robertsfors</t>
  </si>
  <si>
    <t>Ronneby</t>
  </si>
  <si>
    <t>Ronneby Miljö och Teknik AB</t>
  </si>
  <si>
    <t>Rättvik</t>
  </si>
  <si>
    <t>Sala</t>
  </si>
  <si>
    <t>Salem</t>
  </si>
  <si>
    <t>Sandviken</t>
  </si>
  <si>
    <t>Sandviken Energi Elnät AB</t>
  </si>
  <si>
    <t>Sigtuna</t>
  </si>
  <si>
    <t>Simrishamn</t>
  </si>
  <si>
    <t>Österlens Kraft AB</t>
  </si>
  <si>
    <t>Sjöbo</t>
  </si>
  <si>
    <t>Sjöbo Elnät AB</t>
  </si>
  <si>
    <t>Skara</t>
  </si>
  <si>
    <t>Skara Energi AB</t>
  </si>
  <si>
    <t>Skellefteå</t>
  </si>
  <si>
    <t>Skinnskatteberg</t>
  </si>
  <si>
    <t>Skurup</t>
  </si>
  <si>
    <t>Skurups Elverk AB</t>
  </si>
  <si>
    <t>Skövde</t>
  </si>
  <si>
    <t>Skövde Energi Elnät AB</t>
  </si>
  <si>
    <t>Smedjebacken</t>
  </si>
  <si>
    <t>Smedjebacken Energi Nät AB</t>
  </si>
  <si>
    <t>Sollefteå</t>
  </si>
  <si>
    <t>Sollentuna</t>
  </si>
  <si>
    <t>Sollentuna Energi och Miljö AB</t>
  </si>
  <si>
    <t>Solna</t>
  </si>
  <si>
    <t>Sorsele</t>
  </si>
  <si>
    <t>Sotenäs</t>
  </si>
  <si>
    <t>Staffanstorp</t>
  </si>
  <si>
    <t>Staffanstorps Energi AB</t>
  </si>
  <si>
    <t>Stenungsund</t>
  </si>
  <si>
    <t>Storfors</t>
  </si>
  <si>
    <t>Storuman</t>
  </si>
  <si>
    <t>Strängnäs</t>
  </si>
  <si>
    <t>SEVAB Nät AB</t>
  </si>
  <si>
    <t>Strömstad</t>
  </si>
  <si>
    <t>Strömsund</t>
  </si>
  <si>
    <t>Sundbyberg</t>
  </si>
  <si>
    <t>Sundsvall</t>
  </si>
  <si>
    <t>Sundsvall Elnät AB</t>
  </si>
  <si>
    <t>Sunne</t>
  </si>
  <si>
    <t>Surahammar</t>
  </si>
  <si>
    <t>Svalöv</t>
  </si>
  <si>
    <t>Svedala</t>
  </si>
  <si>
    <t>Svenljunga</t>
  </si>
  <si>
    <t>Säffle</t>
  </si>
  <si>
    <t>Säter</t>
  </si>
  <si>
    <t>Sävsjö</t>
  </si>
  <si>
    <t>Njudung Energi Sävsjö AB</t>
  </si>
  <si>
    <t>Söderhamn</t>
  </si>
  <si>
    <t>Söderhamn Elnät AB</t>
  </si>
  <si>
    <t>Söderköping</t>
  </si>
  <si>
    <t>Södertälje</t>
  </si>
  <si>
    <t>Sölvesborg</t>
  </si>
  <si>
    <t>Sölvesborgs Energi &amp;amp</t>
  </si>
  <si>
    <t>Tanum</t>
  </si>
  <si>
    <t>Tibro</t>
  </si>
  <si>
    <t>Tibro Elnät AB</t>
  </si>
  <si>
    <t>Tidaholm</t>
  </si>
  <si>
    <t>Tidaholms Elnät AB</t>
  </si>
  <si>
    <t>Tierp</t>
  </si>
  <si>
    <t>Timrå</t>
  </si>
  <si>
    <t>Tingsryd</t>
  </si>
  <si>
    <t>Tjörn</t>
  </si>
  <si>
    <t>Tomelilla</t>
  </si>
  <si>
    <t>Torsby</t>
  </si>
  <si>
    <t>Torsås</t>
  </si>
  <si>
    <t>Tranemo</t>
  </si>
  <si>
    <t>Tranås</t>
  </si>
  <si>
    <t>Tranås Energi Elnät AB</t>
  </si>
  <si>
    <t>Trelleborg</t>
  </si>
  <si>
    <t>Trelleborgs kommun</t>
  </si>
  <si>
    <t>Trollhättan</t>
  </si>
  <si>
    <t>Trollhättan Energi Elnät AB</t>
  </si>
  <si>
    <t>Trosa</t>
  </si>
  <si>
    <t>Tyresö</t>
  </si>
  <si>
    <t>Täby</t>
  </si>
  <si>
    <t>Töreboda</t>
  </si>
  <si>
    <t>Uddevalla</t>
  </si>
  <si>
    <t>Uddevalla Energi Elnät AB</t>
  </si>
  <si>
    <t>Ulricehamn</t>
  </si>
  <si>
    <t>Ulricehamns Energi AB</t>
  </si>
  <si>
    <t>Umeå</t>
  </si>
  <si>
    <t>Umeå Energi Elnät AB</t>
  </si>
  <si>
    <t>Upplands Bro</t>
  </si>
  <si>
    <t>Upplands Väsby</t>
  </si>
  <si>
    <t>Uppvidinge</t>
  </si>
  <si>
    <t>Vadstena</t>
  </si>
  <si>
    <t>Vaggeryd</t>
  </si>
  <si>
    <t>Vaggeryds Elverk AB</t>
  </si>
  <si>
    <t>Valdemarsvik</t>
  </si>
  <si>
    <t>Vallentuna</t>
  </si>
  <si>
    <t>Vansbro</t>
  </si>
  <si>
    <t>Vara</t>
  </si>
  <si>
    <t>Vara Energi ek. för.</t>
  </si>
  <si>
    <t>Varberg</t>
  </si>
  <si>
    <t>Varberg Energi AB</t>
  </si>
  <si>
    <t>Vaxholm</t>
  </si>
  <si>
    <t>Vellinge</t>
  </si>
  <si>
    <t>Vetlanda</t>
  </si>
  <si>
    <t>Njudung Vetlanda Elnät AB</t>
  </si>
  <si>
    <t>Vilhelmina</t>
  </si>
  <si>
    <t>Vimmerby</t>
  </si>
  <si>
    <t>Vimmerby Energi Nät AB</t>
  </si>
  <si>
    <t>Vindeln</t>
  </si>
  <si>
    <t>Vingåker</t>
  </si>
  <si>
    <t>Vårgårda</t>
  </si>
  <si>
    <t>Vänersborg</t>
  </si>
  <si>
    <t>Vännäs</t>
  </si>
  <si>
    <t>Värmdö</t>
  </si>
  <si>
    <t>Värnamo</t>
  </si>
  <si>
    <t>Värnamo Elnät AB</t>
  </si>
  <si>
    <t>Västervik</t>
  </si>
  <si>
    <t>Västerviks Kraft-Elnät AB</t>
  </si>
  <si>
    <t>Västerås</t>
  </si>
  <si>
    <t>Växjö</t>
  </si>
  <si>
    <t>Växjö Energi Elnät AB</t>
  </si>
  <si>
    <t>Ydre</t>
  </si>
  <si>
    <t>Ystad</t>
  </si>
  <si>
    <t>Ystad Energi AB</t>
  </si>
  <si>
    <t>Åmål</t>
  </si>
  <si>
    <t>Ånge</t>
  </si>
  <si>
    <t>Åre</t>
  </si>
  <si>
    <t>Årjäng</t>
  </si>
  <si>
    <t>Åsele</t>
  </si>
  <si>
    <t>Åsele Elnät AB</t>
  </si>
  <si>
    <t>Åstorp</t>
  </si>
  <si>
    <t>Åtvidaberg</t>
  </si>
  <si>
    <t>Älmhult</t>
  </si>
  <si>
    <t>Älvdalen</t>
  </si>
  <si>
    <t>Älvkarleby</t>
  </si>
  <si>
    <t>Älvsbyn</t>
  </si>
  <si>
    <t>Ängelholm</t>
  </si>
  <si>
    <t>Öckerö</t>
  </si>
  <si>
    <t>Ödeshög</t>
  </si>
  <si>
    <t>Örkelljunga</t>
  </si>
  <si>
    <t>Örnsköldsvik</t>
  </si>
  <si>
    <t>Övik Energi Nät AB</t>
  </si>
  <si>
    <t>Östersund</t>
  </si>
  <si>
    <t>Österåker</t>
  </si>
  <si>
    <t>Östhammar</t>
  </si>
  <si>
    <t>Östra Göinge</t>
  </si>
  <si>
    <t>Brittedals Elnät ek. för.</t>
  </si>
  <si>
    <t>Överkalix</t>
  </si>
  <si>
    <t>Övertorneå</t>
  </si>
  <si>
    <t>Övertorneå Energi AB</t>
  </si>
  <si>
    <t>RIKET</t>
  </si>
  <si>
    <t>URVAL</t>
  </si>
  <si>
    <t>Elnät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</si>
</sst>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2" fillId="0" borderId="0" applyFont="0" applyFill="0" applyBorder="0" applyAlignment="0" applyProtection="0"/>
  </cellStyleXfs>
  <cellXfs count="14">
    <xf numFmtId="0" fontId="0" fillId="0" borderId="0" xfId="0"/>
    <xf numFmtId="0" fontId="1" fillId="2" borderId="1" xfId="1" applyFill="1" applyBorder="1"/>
    <xf numFmtId="0" fontId="1" fillId="2" borderId="1" xfId="1" applyFill="1" applyBorder="1" applyAlignment="1">
      <alignment horizontal="center"/>
    </xf>
    <xf numFmtId="3" fontId="0" fillId="0" borderId="0" xfId="0" applyNumberFormat="1"/>
    <xf numFmtId="164" fontId="0" fillId="0" borderId="0" xfId="0" applyNumberFormat="1"/>
    <xf numFmtId="165" fontId="0" fillId="0" borderId="0" xfId="0" applyNumberFormat="1"/>
    <xf numFmtId="0" fontId="3" fillId="3" borderId="0" xfId="0" applyFont="1" applyFill="1"/>
    <xf numFmtId="3" fontId="0" fillId="3" borderId="0" xfId="0" applyNumberFormat="1" applyFill="1" applyAlignment="1">
      <alignment horizontal="center"/>
    </xf>
    <xf numFmtId="164" fontId="0" fillId="3" borderId="0" xfId="0" applyNumberFormat="1" applyFill="1" applyAlignment="1">
      <alignment horizontal="center"/>
    </xf>
    <xf numFmtId="166" fontId="0" fillId="3" borderId="0" xfId="2" applyNumberFormat="1" applyFont="1" applyFill="1" applyAlignment="1">
      <alignment horizontal="center"/>
    </xf>
    <xf numFmtId="0" fontId="3" fillId="4" borderId="0" xfId="0" applyFont="1" applyFill="1"/>
    <xf numFmtId="3" fontId="0" fillId="4" borderId="0" xfId="0" applyNumberFormat="1" applyFill="1" applyAlignment="1">
      <alignment horizontal="center"/>
    </xf>
    <xf numFmtId="164" fontId="0" fillId="4" borderId="0" xfId="0" applyNumberFormat="1" applyFill="1" applyAlignment="1">
      <alignment horizontal="center"/>
    </xf>
    <xf numFmtId="166" fontId="0" fillId="4" borderId="0" xfId="2" applyNumberFormat="1" applyFont="1" applyFill="1" applyAlignment="1">
      <alignment horizontal="center"/>
    </xf>
  </cellXfs>
  <cellStyles count="3">
    <cellStyle name="Normal" xfId="0" builtinId="0"/>
    <cellStyle name="Normal 12" xfId="1" xr:uid="{52DF233E-6FB0-4356-A3C1-15111B0F4877}"/>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homas/Mina%20dokument/Uppdrag/nh03/Avfall/Avfallsunders%20jmf%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Thomas_2/Mina%20dokument/Uppdrag/Thomas/NH04/Avfall/Avfallsunders%20jmf%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thomas/Mina%20dokument/Thomas%20fr%20T/NH04/Avfall/Avfallsunders%20jmf%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thomas/Mina%20dokument/Uppdrag/NH07/TOTAL/NHmaster07_slutv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omas/Documents/Uppdrag/NH08/TOTAL/NHmaster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Documents/Uppdrag/NH09/TOTAL/NHmaster09-0909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Thomas/Mina%20dokument/Uppdrag/nh03/Fj&#228;rrv&#228;rme/FVmaster2003v15au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Documents/Uppdrag/NH11/Fj&#228;rrv&#228;rme/Fjvf&#246;retag99-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thomas/Mina%20dokument/Uppdrag/NH07/Fj&#228;rrv&#228;rme/AAAAKopia%20av%20FV-NH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Thomas/Mina%20dokument/Uppdrag/VMK/uppdat%20Modell%202003/Prisstat%202003%20t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03 - Förutsättningar AV"/>
      <sheetName val="Kommun"/>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Diagr AV"/>
    </sheetNames>
    <sheetDataSet>
      <sheetData sheetId="0"/>
      <sheetData sheetId="1"/>
      <sheetData sheetId="2">
        <row r="2">
          <cell r="A2" t="str">
            <v>Torsås</v>
          </cell>
          <cell r="B2">
            <v>834</v>
          </cell>
          <cell r="C2">
            <v>1</v>
          </cell>
          <cell r="D2">
            <v>2</v>
          </cell>
          <cell r="E2">
            <v>660</v>
          </cell>
          <cell r="F2">
            <v>0</v>
          </cell>
          <cell r="G2">
            <v>8452.5</v>
          </cell>
          <cell r="H2">
            <v>0</v>
          </cell>
          <cell r="I2">
            <v>0</v>
          </cell>
          <cell r="J2"/>
          <cell r="K2">
            <v>0</v>
          </cell>
          <cell r="L2">
            <v>0</v>
          </cell>
          <cell r="M2">
            <v>16905</v>
          </cell>
          <cell r="N2">
            <v>16.899999999999999</v>
          </cell>
          <cell r="Q2">
            <v>1320</v>
          </cell>
          <cell r="R2" t="str">
            <v>OK!</v>
          </cell>
        </row>
        <row r="3">
          <cell r="A3" t="str">
            <v>Lidingö</v>
          </cell>
          <cell r="B3">
            <v>186</v>
          </cell>
          <cell r="C3">
            <v>1</v>
          </cell>
          <cell r="D3">
            <v>5</v>
          </cell>
          <cell r="E3">
            <v>0</v>
          </cell>
          <cell r="F3">
            <v>240</v>
          </cell>
          <cell r="G3">
            <v>1563</v>
          </cell>
          <cell r="H3">
            <v>3656</v>
          </cell>
          <cell r="I3">
            <v>3544</v>
          </cell>
          <cell r="J3"/>
          <cell r="K3">
            <v>0</v>
          </cell>
          <cell r="L3">
            <v>0</v>
          </cell>
          <cell r="M3">
            <v>15015</v>
          </cell>
          <cell r="N3">
            <v>15.02</v>
          </cell>
          <cell r="Q3">
            <v>1200</v>
          </cell>
          <cell r="R3" t="str">
            <v>OK!</v>
          </cell>
        </row>
        <row r="4">
          <cell r="A4" t="str">
            <v>Nora</v>
          </cell>
          <cell r="B4">
            <v>1884</v>
          </cell>
          <cell r="C4">
            <v>1</v>
          </cell>
          <cell r="D4">
            <v>3</v>
          </cell>
          <cell r="E4">
            <v>370</v>
          </cell>
          <cell r="F4">
            <v>0</v>
          </cell>
          <cell r="G4">
            <v>2936</v>
          </cell>
          <cell r="H4">
            <v>0</v>
          </cell>
          <cell r="I4">
            <v>876</v>
          </cell>
          <cell r="J4" t="str">
            <v>2 ST 660 L KÄRL, VECKOHÄMTN.</v>
          </cell>
          <cell r="K4">
            <v>10892</v>
          </cell>
          <cell r="L4">
            <v>1320</v>
          </cell>
          <cell r="M4">
            <v>9684</v>
          </cell>
          <cell r="N4">
            <v>9.68</v>
          </cell>
          <cell r="Q4">
            <v>1110</v>
          </cell>
          <cell r="R4" t="str">
            <v>OK!</v>
          </cell>
        </row>
        <row r="5">
          <cell r="A5" t="str">
            <v>Ljusdal</v>
          </cell>
          <cell r="B5">
            <v>2161</v>
          </cell>
          <cell r="C5">
            <v>1</v>
          </cell>
          <cell r="D5">
            <v>3</v>
          </cell>
          <cell r="E5">
            <v>370</v>
          </cell>
          <cell r="F5">
            <v>0</v>
          </cell>
          <cell r="G5">
            <v>3697</v>
          </cell>
          <cell r="H5">
            <v>0</v>
          </cell>
          <cell r="I5">
            <v>0</v>
          </cell>
          <cell r="J5"/>
          <cell r="K5">
            <v>0</v>
          </cell>
          <cell r="L5">
            <v>0</v>
          </cell>
          <cell r="M5">
            <v>11091</v>
          </cell>
          <cell r="N5">
            <v>11.09</v>
          </cell>
          <cell r="Q5">
            <v>1110</v>
          </cell>
          <cell r="R5" t="str">
            <v>OK!</v>
          </cell>
        </row>
        <row r="6">
          <cell r="A6" t="str">
            <v>Hammarö</v>
          </cell>
          <cell r="B6">
            <v>1761</v>
          </cell>
          <cell r="C6">
            <v>1</v>
          </cell>
          <cell r="D6">
            <v>3</v>
          </cell>
          <cell r="E6">
            <v>370</v>
          </cell>
          <cell r="F6">
            <v>0</v>
          </cell>
          <cell r="G6">
            <v>3263</v>
          </cell>
          <cell r="H6">
            <v>0</v>
          </cell>
          <cell r="I6">
            <v>0</v>
          </cell>
          <cell r="J6" t="str">
            <v>370l kärl billigaste alt</v>
          </cell>
          <cell r="K6">
            <v>0</v>
          </cell>
          <cell r="L6">
            <v>0</v>
          </cell>
          <cell r="M6">
            <v>9789</v>
          </cell>
          <cell r="N6">
            <v>9.7899999999999991</v>
          </cell>
          <cell r="Q6">
            <v>1110</v>
          </cell>
          <cell r="R6" t="str">
            <v>OK!</v>
          </cell>
        </row>
        <row r="7">
          <cell r="A7" t="str">
            <v>Enköping</v>
          </cell>
          <cell r="B7">
            <v>381</v>
          </cell>
          <cell r="C7">
            <v>1</v>
          </cell>
          <cell r="D7">
            <v>3</v>
          </cell>
          <cell r="E7">
            <v>370</v>
          </cell>
          <cell r="F7">
            <v>0</v>
          </cell>
          <cell r="G7">
            <v>3146</v>
          </cell>
          <cell r="H7">
            <v>0</v>
          </cell>
          <cell r="I7">
            <v>0</v>
          </cell>
          <cell r="J7"/>
          <cell r="K7">
            <v>0</v>
          </cell>
          <cell r="L7">
            <v>0</v>
          </cell>
          <cell r="M7">
            <v>9438</v>
          </cell>
          <cell r="N7">
            <v>9.44</v>
          </cell>
          <cell r="Q7">
            <v>1110</v>
          </cell>
          <cell r="R7" t="str">
            <v>OK!</v>
          </cell>
        </row>
        <row r="8">
          <cell r="A8" t="str">
            <v>Båstad</v>
          </cell>
          <cell r="B8">
            <v>1278</v>
          </cell>
          <cell r="C8">
            <v>1</v>
          </cell>
          <cell r="D8">
            <v>3</v>
          </cell>
          <cell r="E8">
            <v>370</v>
          </cell>
          <cell r="F8">
            <v>0</v>
          </cell>
          <cell r="G8">
            <v>4930</v>
          </cell>
          <cell r="H8">
            <v>0</v>
          </cell>
          <cell r="I8">
            <v>0</v>
          </cell>
          <cell r="J8" t="str">
            <v>i ABONNEMAGET INGÅR ÄVEN HÄMTNING AV FARLIGT AVFALL, ELEKTRISKT SKROT OCH VITVAROR</v>
          </cell>
          <cell r="K8">
            <v>0</v>
          </cell>
          <cell r="L8">
            <v>0</v>
          </cell>
          <cell r="M8">
            <v>14790</v>
          </cell>
          <cell r="N8">
            <v>14.79</v>
          </cell>
          <cell r="Q8">
            <v>1110</v>
          </cell>
          <cell r="R8" t="str">
            <v>OK!</v>
          </cell>
        </row>
        <row r="9">
          <cell r="A9" t="str">
            <v>Söderhamn</v>
          </cell>
          <cell r="B9">
            <v>2182</v>
          </cell>
          <cell r="C9">
            <v>1</v>
          </cell>
          <cell r="D9">
            <v>2</v>
          </cell>
          <cell r="E9">
            <v>660</v>
          </cell>
          <cell r="F9">
            <v>0</v>
          </cell>
          <cell r="G9">
            <v>4375</v>
          </cell>
          <cell r="H9">
            <v>0</v>
          </cell>
          <cell r="I9">
            <v>1000</v>
          </cell>
          <cell r="J9"/>
          <cell r="K9">
            <v>4375</v>
          </cell>
          <cell r="L9">
            <v>600</v>
          </cell>
          <cell r="M9">
            <v>9750</v>
          </cell>
          <cell r="N9">
            <v>9.75</v>
          </cell>
          <cell r="Q9">
            <v>1320</v>
          </cell>
          <cell r="R9" t="str">
            <v>OK!</v>
          </cell>
        </row>
        <row r="10">
          <cell r="A10" t="str">
            <v>Partille</v>
          </cell>
          <cell r="B10">
            <v>1402</v>
          </cell>
          <cell r="C10">
            <v>1</v>
          </cell>
          <cell r="D10">
            <v>2</v>
          </cell>
          <cell r="E10">
            <v>660</v>
          </cell>
          <cell r="F10">
            <v>0</v>
          </cell>
          <cell r="G10">
            <v>2156.25</v>
          </cell>
          <cell r="H10">
            <v>0</v>
          </cell>
          <cell r="I10">
            <v>7931.28</v>
          </cell>
          <cell r="J10" t="str">
            <v xml:space="preserve">Partille har en viktbaserad taxa (1,44 kr per kg)
Gångavgiften (9 m) är 375 kr per kärl och år
Inkl moms för alla värden
</v>
          </cell>
          <cell r="K10">
            <v>0</v>
          </cell>
          <cell r="L10">
            <v>0</v>
          </cell>
          <cell r="M10">
            <v>12243.78</v>
          </cell>
          <cell r="N10">
            <v>12.24</v>
          </cell>
          <cell r="Q10">
            <v>1320</v>
          </cell>
          <cell r="R10" t="str">
            <v>OK!</v>
          </cell>
        </row>
        <row r="11">
          <cell r="A11" t="str">
            <v>Ovanåker</v>
          </cell>
          <cell r="B11">
            <v>2121</v>
          </cell>
          <cell r="C11">
            <v>1</v>
          </cell>
          <cell r="D11">
            <v>3</v>
          </cell>
          <cell r="E11">
            <v>370</v>
          </cell>
          <cell r="F11">
            <v>0</v>
          </cell>
          <cell r="G11">
            <v>2141.1999999999998</v>
          </cell>
          <cell r="H11">
            <v>0</v>
          </cell>
          <cell r="I11">
            <v>0</v>
          </cell>
          <cell r="J11" t="str">
            <v>I denna kostnad ingår hämtning av grovsopor 26ggr/år
Hämtning av elektronikavfall 12ggr/år.
Hämtning av farligt avfall 2ggr/år.</v>
          </cell>
          <cell r="K11">
            <v>0</v>
          </cell>
          <cell r="L11">
            <v>0</v>
          </cell>
          <cell r="M11">
            <v>6423.6</v>
          </cell>
          <cell r="N11">
            <v>6.42</v>
          </cell>
          <cell r="Q11">
            <v>1110</v>
          </cell>
          <cell r="R11" t="str">
            <v>OK!</v>
          </cell>
        </row>
        <row r="12">
          <cell r="A12" t="str">
            <v>Söderköping</v>
          </cell>
          <cell r="B12">
            <v>582</v>
          </cell>
          <cell r="C12">
            <v>1</v>
          </cell>
          <cell r="D12">
            <v>2</v>
          </cell>
          <cell r="E12">
            <v>660</v>
          </cell>
          <cell r="F12">
            <v>0</v>
          </cell>
          <cell r="G12">
            <v>4847</v>
          </cell>
          <cell r="H12">
            <v>0</v>
          </cell>
          <cell r="I12">
            <v>0</v>
          </cell>
          <cell r="J12" t="str">
            <v>Vi hämtar följande grovsopor,farligtavfall,kylofrys,glas,tidningar,kartong,plast,metall,baterier,elekronikskrot,lampor</v>
          </cell>
          <cell r="K12">
            <v>0</v>
          </cell>
          <cell r="L12">
            <v>0</v>
          </cell>
          <cell r="M12">
            <v>9694</v>
          </cell>
          <cell r="N12">
            <v>9.69</v>
          </cell>
          <cell r="Q12">
            <v>1320</v>
          </cell>
          <cell r="R12" t="str">
            <v>OK!</v>
          </cell>
        </row>
        <row r="13">
          <cell r="A13" t="str">
            <v>Tyresö</v>
          </cell>
          <cell r="B13">
            <v>138</v>
          </cell>
          <cell r="C13">
            <v>1</v>
          </cell>
          <cell r="D13">
            <v>3</v>
          </cell>
          <cell r="E13">
            <v>370</v>
          </cell>
          <cell r="F13">
            <v>0</v>
          </cell>
          <cell r="G13">
            <v>2031</v>
          </cell>
          <cell r="H13">
            <v>7425</v>
          </cell>
          <cell r="I13">
            <v>6504</v>
          </cell>
          <cell r="J13" t="str">
            <v>Under "Övrigt" har kostnaden för grovsopabonnemang
med hämtning av 40m³/år beräknats. (hämtning+behandling kostar 162,6 kr/m³)
Ny renhållningstaxa antagen 2003-01-01</v>
          </cell>
          <cell r="K13">
            <v>0</v>
          </cell>
          <cell r="L13">
            <v>0</v>
          </cell>
          <cell r="M13">
            <v>20022</v>
          </cell>
          <cell r="N13">
            <v>20.02</v>
          </cell>
          <cell r="Q13">
            <v>1110</v>
          </cell>
          <cell r="R13" t="str">
            <v>OK!</v>
          </cell>
        </row>
        <row r="14">
          <cell r="A14" t="str">
            <v>Ånge</v>
          </cell>
          <cell r="B14">
            <v>2260</v>
          </cell>
          <cell r="C14">
            <v>1</v>
          </cell>
          <cell r="D14">
            <v>3</v>
          </cell>
          <cell r="E14">
            <v>370</v>
          </cell>
          <cell r="F14">
            <v>0</v>
          </cell>
          <cell r="G14">
            <v>1137</v>
          </cell>
          <cell r="H14">
            <v>0</v>
          </cell>
          <cell r="I14">
            <v>0</v>
          </cell>
          <cell r="J14" t="str">
            <v>Eftersom jag inte kan skriva in några siffror i rubriken "Totalkostnad, kr /år*" så skriver jag den
summan här = 12627;00 kronor.</v>
          </cell>
          <cell r="K14">
            <v>0</v>
          </cell>
          <cell r="L14">
            <v>0</v>
          </cell>
          <cell r="M14">
            <v>12627</v>
          </cell>
          <cell r="N14">
            <v>12.627000000000001</v>
          </cell>
          <cell r="O14" t="str">
            <v>Ändra i DB</v>
          </cell>
          <cell r="P14" t="str">
            <v>Endast total är korrekt</v>
          </cell>
          <cell r="Q14">
            <v>1110</v>
          </cell>
          <cell r="R14" t="str">
            <v>OK!</v>
          </cell>
        </row>
        <row r="15">
          <cell r="A15" t="str">
            <v>Borlänge</v>
          </cell>
          <cell r="B15">
            <v>2081</v>
          </cell>
          <cell r="C15">
            <v>1</v>
          </cell>
          <cell r="D15">
            <v>3</v>
          </cell>
          <cell r="E15">
            <v>370</v>
          </cell>
          <cell r="F15">
            <v>0</v>
          </cell>
          <cell r="G15">
            <v>2699.33</v>
          </cell>
          <cell r="H15">
            <v>1875</v>
          </cell>
          <cell r="I15">
            <v>0</v>
          </cell>
          <cell r="J15"/>
          <cell r="K15">
            <v>0</v>
          </cell>
          <cell r="L15">
            <v>0</v>
          </cell>
          <cell r="M15">
            <v>9972.99</v>
          </cell>
          <cell r="N15">
            <v>9.9700000000000006</v>
          </cell>
          <cell r="Q15">
            <v>1110</v>
          </cell>
          <cell r="R15" t="str">
            <v>OK!</v>
          </cell>
        </row>
        <row r="16">
          <cell r="A16" t="str">
            <v>Sigtuna</v>
          </cell>
          <cell r="B16">
            <v>191</v>
          </cell>
          <cell r="C16">
            <v>1</v>
          </cell>
          <cell r="D16">
            <v>3</v>
          </cell>
          <cell r="E16">
            <v>370</v>
          </cell>
          <cell r="F16">
            <v>0</v>
          </cell>
          <cell r="G16">
            <v>1960</v>
          </cell>
          <cell r="H16">
            <v>6000</v>
          </cell>
          <cell r="I16">
            <v>1000</v>
          </cell>
          <cell r="J16"/>
          <cell r="K16">
            <v>0</v>
          </cell>
          <cell r="L16">
            <v>0</v>
          </cell>
          <cell r="M16">
            <v>12880</v>
          </cell>
          <cell r="N16">
            <v>12.88</v>
          </cell>
          <cell r="Q16">
            <v>1110</v>
          </cell>
          <cell r="R16" t="str">
            <v>OK!</v>
          </cell>
        </row>
        <row r="17">
          <cell r="A17" t="str">
            <v>Robertsfors</v>
          </cell>
          <cell r="B17">
            <v>2409</v>
          </cell>
          <cell r="C17">
            <v>2</v>
          </cell>
          <cell r="D17">
            <v>6</v>
          </cell>
          <cell r="E17">
            <v>370</v>
          </cell>
          <cell r="F17">
            <v>0</v>
          </cell>
          <cell r="G17">
            <v>962</v>
          </cell>
          <cell r="H17">
            <v>0</v>
          </cell>
          <cell r="I17">
            <v>7780</v>
          </cell>
          <cell r="J17"/>
          <cell r="K17">
            <v>0</v>
          </cell>
          <cell r="L17">
            <v>0</v>
          </cell>
          <cell r="M17">
            <v>13552</v>
          </cell>
          <cell r="N17">
            <v>13.55</v>
          </cell>
          <cell r="Q17">
            <v>1110</v>
          </cell>
          <cell r="R17" t="str">
            <v>OK!</v>
          </cell>
        </row>
        <row r="18">
          <cell r="A18" t="str">
            <v>Kungsbacka</v>
          </cell>
          <cell r="B18">
            <v>1384</v>
          </cell>
          <cell r="C18">
            <v>1</v>
          </cell>
          <cell r="D18">
            <v>3</v>
          </cell>
          <cell r="E18">
            <v>370</v>
          </cell>
          <cell r="F18">
            <v>0</v>
          </cell>
          <cell r="G18">
            <v>3995</v>
          </cell>
          <cell r="H18">
            <v>0</v>
          </cell>
          <cell r="I18">
            <v>0</v>
          </cell>
          <cell r="J18" t="str">
            <v>Alternativ avser 7,5m3 container med veckohämtning.</v>
          </cell>
          <cell r="K18">
            <v>71207</v>
          </cell>
          <cell r="L18">
            <v>7500</v>
          </cell>
          <cell r="M18">
            <v>11985</v>
          </cell>
          <cell r="N18">
            <v>11.98</v>
          </cell>
          <cell r="Q18">
            <v>1110</v>
          </cell>
          <cell r="R18" t="str">
            <v>OK!</v>
          </cell>
        </row>
        <row r="19">
          <cell r="A19" t="str">
            <v>Bräcke</v>
          </cell>
          <cell r="B19">
            <v>2305</v>
          </cell>
          <cell r="C19">
            <v>2</v>
          </cell>
          <cell r="D19">
            <v>6</v>
          </cell>
          <cell r="E19">
            <v>370</v>
          </cell>
          <cell r="F19">
            <v>0</v>
          </cell>
          <cell r="G19">
            <v>2150</v>
          </cell>
          <cell r="H19">
            <v>6285</v>
          </cell>
          <cell r="I19">
            <v>0</v>
          </cell>
          <cell r="J19"/>
          <cell r="K19">
            <v>0</v>
          </cell>
          <cell r="L19">
            <v>0</v>
          </cell>
          <cell r="M19">
            <v>19185</v>
          </cell>
          <cell r="N19">
            <v>19.18</v>
          </cell>
          <cell r="Q19">
            <v>1110</v>
          </cell>
          <cell r="R19" t="str">
            <v>OK!</v>
          </cell>
        </row>
        <row r="20">
          <cell r="A20" t="str">
            <v>Mariestad</v>
          </cell>
          <cell r="B20">
            <v>1493</v>
          </cell>
          <cell r="C20">
            <v>1</v>
          </cell>
          <cell r="D20">
            <v>3</v>
          </cell>
          <cell r="E20">
            <v>370</v>
          </cell>
          <cell r="F20">
            <v>0</v>
          </cell>
          <cell r="G20">
            <v>3103</v>
          </cell>
          <cell r="H20">
            <v>0</v>
          </cell>
          <cell r="I20">
            <v>0</v>
          </cell>
          <cell r="J20" t="str">
            <v>Källsortering med fastighetsnära hämtning av kartong 770 l kärl 1 gång/14 dagar, hårdplast 1 gång/månad, plåt, färgat+oförgat glas 1 gång/månad i 240 l kärl. Sophämtning 1 770 l kärl/vecka.</v>
          </cell>
          <cell r="K20">
            <v>9010</v>
          </cell>
          <cell r="L20">
            <v>1440</v>
          </cell>
          <cell r="M20">
            <v>9309</v>
          </cell>
          <cell r="N20">
            <v>9.31</v>
          </cell>
          <cell r="Q20">
            <v>1110</v>
          </cell>
          <cell r="R20" t="str">
            <v>OK!</v>
          </cell>
        </row>
        <row r="21">
          <cell r="A21" t="str">
            <v>Hagfors</v>
          </cell>
          <cell r="B21">
            <v>1783</v>
          </cell>
          <cell r="C21">
            <v>1</v>
          </cell>
          <cell r="D21">
            <v>3</v>
          </cell>
          <cell r="E21">
            <v>370</v>
          </cell>
          <cell r="F21">
            <v>0</v>
          </cell>
          <cell r="G21">
            <v>2178</v>
          </cell>
          <cell r="H21">
            <v>8438</v>
          </cell>
          <cell r="I21">
            <v>0</v>
          </cell>
          <cell r="J21" t="str">
            <v>Då kommunen har fastighetsnära källsortering är beräkningen gjord efter det ton som Ni uppger. Detta missade vi förra året och angav fel siffror. Därför kom vi helt fel i statistiken!</v>
          </cell>
          <cell r="K21">
            <v>0</v>
          </cell>
          <cell r="L21">
            <v>0</v>
          </cell>
          <cell r="M21">
            <v>14972</v>
          </cell>
          <cell r="N21">
            <v>14.97</v>
          </cell>
          <cell r="Q21">
            <v>1110</v>
          </cell>
          <cell r="R21" t="str">
            <v>OK!</v>
          </cell>
        </row>
        <row r="22">
          <cell r="A22" t="str">
            <v>Åsele</v>
          </cell>
          <cell r="B22">
            <v>2463</v>
          </cell>
          <cell r="C22">
            <v>2</v>
          </cell>
          <cell r="D22">
            <v>6</v>
          </cell>
          <cell r="E22">
            <v>370</v>
          </cell>
          <cell r="F22">
            <v>0</v>
          </cell>
          <cell r="G22">
            <v>2388</v>
          </cell>
          <cell r="H22">
            <v>4688</v>
          </cell>
          <cell r="I22">
            <v>0</v>
          </cell>
          <cell r="J22" t="str">
            <v>Korrigering m a p moms för 2003 efter tel.samtal 030812/tf</v>
          </cell>
          <cell r="K22">
            <v>0</v>
          </cell>
          <cell r="L22">
            <v>0</v>
          </cell>
          <cell r="M22">
            <v>19016</v>
          </cell>
          <cell r="N22">
            <v>19.02</v>
          </cell>
          <cell r="Q22">
            <v>1110</v>
          </cell>
          <cell r="R22" t="str">
            <v>OK!</v>
          </cell>
        </row>
        <row r="23">
          <cell r="A23" t="str">
            <v>Kramfors</v>
          </cell>
          <cell r="B23">
            <v>2282</v>
          </cell>
          <cell r="C23">
            <v>2</v>
          </cell>
          <cell r="D23">
            <v>6</v>
          </cell>
          <cell r="E23">
            <v>370</v>
          </cell>
          <cell r="F23">
            <v>0</v>
          </cell>
          <cell r="G23">
            <v>1940</v>
          </cell>
          <cell r="H23">
            <v>3525</v>
          </cell>
          <cell r="I23">
            <v>0</v>
          </cell>
          <cell r="J23"/>
          <cell r="K23">
            <v>11445</v>
          </cell>
          <cell r="L23">
            <v>1110</v>
          </cell>
          <cell r="M23">
            <v>15165</v>
          </cell>
          <cell r="N23">
            <v>15.16</v>
          </cell>
          <cell r="Q23">
            <v>1110</v>
          </cell>
          <cell r="R23" t="str">
            <v>OK!</v>
          </cell>
        </row>
        <row r="24">
          <cell r="A24" t="str">
            <v>Jönköping</v>
          </cell>
          <cell r="B24">
            <v>680</v>
          </cell>
          <cell r="C24">
            <v>1</v>
          </cell>
          <cell r="D24">
            <v>3</v>
          </cell>
          <cell r="E24">
            <v>370</v>
          </cell>
          <cell r="F24">
            <v>0</v>
          </cell>
          <cell r="G24">
            <v>3585</v>
          </cell>
          <cell r="H24">
            <v>0</v>
          </cell>
          <cell r="I24">
            <v>0</v>
          </cell>
          <cell r="J24" t="str">
            <v>Reviderad taxa föreslås för andra halvåret 2003 pga förbränning av hushållsavfall. Ökning med 15 % föreslås, ej beslutad.</v>
          </cell>
          <cell r="K24">
            <v>8606</v>
          </cell>
          <cell r="L24">
            <v>1100</v>
          </cell>
          <cell r="M24">
            <v>10755</v>
          </cell>
          <cell r="N24">
            <v>10.76</v>
          </cell>
          <cell r="Q24">
            <v>1110</v>
          </cell>
          <cell r="R24" t="str">
            <v>OK!</v>
          </cell>
        </row>
        <row r="25">
          <cell r="A25" t="str">
            <v>Berg</v>
          </cell>
          <cell r="B25">
            <v>2326</v>
          </cell>
          <cell r="C25">
            <v>1</v>
          </cell>
          <cell r="D25">
            <v>3</v>
          </cell>
          <cell r="E25">
            <v>370</v>
          </cell>
          <cell r="F25">
            <v>0</v>
          </cell>
          <cell r="G25">
            <v>5304</v>
          </cell>
          <cell r="H25">
            <v>7600</v>
          </cell>
          <cell r="I25">
            <v>0</v>
          </cell>
          <cell r="J25" t="str">
            <v>I kommunen debiteras abonnent för den faktiska tömningskostnaden, med någorlunda utsortering av t.ex. förpackningar kan betydande volymreduktion uppnås.</v>
          </cell>
          <cell r="K25">
            <v>0</v>
          </cell>
          <cell r="L25">
            <v>0</v>
          </cell>
          <cell r="M25">
            <v>23512</v>
          </cell>
          <cell r="N25">
            <v>23.51</v>
          </cell>
          <cell r="Q25">
            <v>1110</v>
          </cell>
          <cell r="R25" t="str">
            <v>OK!</v>
          </cell>
        </row>
        <row r="26">
          <cell r="A26" t="str">
            <v>Askersund</v>
          </cell>
          <cell r="B26">
            <v>1882</v>
          </cell>
          <cell r="C26">
            <v>1</v>
          </cell>
          <cell r="D26">
            <v>3</v>
          </cell>
          <cell r="E26">
            <v>370</v>
          </cell>
          <cell r="F26">
            <v>0</v>
          </cell>
          <cell r="G26">
            <v>4459</v>
          </cell>
          <cell r="H26">
            <v>0</v>
          </cell>
          <cell r="I26">
            <v>0</v>
          </cell>
          <cell r="J26" t="str">
            <v>Korr m a p felaktig inmatning 030812. Kolla även 2002./tf</v>
          </cell>
          <cell r="K26">
            <v>0</v>
          </cell>
          <cell r="L26">
            <v>0</v>
          </cell>
          <cell r="M26">
            <v>13377</v>
          </cell>
          <cell r="N26">
            <v>13.38</v>
          </cell>
          <cell r="Q26">
            <v>1110</v>
          </cell>
          <cell r="R26" t="str">
            <v>OK!</v>
          </cell>
        </row>
        <row r="27">
          <cell r="A27" t="str">
            <v>Linköping</v>
          </cell>
          <cell r="B27">
            <v>580</v>
          </cell>
          <cell r="C27">
            <v>1</v>
          </cell>
          <cell r="D27">
            <v>2</v>
          </cell>
          <cell r="E27">
            <v>660</v>
          </cell>
          <cell r="F27">
            <v>0</v>
          </cell>
          <cell r="G27">
            <v>1270</v>
          </cell>
          <cell r="H27">
            <v>0</v>
          </cell>
          <cell r="I27">
            <v>10525</v>
          </cell>
          <cell r="J27" t="str">
            <v>Rörlig avgift hushållsavfall kr. 1,80/kg
 "      "     grovsopor      kr. 1,41/kg
Grovs: Vi har räknat 1 st. 660 l kärl 14:e dag
       15 kg/vecka 780 kg/år + egen avlämning vid
       ÅVC som ingår i fasta avgiften.</v>
          </cell>
          <cell r="K27">
            <v>0</v>
          </cell>
          <cell r="L27">
            <v>0</v>
          </cell>
          <cell r="M27">
            <v>13065</v>
          </cell>
          <cell r="N27">
            <v>13.06</v>
          </cell>
          <cell r="Q27">
            <v>1320</v>
          </cell>
          <cell r="R27" t="str">
            <v>OK!</v>
          </cell>
        </row>
        <row r="28">
          <cell r="A28" t="str">
            <v>Årjäng</v>
          </cell>
          <cell r="B28">
            <v>1765</v>
          </cell>
          <cell r="C28">
            <v>2</v>
          </cell>
          <cell r="D28">
            <v>6</v>
          </cell>
          <cell r="E28">
            <v>370</v>
          </cell>
          <cell r="F28">
            <v>0</v>
          </cell>
          <cell r="G28">
            <v>3120</v>
          </cell>
          <cell r="H28">
            <v>0</v>
          </cell>
          <cell r="I28">
            <v>0</v>
          </cell>
          <cell r="J28" t="str">
            <v>Alternativ årskostnad baseras på verklig hämtning i containers 10 m3 vid Årjängs Bostads AB:s fastigheter. Insamlingen sker i 2 fraktioner, brännbart och deponirest inkl grovavfall.</v>
          </cell>
          <cell r="K28">
            <v>16363</v>
          </cell>
          <cell r="L28">
            <v>1930</v>
          </cell>
          <cell r="M28">
            <v>18720</v>
          </cell>
          <cell r="N28">
            <v>18.72</v>
          </cell>
          <cell r="Q28">
            <v>1110</v>
          </cell>
          <cell r="R28" t="str">
            <v>OK!</v>
          </cell>
        </row>
        <row r="29">
          <cell r="A29" t="str">
            <v>Vingåker</v>
          </cell>
          <cell r="B29">
            <v>428</v>
          </cell>
          <cell r="C29">
            <v>1</v>
          </cell>
          <cell r="D29">
            <v>2</v>
          </cell>
          <cell r="E29">
            <v>660</v>
          </cell>
          <cell r="F29">
            <v>0</v>
          </cell>
          <cell r="G29">
            <v>812</v>
          </cell>
          <cell r="H29">
            <v>8960</v>
          </cell>
          <cell r="I29">
            <v>0</v>
          </cell>
          <cell r="J29"/>
          <cell r="K29">
            <v>0</v>
          </cell>
          <cell r="L29">
            <v>0</v>
          </cell>
          <cell r="M29">
            <v>10584</v>
          </cell>
          <cell r="N29">
            <v>10.58</v>
          </cell>
          <cell r="Q29">
            <v>1320</v>
          </cell>
          <cell r="R29" t="str">
            <v>OK!</v>
          </cell>
        </row>
        <row r="30">
          <cell r="A30" t="str">
            <v>Vansbro</v>
          </cell>
          <cell r="B30">
            <v>2021</v>
          </cell>
          <cell r="C30">
            <v>1</v>
          </cell>
          <cell r="D30">
            <v>2</v>
          </cell>
          <cell r="E30">
            <v>660</v>
          </cell>
          <cell r="F30">
            <v>0</v>
          </cell>
          <cell r="G30">
            <v>9939</v>
          </cell>
          <cell r="H30">
            <v>313</v>
          </cell>
          <cell r="I30">
            <v>0</v>
          </cell>
          <cell r="J30"/>
          <cell r="K30">
            <v>0</v>
          </cell>
          <cell r="L30">
            <v>0</v>
          </cell>
          <cell r="M30">
            <v>20191</v>
          </cell>
          <cell r="N30">
            <v>20.190000000000001</v>
          </cell>
          <cell r="Q30">
            <v>1320</v>
          </cell>
          <cell r="R30" t="str">
            <v>OK!</v>
          </cell>
        </row>
        <row r="31">
          <cell r="A31" t="str">
            <v>Vadstena</v>
          </cell>
          <cell r="B31">
            <v>584</v>
          </cell>
          <cell r="C31">
            <v>1</v>
          </cell>
          <cell r="D31">
            <v>2</v>
          </cell>
          <cell r="E31">
            <v>660</v>
          </cell>
          <cell r="F31">
            <v>0</v>
          </cell>
          <cell r="G31">
            <v>5046</v>
          </cell>
          <cell r="H31">
            <v>0</v>
          </cell>
          <cell r="I31">
            <v>2523</v>
          </cell>
          <cell r="J31" t="str">
            <v>Uträkning av övrigt:
Grovavfall motsvarande 1/2 660 L med 1 st hämtavstånd per år
Uträkning av alternativkostnad:
Veckohämtning av 660 L med 1 st hämtavstånd + 370 L med 1 st hämtavstånd
Grovavfall motsvarande 1/2 370 L med 1 st hämtavstånd per år</v>
          </cell>
          <cell r="K31">
            <v>10173</v>
          </cell>
          <cell r="L31">
            <v>1030</v>
          </cell>
          <cell r="M31">
            <v>12615</v>
          </cell>
          <cell r="N31">
            <v>12.62</v>
          </cell>
          <cell r="Q31">
            <v>1320</v>
          </cell>
          <cell r="R31" t="str">
            <v>OK!</v>
          </cell>
        </row>
        <row r="32">
          <cell r="A32" t="str">
            <v>Surahammar</v>
          </cell>
          <cell r="B32">
            <v>1907</v>
          </cell>
          <cell r="C32">
            <v>1</v>
          </cell>
          <cell r="D32">
            <v>3</v>
          </cell>
          <cell r="E32">
            <v>370</v>
          </cell>
          <cell r="F32">
            <v>0</v>
          </cell>
          <cell r="G32">
            <v>5098</v>
          </cell>
          <cell r="H32">
            <v>5400</v>
          </cell>
          <cell r="I32">
            <v>0</v>
          </cell>
          <cell r="J32"/>
          <cell r="K32">
            <v>0</v>
          </cell>
          <cell r="L32">
            <v>0</v>
          </cell>
          <cell r="M32">
            <v>20694</v>
          </cell>
          <cell r="N32">
            <v>20.69</v>
          </cell>
          <cell r="Q32">
            <v>1110</v>
          </cell>
          <cell r="R32" t="str">
            <v>OK!</v>
          </cell>
        </row>
        <row r="33">
          <cell r="A33" t="str">
            <v>Värmdö</v>
          </cell>
          <cell r="B33">
            <v>120</v>
          </cell>
          <cell r="C33">
            <v>1</v>
          </cell>
          <cell r="D33">
            <v>3</v>
          </cell>
          <cell r="E33">
            <v>370</v>
          </cell>
          <cell r="F33">
            <v>0</v>
          </cell>
          <cell r="G33">
            <v>3017</v>
          </cell>
          <cell r="H33">
            <v>12375</v>
          </cell>
          <cell r="I33">
            <v>1065</v>
          </cell>
          <cell r="J33"/>
          <cell r="K33">
            <v>17556</v>
          </cell>
          <cell r="L33">
            <v>720</v>
          </cell>
          <cell r="M33">
            <v>22491</v>
          </cell>
          <cell r="N33">
            <v>22.49</v>
          </cell>
          <cell r="Q33">
            <v>1110</v>
          </cell>
          <cell r="R33" t="str">
            <v>OK!</v>
          </cell>
        </row>
        <row r="34">
          <cell r="A34" t="str">
            <v>Malå</v>
          </cell>
          <cell r="B34">
            <v>2418</v>
          </cell>
          <cell r="C34">
            <v>2</v>
          </cell>
          <cell r="D34">
            <v>4</v>
          </cell>
          <cell r="E34">
            <v>660</v>
          </cell>
          <cell r="F34">
            <v>0</v>
          </cell>
          <cell r="G34">
            <v>3250</v>
          </cell>
          <cell r="H34">
            <v>0</v>
          </cell>
          <cell r="I34">
            <v>0</v>
          </cell>
          <cell r="J34"/>
          <cell r="K34">
            <v>0</v>
          </cell>
          <cell r="L34">
            <v>0</v>
          </cell>
          <cell r="M34">
            <v>13000</v>
          </cell>
          <cell r="N34">
            <v>13</v>
          </cell>
          <cell r="Q34">
            <v>1320</v>
          </cell>
          <cell r="R34" t="str">
            <v>OK!</v>
          </cell>
        </row>
        <row r="35">
          <cell r="A35" t="str">
            <v>Trelleborg</v>
          </cell>
          <cell r="B35">
            <v>1287</v>
          </cell>
          <cell r="C35">
            <v>1</v>
          </cell>
          <cell r="D35">
            <v>2</v>
          </cell>
          <cell r="E35">
            <v>660</v>
          </cell>
          <cell r="F35">
            <v>0</v>
          </cell>
          <cell r="G35">
            <v>7496</v>
          </cell>
          <cell r="H35">
            <v>0</v>
          </cell>
          <cell r="I35">
            <v>0</v>
          </cell>
          <cell r="J35" t="str">
            <v>Hämtning av grovsopor ingår ej. Kan lämnas kostnadsfritt på 3 st. återvinningscentraler i kommunen. Alternativt hämtas till självkostnadspris, f.n. 350:-/tim. inkl. moms.</v>
          </cell>
          <cell r="K35">
            <v>0</v>
          </cell>
          <cell r="L35">
            <v>0</v>
          </cell>
          <cell r="M35">
            <v>14992</v>
          </cell>
          <cell r="N35">
            <v>14.99</v>
          </cell>
          <cell r="Q35">
            <v>1320</v>
          </cell>
          <cell r="R35" t="str">
            <v>OK!</v>
          </cell>
        </row>
        <row r="36">
          <cell r="A36" t="str">
            <v>Tibro</v>
          </cell>
          <cell r="B36">
            <v>1472</v>
          </cell>
          <cell r="C36">
            <v>1</v>
          </cell>
          <cell r="D36">
            <v>5</v>
          </cell>
          <cell r="E36">
            <v>240</v>
          </cell>
          <cell r="F36">
            <v>0</v>
          </cell>
          <cell r="G36">
            <v>2100</v>
          </cell>
          <cell r="H36">
            <v>0</v>
          </cell>
          <cell r="I36">
            <v>0</v>
          </cell>
          <cell r="J36"/>
          <cell r="K36">
            <v>0</v>
          </cell>
          <cell r="L36">
            <v>0</v>
          </cell>
          <cell r="M36">
            <v>10500</v>
          </cell>
          <cell r="N36">
            <v>10.5</v>
          </cell>
          <cell r="Q36">
            <v>1200</v>
          </cell>
          <cell r="R36" t="str">
            <v>OK!</v>
          </cell>
        </row>
        <row r="37">
          <cell r="A37" t="str">
            <v>Alvesta</v>
          </cell>
          <cell r="B37">
            <v>764</v>
          </cell>
          <cell r="C37">
            <v>1</v>
          </cell>
          <cell r="D37">
            <v>3</v>
          </cell>
          <cell r="E37">
            <v>370</v>
          </cell>
          <cell r="F37">
            <v>0</v>
          </cell>
          <cell r="G37">
            <v>3219</v>
          </cell>
          <cell r="H37">
            <v>3131</v>
          </cell>
          <cell r="I37">
            <v>0</v>
          </cell>
          <cell r="J37"/>
          <cell r="K37">
            <v>0</v>
          </cell>
          <cell r="L37">
            <v>0</v>
          </cell>
          <cell r="M37">
            <v>12788</v>
          </cell>
          <cell r="N37">
            <v>12.79</v>
          </cell>
          <cell r="Q37">
            <v>1110</v>
          </cell>
          <cell r="R37" t="str">
            <v>OK!</v>
          </cell>
        </row>
        <row r="38">
          <cell r="A38" t="str">
            <v>Salem</v>
          </cell>
          <cell r="B38">
            <v>128</v>
          </cell>
          <cell r="C38">
            <v>1</v>
          </cell>
          <cell r="D38">
            <v>2</v>
          </cell>
          <cell r="E38">
            <v>660</v>
          </cell>
          <cell r="F38">
            <v>0</v>
          </cell>
          <cell r="G38">
            <v>1270.5</v>
          </cell>
          <cell r="H38">
            <v>5955</v>
          </cell>
          <cell r="I38">
            <v>0</v>
          </cell>
          <cell r="J38" t="str">
            <v xml:space="preserve">Grovsopor hämtas i två fraktioner en gång per vecka </v>
          </cell>
          <cell r="K38">
            <v>4306</v>
          </cell>
          <cell r="L38">
            <v>920</v>
          </cell>
          <cell r="M38">
            <v>8496</v>
          </cell>
          <cell r="N38">
            <v>8.5</v>
          </cell>
          <cell r="Q38">
            <v>1320</v>
          </cell>
          <cell r="R38" t="str">
            <v>OK!</v>
          </cell>
        </row>
        <row r="39">
          <cell r="A39" t="str">
            <v>Haninge</v>
          </cell>
          <cell r="B39">
            <v>136</v>
          </cell>
          <cell r="C39">
            <v>1</v>
          </cell>
          <cell r="D39">
            <v>2</v>
          </cell>
          <cell r="E39">
            <v>660</v>
          </cell>
          <cell r="F39">
            <v>0</v>
          </cell>
          <cell r="G39">
            <v>1248</v>
          </cell>
          <cell r="H39">
            <v>5930.6</v>
          </cell>
          <cell r="I39">
            <v>0</v>
          </cell>
          <cell r="J39" t="str">
            <v>Grovsopor hämtas i två fraktioner en gång per vecka</v>
          </cell>
          <cell r="K39">
            <v>4236</v>
          </cell>
          <cell r="L39">
            <v>920</v>
          </cell>
          <cell r="M39">
            <v>8426.6</v>
          </cell>
          <cell r="N39">
            <v>8.43</v>
          </cell>
          <cell r="Q39">
            <v>1320</v>
          </cell>
          <cell r="R39" t="str">
            <v>OK!</v>
          </cell>
        </row>
        <row r="40">
          <cell r="A40" t="str">
            <v>Åre</v>
          </cell>
          <cell r="B40">
            <v>2321</v>
          </cell>
          <cell r="C40">
            <v>2</v>
          </cell>
          <cell r="D40">
            <v>6</v>
          </cell>
          <cell r="E40">
            <v>370</v>
          </cell>
          <cell r="F40">
            <v>0</v>
          </cell>
          <cell r="G40">
            <v>2831.4</v>
          </cell>
          <cell r="H40">
            <v>4338</v>
          </cell>
          <cell r="I40">
            <v>0</v>
          </cell>
          <cell r="J40" t="str">
            <v>Hämtning av grovavfall kostar vi budad hämtning en gång varannan månad 393 kr/m3</v>
          </cell>
          <cell r="K40">
            <v>15664</v>
          </cell>
          <cell r="L40">
            <v>750</v>
          </cell>
          <cell r="M40">
            <v>21326.400000000001</v>
          </cell>
          <cell r="N40">
            <v>21.33</v>
          </cell>
          <cell r="Q40">
            <v>1110</v>
          </cell>
          <cell r="R40" t="str">
            <v>OK!</v>
          </cell>
        </row>
        <row r="41">
          <cell r="A41" t="str">
            <v>Karlstad</v>
          </cell>
          <cell r="B41">
            <v>1780</v>
          </cell>
          <cell r="C41">
            <v>1</v>
          </cell>
          <cell r="D41">
            <v>3</v>
          </cell>
          <cell r="E41">
            <v>370</v>
          </cell>
          <cell r="F41">
            <v>0</v>
          </cell>
          <cell r="G41">
            <v>3500</v>
          </cell>
          <cell r="H41">
            <v>0</v>
          </cell>
          <cell r="I41">
            <v>0</v>
          </cell>
          <cell r="J41"/>
          <cell r="K41">
            <v>0</v>
          </cell>
          <cell r="L41">
            <v>0</v>
          </cell>
          <cell r="M41">
            <v>10500</v>
          </cell>
          <cell r="N41">
            <v>10.5</v>
          </cell>
          <cell r="Q41">
            <v>1110</v>
          </cell>
          <cell r="R41" t="str">
            <v>OK!</v>
          </cell>
        </row>
        <row r="42">
          <cell r="A42" t="str">
            <v>Klippan</v>
          </cell>
          <cell r="B42">
            <v>1276</v>
          </cell>
          <cell r="C42">
            <v>1</v>
          </cell>
          <cell r="D42">
            <v>3</v>
          </cell>
          <cell r="E42">
            <v>370</v>
          </cell>
          <cell r="F42">
            <v>0</v>
          </cell>
          <cell r="G42">
            <v>2664</v>
          </cell>
          <cell r="H42">
            <v>5265</v>
          </cell>
          <cell r="I42">
            <v>0</v>
          </cell>
          <cell r="J42"/>
          <cell r="K42">
            <v>0</v>
          </cell>
          <cell r="L42">
            <v>0</v>
          </cell>
          <cell r="M42">
            <v>13257</v>
          </cell>
          <cell r="N42">
            <v>13.26</v>
          </cell>
          <cell r="Q42">
            <v>1110</v>
          </cell>
          <cell r="R42" t="str">
            <v>OK!</v>
          </cell>
        </row>
        <row r="43">
          <cell r="A43" t="str">
            <v>Nybro</v>
          </cell>
          <cell r="B43">
            <v>881</v>
          </cell>
          <cell r="C43">
            <v>1</v>
          </cell>
          <cell r="D43">
            <v>3</v>
          </cell>
          <cell r="E43">
            <v>370</v>
          </cell>
          <cell r="F43">
            <v>0</v>
          </cell>
          <cell r="G43">
            <v>1413</v>
          </cell>
          <cell r="H43">
            <v>5100</v>
          </cell>
          <cell r="I43">
            <v>9226</v>
          </cell>
          <cell r="J43" t="str">
            <v>I grovsopsavgiften ingår även farligt avfall, kylmöbler samt trädgårdsavfall från hushållen.</v>
          </cell>
          <cell r="K43">
            <v>0</v>
          </cell>
          <cell r="L43">
            <v>0</v>
          </cell>
          <cell r="M43">
            <v>18565</v>
          </cell>
          <cell r="N43">
            <v>18.57</v>
          </cell>
          <cell r="Q43">
            <v>1110</v>
          </cell>
          <cell r="R43" t="str">
            <v>OK!</v>
          </cell>
        </row>
        <row r="44">
          <cell r="A44" t="str">
            <v>Stockholm</v>
          </cell>
          <cell r="B44">
            <v>180</v>
          </cell>
          <cell r="C44">
            <v>1</v>
          </cell>
          <cell r="D44">
            <v>3</v>
          </cell>
          <cell r="E44">
            <v>370</v>
          </cell>
          <cell r="F44">
            <v>0</v>
          </cell>
          <cell r="G44">
            <v>1564</v>
          </cell>
          <cell r="H44">
            <v>0</v>
          </cell>
          <cell r="I44">
            <v>0</v>
          </cell>
          <cell r="J44"/>
          <cell r="K44">
            <v>0</v>
          </cell>
          <cell r="L44">
            <v>0</v>
          </cell>
          <cell r="M44">
            <v>4692</v>
          </cell>
          <cell r="N44">
            <v>4.6900000000000004</v>
          </cell>
          <cell r="Q44">
            <v>1110</v>
          </cell>
          <cell r="R44" t="str">
            <v>OK!</v>
          </cell>
        </row>
        <row r="45">
          <cell r="A45" t="str">
            <v>Nordanstig</v>
          </cell>
          <cell r="B45">
            <v>2132</v>
          </cell>
          <cell r="C45">
            <v>1</v>
          </cell>
          <cell r="D45">
            <v>3</v>
          </cell>
          <cell r="E45">
            <v>370</v>
          </cell>
          <cell r="F45">
            <v>0</v>
          </cell>
          <cell r="G45">
            <v>2331</v>
          </cell>
          <cell r="H45">
            <v>4485</v>
          </cell>
          <cell r="I45">
            <v>0</v>
          </cell>
          <cell r="J45"/>
          <cell r="K45">
            <v>11139</v>
          </cell>
          <cell r="L45">
            <v>0</v>
          </cell>
          <cell r="M45">
            <v>11478</v>
          </cell>
          <cell r="N45">
            <v>11.48</v>
          </cell>
          <cell r="Q45">
            <v>1110</v>
          </cell>
          <cell r="R45" t="str">
            <v>OK!</v>
          </cell>
        </row>
        <row r="46">
          <cell r="A46" t="str">
            <v>Gislaved</v>
          </cell>
          <cell r="B46">
            <v>662</v>
          </cell>
          <cell r="C46">
            <v>1</v>
          </cell>
          <cell r="D46">
            <v>3</v>
          </cell>
          <cell r="E46">
            <v>370</v>
          </cell>
          <cell r="F46">
            <v>0</v>
          </cell>
          <cell r="G46">
            <v>3500</v>
          </cell>
          <cell r="H46">
            <v>0</v>
          </cell>
          <cell r="I46">
            <v>2300</v>
          </cell>
          <cell r="J46"/>
          <cell r="K46">
            <v>0</v>
          </cell>
          <cell r="L46">
            <v>0</v>
          </cell>
          <cell r="M46">
            <v>12800</v>
          </cell>
          <cell r="N46">
            <v>12.8</v>
          </cell>
          <cell r="Q46">
            <v>1110</v>
          </cell>
          <cell r="R46" t="str">
            <v>OK!</v>
          </cell>
        </row>
        <row r="47">
          <cell r="A47" t="str">
            <v>Gotland</v>
          </cell>
          <cell r="B47">
            <v>980</v>
          </cell>
          <cell r="C47">
            <v>1</v>
          </cell>
          <cell r="D47">
            <v>3</v>
          </cell>
          <cell r="E47">
            <v>370</v>
          </cell>
          <cell r="F47">
            <v>0</v>
          </cell>
          <cell r="G47">
            <v>5525</v>
          </cell>
          <cell r="H47">
            <v>4995</v>
          </cell>
          <cell r="I47">
            <v>0</v>
          </cell>
          <cell r="J47"/>
          <cell r="K47">
            <v>0</v>
          </cell>
          <cell r="L47">
            <v>0</v>
          </cell>
          <cell r="M47">
            <v>21570</v>
          </cell>
          <cell r="N47">
            <v>21.57</v>
          </cell>
          <cell r="Q47">
            <v>1110</v>
          </cell>
          <cell r="R47" t="str">
            <v>OK!</v>
          </cell>
        </row>
        <row r="48">
          <cell r="A48" t="str">
            <v>Oskarshamn</v>
          </cell>
          <cell r="B48">
            <v>882</v>
          </cell>
          <cell r="C48">
            <v>1</v>
          </cell>
          <cell r="D48">
            <v>3</v>
          </cell>
          <cell r="E48">
            <v>370</v>
          </cell>
          <cell r="F48">
            <v>0</v>
          </cell>
          <cell r="G48">
            <v>5237</v>
          </cell>
          <cell r="H48">
            <v>0</v>
          </cell>
          <cell r="I48">
            <v>115</v>
          </cell>
          <cell r="J48" t="str">
            <v>Grovsophämtning ingår ej i avgiften.
Man får buda om hämtning av grovsoper.
Detn kostar 115 kr/per m3</v>
          </cell>
          <cell r="K48">
            <v>0</v>
          </cell>
          <cell r="L48">
            <v>0</v>
          </cell>
          <cell r="M48">
            <v>15826</v>
          </cell>
          <cell r="N48">
            <v>15.83</v>
          </cell>
          <cell r="Q48">
            <v>1110</v>
          </cell>
          <cell r="R48" t="str">
            <v>OK!</v>
          </cell>
        </row>
        <row r="49">
          <cell r="A49" t="str">
            <v>Lund</v>
          </cell>
          <cell r="B49">
            <v>1281</v>
          </cell>
          <cell r="C49">
            <v>1</v>
          </cell>
          <cell r="D49">
            <v>3</v>
          </cell>
          <cell r="E49">
            <v>370</v>
          </cell>
          <cell r="F49">
            <v>0</v>
          </cell>
          <cell r="G49">
            <v>3400</v>
          </cell>
          <cell r="H49">
            <v>0</v>
          </cell>
          <cell r="I49">
            <v>0</v>
          </cell>
          <cell r="J49" t="str">
            <v>Alternativ kostnad är om fastighetsägaren väljer att ha grovsopshämtning i taxan. Hämtning kan då ske en gång i veckan./Korr 030625 TF</v>
          </cell>
          <cell r="K49">
            <v>10950</v>
          </cell>
          <cell r="L49">
            <v>0</v>
          </cell>
          <cell r="M49">
            <v>10200</v>
          </cell>
          <cell r="N49">
            <v>10.199999999999999</v>
          </cell>
          <cell r="Q49">
            <v>1110</v>
          </cell>
          <cell r="R49" t="str">
            <v>OK!</v>
          </cell>
        </row>
        <row r="50">
          <cell r="A50" t="str">
            <v>Kristinehamn</v>
          </cell>
          <cell r="B50">
            <v>1781</v>
          </cell>
          <cell r="C50">
            <v>1</v>
          </cell>
          <cell r="D50">
            <v>2</v>
          </cell>
          <cell r="E50">
            <v>600</v>
          </cell>
          <cell r="F50">
            <v>0</v>
          </cell>
          <cell r="G50">
            <v>5007</v>
          </cell>
          <cell r="H50">
            <v>0</v>
          </cell>
          <cell r="I50">
            <v>0</v>
          </cell>
          <cell r="J50"/>
          <cell r="K50">
            <v>0</v>
          </cell>
          <cell r="L50">
            <v>0</v>
          </cell>
          <cell r="M50">
            <v>10014</v>
          </cell>
          <cell r="N50">
            <v>10.01</v>
          </cell>
          <cell r="Q50">
            <v>1200</v>
          </cell>
          <cell r="R50" t="str">
            <v>OK!</v>
          </cell>
        </row>
        <row r="51">
          <cell r="A51" t="str">
            <v>Örnsköldsvik</v>
          </cell>
          <cell r="B51">
            <v>2284</v>
          </cell>
          <cell r="C51">
            <v>2</v>
          </cell>
          <cell r="D51">
            <v>6</v>
          </cell>
          <cell r="E51">
            <v>370</v>
          </cell>
          <cell r="F51">
            <v>0</v>
          </cell>
          <cell r="G51">
            <v>4275</v>
          </cell>
          <cell r="H51">
            <v>0</v>
          </cell>
          <cell r="I51">
            <v>0</v>
          </cell>
          <cell r="J51"/>
          <cell r="K51">
            <v>0</v>
          </cell>
          <cell r="L51">
            <v>0</v>
          </cell>
          <cell r="M51">
            <v>25650</v>
          </cell>
          <cell r="N51">
            <v>25.65</v>
          </cell>
          <cell r="O51" t="str">
            <v>Ändra i DB</v>
          </cell>
          <cell r="P51" t="str">
            <v>tvåveckohämtn</v>
          </cell>
          <cell r="Q51">
            <v>1110</v>
          </cell>
          <cell r="R51" t="str">
            <v>OK!</v>
          </cell>
        </row>
        <row r="52">
          <cell r="A52" t="str">
            <v>Dals-Ed</v>
          </cell>
          <cell r="B52">
            <v>1438</v>
          </cell>
          <cell r="C52">
            <v>1</v>
          </cell>
          <cell r="D52">
            <v>3</v>
          </cell>
          <cell r="E52">
            <v>370</v>
          </cell>
          <cell r="F52">
            <v>0</v>
          </cell>
          <cell r="G52">
            <v>6240</v>
          </cell>
          <cell r="H52">
            <v>0</v>
          </cell>
          <cell r="I52">
            <v>0</v>
          </cell>
          <cell r="J52"/>
          <cell r="K52">
            <v>6240</v>
          </cell>
          <cell r="L52">
            <v>1110</v>
          </cell>
          <cell r="M52">
            <v>18720</v>
          </cell>
          <cell r="N52">
            <v>18.72</v>
          </cell>
          <cell r="Q52">
            <v>1110</v>
          </cell>
          <cell r="R52" t="str">
            <v>OK!</v>
          </cell>
        </row>
        <row r="53">
          <cell r="A53" t="str">
            <v>Falun</v>
          </cell>
          <cell r="B53">
            <v>2080</v>
          </cell>
          <cell r="C53">
            <v>1</v>
          </cell>
          <cell r="D53">
            <v>2</v>
          </cell>
          <cell r="E53">
            <v>660</v>
          </cell>
          <cell r="F53">
            <v>0</v>
          </cell>
          <cell r="G53">
            <v>4576</v>
          </cell>
          <cell r="H53">
            <v>7500</v>
          </cell>
          <cell r="I53">
            <v>0</v>
          </cell>
          <cell r="J53" t="str">
            <v>Enligt under 2002 genomförd plockanalys lämnar hushållen i Faluns flerfamiljshus i genomsnitt 6,8 kg sopor per vecka. Detta är lägre än riksgenomsnittet, 7,2 kg vilket medför att kostnaden per lägenhet oftast blir lägre än ovan redovisade kostnader</v>
          </cell>
          <cell r="K53">
            <v>0</v>
          </cell>
          <cell r="L53">
            <v>0</v>
          </cell>
          <cell r="M53">
            <v>16652</v>
          </cell>
          <cell r="N53">
            <v>16.649999999999999</v>
          </cell>
          <cell r="Q53">
            <v>1320</v>
          </cell>
          <cell r="R53" t="str">
            <v>OK!</v>
          </cell>
        </row>
        <row r="54">
          <cell r="A54" t="str">
            <v>Vännäs</v>
          </cell>
          <cell r="B54">
            <v>2460</v>
          </cell>
          <cell r="C54">
            <v>1</v>
          </cell>
          <cell r="D54">
            <v>2</v>
          </cell>
          <cell r="E54">
            <v>660</v>
          </cell>
          <cell r="F54">
            <v>0</v>
          </cell>
          <cell r="G54">
            <v>3907.5</v>
          </cell>
          <cell r="H54">
            <v>5437.5</v>
          </cell>
          <cell r="I54">
            <v>500</v>
          </cell>
          <cell r="J54" t="str">
            <v>ÖVRIGT=BUDAD HÄMTNING AV GROVSOPOR</v>
          </cell>
          <cell r="K54">
            <v>0</v>
          </cell>
          <cell r="L54">
            <v>0</v>
          </cell>
          <cell r="M54">
            <v>13752.5</v>
          </cell>
          <cell r="N54">
            <v>13.75</v>
          </cell>
          <cell r="Q54">
            <v>1320</v>
          </cell>
          <cell r="R54" t="str">
            <v>OK!</v>
          </cell>
        </row>
        <row r="55">
          <cell r="A55" t="str">
            <v>Nacka</v>
          </cell>
          <cell r="B55">
            <v>182</v>
          </cell>
          <cell r="C55">
            <v>1</v>
          </cell>
          <cell r="D55">
            <v>3</v>
          </cell>
          <cell r="E55">
            <v>370</v>
          </cell>
          <cell r="F55">
            <v>0</v>
          </cell>
          <cell r="G55">
            <v>2811</v>
          </cell>
          <cell r="H55">
            <v>0</v>
          </cell>
          <cell r="I55">
            <v>1560</v>
          </cell>
          <cell r="J55"/>
          <cell r="K55">
            <v>0</v>
          </cell>
          <cell r="L55">
            <v>0</v>
          </cell>
          <cell r="M55">
            <v>9993</v>
          </cell>
          <cell r="N55">
            <v>9.99</v>
          </cell>
          <cell r="Q55">
            <v>1110</v>
          </cell>
          <cell r="R55" t="str">
            <v>OK!</v>
          </cell>
        </row>
        <row r="56">
          <cell r="A56" t="str">
            <v>Vänersborg</v>
          </cell>
          <cell r="B56">
            <v>1487</v>
          </cell>
          <cell r="C56">
            <v>1</v>
          </cell>
          <cell r="D56">
            <v>2</v>
          </cell>
          <cell r="E56">
            <v>660</v>
          </cell>
          <cell r="F56">
            <v>0</v>
          </cell>
          <cell r="G56">
            <v>4200</v>
          </cell>
          <cell r="H56">
            <v>3375</v>
          </cell>
          <cell r="I56">
            <v>0</v>
          </cell>
          <cell r="J56" t="str">
            <v>Grovsopor ingår ej, ex kan vara 1 st 660 kärl/vecka kostnad 3 425 kr/år.</v>
          </cell>
          <cell r="K56">
            <v>0</v>
          </cell>
          <cell r="L56">
            <v>0</v>
          </cell>
          <cell r="M56">
            <v>11775</v>
          </cell>
          <cell r="N56">
            <v>11.78</v>
          </cell>
          <cell r="Q56">
            <v>1320</v>
          </cell>
          <cell r="R56" t="str">
            <v>OK!</v>
          </cell>
        </row>
        <row r="57">
          <cell r="A57" t="str">
            <v>Åstorp</v>
          </cell>
          <cell r="B57">
            <v>1277</v>
          </cell>
          <cell r="C57">
            <v>1</v>
          </cell>
          <cell r="D57">
            <v>3</v>
          </cell>
          <cell r="E57">
            <v>370</v>
          </cell>
          <cell r="F57">
            <v>0</v>
          </cell>
          <cell r="G57">
            <v>2888</v>
          </cell>
          <cell r="H57">
            <v>0</v>
          </cell>
          <cell r="I57">
            <v>0</v>
          </cell>
          <cell r="J57"/>
          <cell r="K57">
            <v>0</v>
          </cell>
          <cell r="L57">
            <v>0</v>
          </cell>
          <cell r="M57">
            <v>8664</v>
          </cell>
          <cell r="N57">
            <v>8.66</v>
          </cell>
          <cell r="Q57">
            <v>1110</v>
          </cell>
          <cell r="R57" t="str">
            <v>OK!</v>
          </cell>
        </row>
        <row r="58">
          <cell r="A58" t="str">
            <v>Eksjö</v>
          </cell>
          <cell r="B58">
            <v>686</v>
          </cell>
          <cell r="C58">
            <v>1</v>
          </cell>
          <cell r="D58">
            <v>3</v>
          </cell>
          <cell r="E58">
            <v>370</v>
          </cell>
          <cell r="F58">
            <v>0</v>
          </cell>
          <cell r="G58">
            <v>7386</v>
          </cell>
          <cell r="H58">
            <v>0</v>
          </cell>
          <cell r="I58">
            <v>0</v>
          </cell>
          <cell r="J58"/>
          <cell r="K58">
            <v>0</v>
          </cell>
          <cell r="L58">
            <v>0</v>
          </cell>
          <cell r="M58">
            <v>22158</v>
          </cell>
          <cell r="N58">
            <v>22.16</v>
          </cell>
          <cell r="Q58">
            <v>1110</v>
          </cell>
          <cell r="R58" t="str">
            <v>OK!</v>
          </cell>
        </row>
        <row r="59">
          <cell r="A59" t="str">
            <v>Grästorp</v>
          </cell>
          <cell r="B59">
            <v>1444</v>
          </cell>
          <cell r="C59">
            <v>2</v>
          </cell>
          <cell r="D59">
            <v>3</v>
          </cell>
          <cell r="E59">
            <v>800</v>
          </cell>
          <cell r="F59">
            <v>0</v>
          </cell>
          <cell r="G59">
            <v>5381</v>
          </cell>
          <cell r="H59">
            <v>0</v>
          </cell>
          <cell r="I59">
            <v>0</v>
          </cell>
          <cell r="J59" t="str">
            <v>Angiven lägsta kostnad och sopmängd motsvarar genomsnittet för flerfam fastigheter i Grästorp, sopmängden per lgh och vecka är 50 l.</v>
          </cell>
          <cell r="K59">
            <v>10762</v>
          </cell>
          <cell r="L59">
            <v>800</v>
          </cell>
          <cell r="M59">
            <v>16143</v>
          </cell>
          <cell r="N59">
            <v>16.14</v>
          </cell>
          <cell r="O59" t="str">
            <v>Ändra i DB</v>
          </cell>
          <cell r="P59" t="str">
            <v>tvåveckohämtn</v>
          </cell>
          <cell r="Q59">
            <v>1200</v>
          </cell>
          <cell r="R59" t="str">
            <v>OK!</v>
          </cell>
        </row>
        <row r="60">
          <cell r="A60" t="str">
            <v>Svenljunga</v>
          </cell>
          <cell r="B60">
            <v>1465</v>
          </cell>
          <cell r="C60">
            <v>2</v>
          </cell>
          <cell r="D60">
            <v>6</v>
          </cell>
          <cell r="E60">
            <v>370</v>
          </cell>
          <cell r="F60">
            <v>0</v>
          </cell>
          <cell r="G60">
            <v>988</v>
          </cell>
          <cell r="H60">
            <v>2790</v>
          </cell>
          <cell r="I60">
            <v>0</v>
          </cell>
          <cell r="J60" t="str">
            <v>Kompostering förutsätts för att erhålla standardabonnemang. Korr av volym 030813/tf</v>
          </cell>
          <cell r="K60">
            <v>3778</v>
          </cell>
          <cell r="L60">
            <v>165</v>
          </cell>
          <cell r="M60">
            <v>8718</v>
          </cell>
          <cell r="N60">
            <v>8.7200000000000006</v>
          </cell>
          <cell r="Q60">
            <v>1110</v>
          </cell>
          <cell r="R60" t="str">
            <v>OK!</v>
          </cell>
        </row>
        <row r="61">
          <cell r="A61" t="str">
            <v>Västervik</v>
          </cell>
          <cell r="B61">
            <v>883</v>
          </cell>
          <cell r="C61">
            <v>1</v>
          </cell>
          <cell r="D61">
            <v>2</v>
          </cell>
          <cell r="E61">
            <v>660</v>
          </cell>
          <cell r="F61">
            <v>0</v>
          </cell>
          <cell r="G61">
            <v>3880</v>
          </cell>
          <cell r="H61">
            <v>0</v>
          </cell>
          <cell r="I61">
            <v>0</v>
          </cell>
          <cell r="J61"/>
          <cell r="K61">
            <v>0</v>
          </cell>
          <cell r="L61">
            <v>0</v>
          </cell>
          <cell r="M61">
            <v>7760</v>
          </cell>
          <cell r="N61">
            <v>7.76</v>
          </cell>
          <cell r="Q61">
            <v>1320</v>
          </cell>
          <cell r="R61" t="str">
            <v>OK!</v>
          </cell>
        </row>
        <row r="62">
          <cell r="A62" t="str">
            <v>Mjölby</v>
          </cell>
          <cell r="B62">
            <v>586</v>
          </cell>
          <cell r="C62">
            <v>1</v>
          </cell>
          <cell r="D62">
            <v>3</v>
          </cell>
          <cell r="E62">
            <v>400</v>
          </cell>
          <cell r="F62">
            <v>0</v>
          </cell>
          <cell r="G62">
            <v>6838</v>
          </cell>
          <cell r="H62">
            <v>0</v>
          </cell>
          <cell r="I62">
            <v>0</v>
          </cell>
          <cell r="J62" t="str">
            <v>Kärlen är utställda, 1 st 800 l + 1 st 400 l.</v>
          </cell>
          <cell r="K62">
            <v>9319</v>
          </cell>
          <cell r="L62">
            <v>1200</v>
          </cell>
          <cell r="M62">
            <v>20514</v>
          </cell>
          <cell r="N62">
            <v>20.51</v>
          </cell>
          <cell r="Q62">
            <v>1200</v>
          </cell>
          <cell r="R62" t="str">
            <v>OK!</v>
          </cell>
        </row>
        <row r="63">
          <cell r="A63" t="str">
            <v>Sunne</v>
          </cell>
          <cell r="B63">
            <v>1766</v>
          </cell>
          <cell r="C63">
            <v>1</v>
          </cell>
          <cell r="D63">
            <v>3</v>
          </cell>
          <cell r="E63">
            <v>370</v>
          </cell>
          <cell r="F63">
            <v>0</v>
          </cell>
          <cell r="G63">
            <v>6045</v>
          </cell>
          <cell r="H63">
            <v>6187.5</v>
          </cell>
          <cell r="I63">
            <v>0</v>
          </cell>
          <cell r="J63" t="str">
            <v>Korrigerat m a p volym. 030813/tf</v>
          </cell>
          <cell r="K63">
            <v>0</v>
          </cell>
          <cell r="L63">
            <v>0</v>
          </cell>
          <cell r="M63">
            <v>24322.5</v>
          </cell>
          <cell r="N63">
            <v>24.32</v>
          </cell>
          <cell r="Q63">
            <v>1110</v>
          </cell>
          <cell r="R63" t="str">
            <v>OK!</v>
          </cell>
        </row>
        <row r="64">
          <cell r="A64" t="str">
            <v>Tidaholm</v>
          </cell>
          <cell r="B64">
            <v>1498</v>
          </cell>
          <cell r="C64">
            <v>2</v>
          </cell>
          <cell r="D64">
            <v>6</v>
          </cell>
          <cell r="E64">
            <v>370</v>
          </cell>
          <cell r="F64">
            <v>0</v>
          </cell>
          <cell r="G64">
            <v>1820</v>
          </cell>
          <cell r="H64">
            <v>4500</v>
          </cell>
          <cell r="I64">
            <v>0</v>
          </cell>
          <cell r="J64" t="str">
            <v xml:space="preserve">Servicenivå 1 -Kompostering biologoskt nedbrytbart avfall och tömning vid behov, dock minst två(2)tömningar per år 
Servicenivå 2 -Tömning var 14:e dag  </v>
          </cell>
          <cell r="K64">
            <v>8140</v>
          </cell>
          <cell r="L64">
            <v>80</v>
          </cell>
          <cell r="M64">
            <v>15420</v>
          </cell>
          <cell r="N64">
            <v>15.42</v>
          </cell>
          <cell r="Q64">
            <v>1110</v>
          </cell>
          <cell r="R64" t="str">
            <v>OK!</v>
          </cell>
        </row>
        <row r="65">
          <cell r="A65" t="str">
            <v>Norberg</v>
          </cell>
          <cell r="B65">
            <v>1962</v>
          </cell>
          <cell r="C65">
            <v>2</v>
          </cell>
          <cell r="D65">
            <v>6</v>
          </cell>
          <cell r="E65">
            <v>370</v>
          </cell>
          <cell r="F65">
            <v>0</v>
          </cell>
          <cell r="G65">
            <v>2104</v>
          </cell>
          <cell r="H65">
            <v>469</v>
          </cell>
          <cell r="I65">
            <v>0</v>
          </cell>
          <cell r="J65" t="str">
            <v>INGEN PRISJUSTERING  2002 - 2003</v>
          </cell>
          <cell r="K65">
            <v>0</v>
          </cell>
          <cell r="L65">
            <v>0</v>
          </cell>
          <cell r="M65">
            <v>13093</v>
          </cell>
          <cell r="N65">
            <v>13.09</v>
          </cell>
          <cell r="O65" t="str">
            <v>Ändra i DB</v>
          </cell>
          <cell r="P65" t="str">
            <v>tvåveckohämtn</v>
          </cell>
          <cell r="Q65">
            <v>1110</v>
          </cell>
          <cell r="R65" t="str">
            <v>OK!</v>
          </cell>
        </row>
        <row r="66">
          <cell r="A66" t="str">
            <v>Skellefteå</v>
          </cell>
          <cell r="B66">
            <v>2482</v>
          </cell>
          <cell r="C66">
            <v>1</v>
          </cell>
          <cell r="D66">
            <v>2</v>
          </cell>
          <cell r="E66">
            <v>660</v>
          </cell>
          <cell r="F66">
            <v>0</v>
          </cell>
          <cell r="G66">
            <v>3576</v>
          </cell>
          <cell r="H66">
            <v>7200</v>
          </cell>
          <cell r="I66">
            <v>0</v>
          </cell>
          <cell r="J66"/>
          <cell r="K66">
            <v>0</v>
          </cell>
          <cell r="L66">
            <v>0</v>
          </cell>
          <cell r="M66">
            <v>14352</v>
          </cell>
          <cell r="N66">
            <v>14.35</v>
          </cell>
          <cell r="Q66">
            <v>1320</v>
          </cell>
          <cell r="R66" t="str">
            <v>OK!</v>
          </cell>
        </row>
        <row r="67">
          <cell r="A67" t="str">
            <v>Växjö</v>
          </cell>
          <cell r="B67">
            <v>780</v>
          </cell>
          <cell r="C67">
            <v>1</v>
          </cell>
          <cell r="D67">
            <v>3</v>
          </cell>
          <cell r="E67">
            <v>370</v>
          </cell>
          <cell r="F67">
            <v>0</v>
          </cell>
          <cell r="G67">
            <v>3335</v>
          </cell>
          <cell r="H67">
            <v>5475</v>
          </cell>
          <cell r="I67">
            <v>0</v>
          </cell>
          <cell r="J67"/>
          <cell r="K67">
            <v>0</v>
          </cell>
          <cell r="L67">
            <v>0</v>
          </cell>
          <cell r="M67">
            <v>15480</v>
          </cell>
          <cell r="N67">
            <v>15.48</v>
          </cell>
          <cell r="Q67">
            <v>1110</v>
          </cell>
          <cell r="R67" t="str">
            <v>OK!</v>
          </cell>
        </row>
        <row r="68">
          <cell r="A68" t="str">
            <v>Storuman</v>
          </cell>
          <cell r="B68">
            <v>2421</v>
          </cell>
          <cell r="C68">
            <v>1</v>
          </cell>
          <cell r="D68">
            <v>2</v>
          </cell>
          <cell r="E68">
            <v>660</v>
          </cell>
          <cell r="F68">
            <v>0</v>
          </cell>
          <cell r="G68">
            <v>6106</v>
          </cell>
          <cell r="H68">
            <v>0</v>
          </cell>
          <cell r="I68">
            <v>0</v>
          </cell>
          <cell r="J68"/>
          <cell r="K68">
            <v>0</v>
          </cell>
          <cell r="L68">
            <v>0</v>
          </cell>
          <cell r="M68">
            <v>12212</v>
          </cell>
          <cell r="N68">
            <v>12.21</v>
          </cell>
          <cell r="Q68">
            <v>1320</v>
          </cell>
          <cell r="R68" t="str">
            <v>OK!</v>
          </cell>
        </row>
        <row r="69">
          <cell r="A69" t="str">
            <v>Fagersta</v>
          </cell>
          <cell r="B69">
            <v>1982</v>
          </cell>
          <cell r="C69">
            <v>1</v>
          </cell>
          <cell r="D69">
            <v>3</v>
          </cell>
          <cell r="E69">
            <v>370</v>
          </cell>
          <cell r="F69">
            <v>0</v>
          </cell>
          <cell r="G69">
            <v>7128</v>
          </cell>
          <cell r="H69">
            <v>0</v>
          </cell>
          <cell r="I69">
            <v>0</v>
          </cell>
          <cell r="J69"/>
          <cell r="K69">
            <v>0</v>
          </cell>
          <cell r="L69">
            <v>0</v>
          </cell>
          <cell r="M69">
            <v>21384</v>
          </cell>
          <cell r="N69">
            <v>21.38</v>
          </cell>
          <cell r="Q69">
            <v>1110</v>
          </cell>
          <cell r="R69" t="str">
            <v>OK!</v>
          </cell>
        </row>
        <row r="70">
          <cell r="A70" t="str">
            <v>Boden</v>
          </cell>
          <cell r="B70">
            <v>2582</v>
          </cell>
          <cell r="C70">
            <v>1</v>
          </cell>
          <cell r="D70">
            <v>2</v>
          </cell>
          <cell r="E70">
            <v>660</v>
          </cell>
          <cell r="F70">
            <v>0</v>
          </cell>
          <cell r="G70">
            <v>5475</v>
          </cell>
          <cell r="H70">
            <v>0</v>
          </cell>
          <cell r="I70">
            <v>0</v>
          </cell>
          <cell r="J70"/>
          <cell r="K70">
            <v>0</v>
          </cell>
          <cell r="L70">
            <v>0</v>
          </cell>
          <cell r="M70">
            <v>10950</v>
          </cell>
          <cell r="N70">
            <v>10.95</v>
          </cell>
          <cell r="Q70">
            <v>1320</v>
          </cell>
          <cell r="R70" t="str">
            <v>OK!</v>
          </cell>
        </row>
        <row r="71">
          <cell r="A71" t="str">
            <v>Strängnäs</v>
          </cell>
          <cell r="B71">
            <v>486</v>
          </cell>
          <cell r="C71">
            <v>1</v>
          </cell>
          <cell r="D71">
            <v>3</v>
          </cell>
          <cell r="E71">
            <v>370</v>
          </cell>
          <cell r="F71">
            <v>0</v>
          </cell>
          <cell r="G71">
            <v>3326</v>
          </cell>
          <cell r="H71">
            <v>5580</v>
          </cell>
          <cell r="I71">
            <v>0</v>
          </cell>
          <cell r="J71" t="str">
            <v>Kostnad för separat abonnemang för återvinning tillkommer om avståndet till Återvinningsstation är för långt.</v>
          </cell>
          <cell r="K71">
            <v>10789</v>
          </cell>
          <cell r="L71">
            <v>660</v>
          </cell>
          <cell r="M71">
            <v>15558</v>
          </cell>
          <cell r="N71">
            <v>15.56</v>
          </cell>
          <cell r="Q71">
            <v>1110</v>
          </cell>
          <cell r="R71" t="str">
            <v>OK!</v>
          </cell>
        </row>
        <row r="72">
          <cell r="A72" t="str">
            <v>Vilhelmina</v>
          </cell>
          <cell r="B72">
            <v>2462</v>
          </cell>
          <cell r="C72">
            <v>1</v>
          </cell>
          <cell r="D72">
            <v>2</v>
          </cell>
          <cell r="E72">
            <v>660</v>
          </cell>
          <cell r="F72">
            <v>0</v>
          </cell>
          <cell r="G72">
            <v>6706</v>
          </cell>
          <cell r="H72">
            <v>2229</v>
          </cell>
          <cell r="I72">
            <v>0</v>
          </cell>
          <cell r="J72" t="str">
            <v>PRISER FÖR 2002 VAR UTAN MOMS. EN MISS ELLER ÄR DET
ÄNDRING FRÅN 2003.</v>
          </cell>
          <cell r="K72">
            <v>0</v>
          </cell>
          <cell r="L72">
            <v>0</v>
          </cell>
          <cell r="M72">
            <v>15641</v>
          </cell>
          <cell r="N72">
            <v>15.64</v>
          </cell>
          <cell r="O72" t="str">
            <v>2002 skall kompl m moms</v>
          </cell>
          <cell r="Q72">
            <v>1320</v>
          </cell>
          <cell r="R72" t="str">
            <v>OK!</v>
          </cell>
        </row>
        <row r="73">
          <cell r="A73" t="str">
            <v>Munkedal</v>
          </cell>
          <cell r="B73">
            <v>1430</v>
          </cell>
          <cell r="C73">
            <v>1</v>
          </cell>
          <cell r="D73">
            <v>2</v>
          </cell>
          <cell r="E73">
            <v>660</v>
          </cell>
          <cell r="F73">
            <v>0</v>
          </cell>
          <cell r="G73">
            <v>9165</v>
          </cell>
          <cell r="H73">
            <v>0</v>
          </cell>
          <cell r="I73">
            <v>0</v>
          </cell>
          <cell r="J73"/>
          <cell r="K73">
            <v>0</v>
          </cell>
          <cell r="L73">
            <v>0</v>
          </cell>
          <cell r="M73">
            <v>18330</v>
          </cell>
          <cell r="N73">
            <v>18.329999999999998</v>
          </cell>
          <cell r="Q73">
            <v>1320</v>
          </cell>
          <cell r="R73" t="str">
            <v>OK!</v>
          </cell>
        </row>
        <row r="74">
          <cell r="A74" t="str">
            <v>Gnesta</v>
          </cell>
          <cell r="B74">
            <v>461</v>
          </cell>
          <cell r="C74">
            <v>1</v>
          </cell>
          <cell r="D74">
            <v>2</v>
          </cell>
          <cell r="E74">
            <v>660</v>
          </cell>
          <cell r="F74">
            <v>0</v>
          </cell>
          <cell r="G74">
            <v>3650</v>
          </cell>
          <cell r="H74">
            <v>9220</v>
          </cell>
          <cell r="I74">
            <v>0</v>
          </cell>
          <cell r="J74"/>
          <cell r="K74">
            <v>10745</v>
          </cell>
          <cell r="L74">
            <v>660</v>
          </cell>
          <cell r="M74">
            <v>16520</v>
          </cell>
          <cell r="N74">
            <v>16.52</v>
          </cell>
          <cell r="Q74">
            <v>1320</v>
          </cell>
          <cell r="R74" t="str">
            <v>OK!</v>
          </cell>
        </row>
        <row r="75">
          <cell r="A75" t="str">
            <v>Ystad</v>
          </cell>
          <cell r="B75">
            <v>1286</v>
          </cell>
          <cell r="C75">
            <v>1</v>
          </cell>
          <cell r="D75">
            <v>3</v>
          </cell>
          <cell r="E75">
            <v>370</v>
          </cell>
          <cell r="F75">
            <v>0</v>
          </cell>
          <cell r="G75">
            <v>3990</v>
          </cell>
          <cell r="H75">
            <v>0</v>
          </cell>
          <cell r="I75">
            <v>0</v>
          </cell>
          <cell r="J75"/>
          <cell r="K75">
            <v>0</v>
          </cell>
          <cell r="L75">
            <v>0</v>
          </cell>
          <cell r="M75">
            <v>11970</v>
          </cell>
          <cell r="N75">
            <v>11.97</v>
          </cell>
          <cell r="Q75">
            <v>1110</v>
          </cell>
          <cell r="R75" t="str">
            <v>OK!</v>
          </cell>
        </row>
        <row r="76">
          <cell r="A76" t="str">
            <v>Falkenberg</v>
          </cell>
          <cell r="B76">
            <v>1382</v>
          </cell>
          <cell r="C76">
            <v>2</v>
          </cell>
          <cell r="D76">
            <v>4</v>
          </cell>
          <cell r="E76">
            <v>660</v>
          </cell>
          <cell r="F76">
            <v>0</v>
          </cell>
          <cell r="G76">
            <v>2383</v>
          </cell>
          <cell r="H76">
            <v>4545</v>
          </cell>
          <cell r="I76">
            <v>0</v>
          </cell>
          <cell r="J76"/>
          <cell r="K76">
            <v>0</v>
          </cell>
          <cell r="L76">
            <v>0</v>
          </cell>
          <cell r="M76">
            <v>14077</v>
          </cell>
          <cell r="N76">
            <v>14.08</v>
          </cell>
          <cell r="Q76">
            <v>1320</v>
          </cell>
          <cell r="R76" t="str">
            <v>OK!</v>
          </cell>
        </row>
        <row r="77">
          <cell r="A77" t="str">
            <v>Tanum</v>
          </cell>
          <cell r="B77">
            <v>1435</v>
          </cell>
          <cell r="C77">
            <v>1</v>
          </cell>
          <cell r="D77">
            <v>2</v>
          </cell>
          <cell r="E77">
            <v>660</v>
          </cell>
          <cell r="F77">
            <v>0</v>
          </cell>
          <cell r="G77">
            <v>7946</v>
          </cell>
          <cell r="H77">
            <v>0</v>
          </cell>
          <cell r="I77">
            <v>2150</v>
          </cell>
          <cell r="J77" t="str">
            <v>Övrig - hyra 1075/kärl Alt.totalkostn 1 st 660 l + 2 st 140 l utsorterat komposterbart - vid utsortering av komp - större utsortering av övrig återvinning</v>
          </cell>
          <cell r="K77">
            <v>13321</v>
          </cell>
          <cell r="L77">
            <v>940</v>
          </cell>
          <cell r="M77">
            <v>18042</v>
          </cell>
          <cell r="N77">
            <v>18.04</v>
          </cell>
          <cell r="Q77">
            <v>1320</v>
          </cell>
          <cell r="R77" t="str">
            <v>OK!</v>
          </cell>
        </row>
        <row r="78">
          <cell r="A78" t="str">
            <v>Nynäshamn</v>
          </cell>
          <cell r="B78">
            <v>192</v>
          </cell>
          <cell r="C78">
            <v>1</v>
          </cell>
          <cell r="D78">
            <v>2</v>
          </cell>
          <cell r="E78">
            <v>660</v>
          </cell>
          <cell r="F78">
            <v>0</v>
          </cell>
          <cell r="G78">
            <v>1456</v>
          </cell>
          <cell r="H78">
            <v>6152</v>
          </cell>
          <cell r="I78">
            <v>0</v>
          </cell>
          <cell r="J78" t="str">
            <v>Grovsopor hämtas i två fraktioner en gång per vecka</v>
          </cell>
          <cell r="K78">
            <v>4873</v>
          </cell>
          <cell r="L78">
            <v>920</v>
          </cell>
          <cell r="M78">
            <v>9064</v>
          </cell>
          <cell r="N78">
            <v>9.06</v>
          </cell>
          <cell r="Q78">
            <v>1320</v>
          </cell>
          <cell r="R78" t="str">
            <v>OK!</v>
          </cell>
        </row>
        <row r="79">
          <cell r="A79" t="str">
            <v>Huddinge</v>
          </cell>
          <cell r="B79">
            <v>126</v>
          </cell>
          <cell r="C79">
            <v>1</v>
          </cell>
          <cell r="D79">
            <v>2</v>
          </cell>
          <cell r="E79">
            <v>660</v>
          </cell>
          <cell r="F79">
            <v>0</v>
          </cell>
          <cell r="G79">
            <v>1163.5</v>
          </cell>
          <cell r="H79">
            <v>5838.8</v>
          </cell>
          <cell r="I79">
            <v>0</v>
          </cell>
          <cell r="J79" t="str">
            <v>Grovsopor hämtas i två fraktioner en gång per vecka</v>
          </cell>
          <cell r="K79">
            <v>3975</v>
          </cell>
          <cell r="L79">
            <v>920</v>
          </cell>
          <cell r="M79">
            <v>8165.8</v>
          </cell>
          <cell r="N79">
            <v>8.17</v>
          </cell>
          <cell r="Q79">
            <v>1320</v>
          </cell>
          <cell r="R79" t="str">
            <v>OK!</v>
          </cell>
        </row>
        <row r="80">
          <cell r="A80" t="str">
            <v>Botkyrka</v>
          </cell>
          <cell r="B80">
            <v>127</v>
          </cell>
          <cell r="C80">
            <v>1</v>
          </cell>
          <cell r="D80">
            <v>2</v>
          </cell>
          <cell r="E80">
            <v>660</v>
          </cell>
          <cell r="F80">
            <v>0</v>
          </cell>
          <cell r="G80">
            <v>1270.8</v>
          </cell>
          <cell r="H80">
            <v>5955</v>
          </cell>
          <cell r="I80">
            <v>0</v>
          </cell>
          <cell r="J80" t="str">
            <v>Grovsopor hämtas i två fraktioner en gång per vecka</v>
          </cell>
          <cell r="K80">
            <v>4306</v>
          </cell>
          <cell r="L80">
            <v>920</v>
          </cell>
          <cell r="M80">
            <v>8496.6</v>
          </cell>
          <cell r="N80">
            <v>8.5</v>
          </cell>
          <cell r="Q80">
            <v>1320</v>
          </cell>
          <cell r="R80" t="str">
            <v>OK!</v>
          </cell>
        </row>
        <row r="81">
          <cell r="A81" t="str">
            <v>Ale</v>
          </cell>
          <cell r="B81">
            <v>1440</v>
          </cell>
          <cell r="C81">
            <v>1</v>
          </cell>
          <cell r="D81">
            <v>3</v>
          </cell>
          <cell r="E81">
            <v>370</v>
          </cell>
          <cell r="F81">
            <v>0</v>
          </cell>
          <cell r="G81">
            <v>4218</v>
          </cell>
          <cell r="H81">
            <v>0</v>
          </cell>
          <cell r="I81">
            <v>0</v>
          </cell>
          <cell r="J81" t="str">
            <v>Grovsopor lämnas kostnadsfritt på kommunens återvinningscentral.</v>
          </cell>
          <cell r="K81">
            <v>0</v>
          </cell>
          <cell r="L81">
            <v>0</v>
          </cell>
          <cell r="M81">
            <v>12654</v>
          </cell>
          <cell r="N81">
            <v>12.65</v>
          </cell>
          <cell r="Q81">
            <v>1110</v>
          </cell>
          <cell r="R81" t="str">
            <v>OK!</v>
          </cell>
        </row>
        <row r="82">
          <cell r="A82" t="str">
            <v>Mölndal</v>
          </cell>
          <cell r="B82">
            <v>1481</v>
          </cell>
          <cell r="C82">
            <v>1</v>
          </cell>
          <cell r="D82">
            <v>3</v>
          </cell>
          <cell r="E82">
            <v>370</v>
          </cell>
          <cell r="F82">
            <v>0</v>
          </cell>
          <cell r="G82">
            <v>3904</v>
          </cell>
          <cell r="H82">
            <v>0</v>
          </cell>
          <cell r="I82">
            <v>0</v>
          </cell>
          <cell r="J82"/>
          <cell r="K82">
            <v>1083</v>
          </cell>
          <cell r="L82">
            <v>63</v>
          </cell>
          <cell r="M82">
            <v>11712</v>
          </cell>
          <cell r="N82">
            <v>11.71</v>
          </cell>
          <cell r="Q82">
            <v>1110</v>
          </cell>
          <cell r="R82" t="str">
            <v>OK!</v>
          </cell>
        </row>
        <row r="83">
          <cell r="A83" t="str">
            <v>Åtvidaberg</v>
          </cell>
          <cell r="B83">
            <v>561</v>
          </cell>
          <cell r="C83">
            <v>1</v>
          </cell>
          <cell r="D83">
            <v>3</v>
          </cell>
          <cell r="E83">
            <v>370</v>
          </cell>
          <cell r="F83">
            <v>0</v>
          </cell>
          <cell r="G83">
            <v>2875</v>
          </cell>
          <cell r="H83">
            <v>0</v>
          </cell>
          <cell r="I83">
            <v>0</v>
          </cell>
          <cell r="J83" t="str">
            <v>Ny taxa fr 1/5 2003 beslut KF 24/4 -03
Kärl 370 l årsavgift 3.375:--
Årsavgift 2003 9624:90</v>
          </cell>
          <cell r="K83">
            <v>0</v>
          </cell>
          <cell r="L83">
            <v>0</v>
          </cell>
          <cell r="M83">
            <v>8625</v>
          </cell>
          <cell r="N83">
            <v>8.6199999999999992</v>
          </cell>
          <cell r="Q83">
            <v>1110</v>
          </cell>
          <cell r="R83" t="str">
            <v>OK!</v>
          </cell>
        </row>
        <row r="84">
          <cell r="A84" t="str">
            <v>Herrljunga</v>
          </cell>
          <cell r="B84">
            <v>1466</v>
          </cell>
          <cell r="C84">
            <v>1</v>
          </cell>
          <cell r="D84">
            <v>2</v>
          </cell>
          <cell r="E84">
            <v>660</v>
          </cell>
          <cell r="F84">
            <v>0</v>
          </cell>
          <cell r="G84">
            <v>4262.5</v>
          </cell>
          <cell r="H84">
            <v>11250</v>
          </cell>
          <cell r="I84">
            <v>0</v>
          </cell>
          <cell r="J84"/>
          <cell r="K84">
            <v>0</v>
          </cell>
          <cell r="L84">
            <v>0</v>
          </cell>
          <cell r="M84">
            <v>19775</v>
          </cell>
          <cell r="N84">
            <v>19.77</v>
          </cell>
          <cell r="O84" t="str">
            <v>Ändra i DB</v>
          </cell>
          <cell r="P84" t="str">
            <v>tvåveckohämtn</v>
          </cell>
          <cell r="Q84">
            <v>1320</v>
          </cell>
          <cell r="R84" t="str">
            <v>OK!</v>
          </cell>
        </row>
        <row r="85">
          <cell r="A85" t="str">
            <v>Eda</v>
          </cell>
          <cell r="B85">
            <v>1730</v>
          </cell>
          <cell r="C85">
            <v>1</v>
          </cell>
          <cell r="D85">
            <v>3</v>
          </cell>
          <cell r="E85">
            <v>370</v>
          </cell>
          <cell r="F85">
            <v>0</v>
          </cell>
          <cell r="G85">
            <v>1162</v>
          </cell>
          <cell r="H85">
            <v>0</v>
          </cell>
          <cell r="I85">
            <v>13116</v>
          </cell>
          <cell r="J85" t="str">
            <v>1:a kärl          1617,-
ytterligare kärl   935,-     4 x  935 =  3740,-
Kg pris              2,63 4987 x 2,63 = 13116,-
Korr 2002: samma men lägre vikttaxa 2,49 ger 15905</v>
          </cell>
          <cell r="K85">
            <v>0</v>
          </cell>
          <cell r="L85">
            <v>0</v>
          </cell>
          <cell r="M85">
            <v>16602</v>
          </cell>
          <cell r="N85">
            <v>16.600000000000001</v>
          </cell>
          <cell r="O85" t="str">
            <v>2002 skall vara 15905 kr</v>
          </cell>
          <cell r="Q85">
            <v>1110</v>
          </cell>
          <cell r="R85" t="str">
            <v>OK!</v>
          </cell>
        </row>
        <row r="86">
          <cell r="A86" t="str">
            <v>Håbo</v>
          </cell>
          <cell r="B86">
            <v>305</v>
          </cell>
          <cell r="C86">
            <v>1</v>
          </cell>
          <cell r="D86">
            <v>2</v>
          </cell>
          <cell r="E86">
            <v>660</v>
          </cell>
          <cell r="F86">
            <v>0</v>
          </cell>
          <cell r="G86">
            <v>5578</v>
          </cell>
          <cell r="H86">
            <v>0</v>
          </cell>
          <cell r="I86">
            <v>3450</v>
          </cell>
          <cell r="J86"/>
          <cell r="K86">
            <v>0</v>
          </cell>
          <cell r="L86">
            <v>0</v>
          </cell>
          <cell r="M86">
            <v>14606</v>
          </cell>
          <cell r="N86">
            <v>14.61</v>
          </cell>
          <cell r="Q86">
            <v>1320</v>
          </cell>
          <cell r="R86" t="str">
            <v>OK!</v>
          </cell>
        </row>
        <row r="87">
          <cell r="A87" t="str">
            <v>Kungälv</v>
          </cell>
          <cell r="B87">
            <v>1482</v>
          </cell>
          <cell r="C87">
            <v>1</v>
          </cell>
          <cell r="D87">
            <v>2</v>
          </cell>
          <cell r="E87">
            <v>600</v>
          </cell>
          <cell r="F87">
            <v>0</v>
          </cell>
          <cell r="G87">
            <v>4288</v>
          </cell>
          <cell r="H87">
            <v>6187</v>
          </cell>
          <cell r="I87">
            <v>681</v>
          </cell>
          <cell r="J87"/>
          <cell r="K87">
            <v>0</v>
          </cell>
          <cell r="L87">
            <v>0</v>
          </cell>
          <cell r="M87">
            <v>15444</v>
          </cell>
          <cell r="N87">
            <v>15.44</v>
          </cell>
          <cell r="Q87">
            <v>1200</v>
          </cell>
          <cell r="R87" t="str">
            <v>OK!</v>
          </cell>
        </row>
        <row r="88">
          <cell r="A88" t="str">
            <v>Oxelösund</v>
          </cell>
          <cell r="B88">
            <v>481</v>
          </cell>
          <cell r="C88">
            <v>1</v>
          </cell>
          <cell r="D88">
            <v>2</v>
          </cell>
          <cell r="E88">
            <v>660</v>
          </cell>
          <cell r="F88">
            <v>0</v>
          </cell>
          <cell r="G88">
            <v>3820</v>
          </cell>
          <cell r="H88">
            <v>9075</v>
          </cell>
          <cell r="I88">
            <v>0</v>
          </cell>
          <cell r="J88"/>
          <cell r="K88">
            <v>0</v>
          </cell>
          <cell r="L88">
            <v>0</v>
          </cell>
          <cell r="M88">
            <v>16715</v>
          </cell>
          <cell r="N88">
            <v>16.72</v>
          </cell>
          <cell r="Q88">
            <v>1320</v>
          </cell>
          <cell r="R88" t="str">
            <v>OK!</v>
          </cell>
        </row>
        <row r="89">
          <cell r="A89" t="str">
            <v>Finspång</v>
          </cell>
          <cell r="B89">
            <v>562</v>
          </cell>
          <cell r="C89">
            <v>1</v>
          </cell>
          <cell r="D89">
            <v>3</v>
          </cell>
          <cell r="E89">
            <v>370</v>
          </cell>
          <cell r="F89">
            <v>0</v>
          </cell>
          <cell r="G89">
            <v>3514</v>
          </cell>
          <cell r="H89">
            <v>0</v>
          </cell>
          <cell r="I89">
            <v>0</v>
          </cell>
          <cell r="J89"/>
          <cell r="K89">
            <v>0</v>
          </cell>
          <cell r="L89">
            <v>0</v>
          </cell>
          <cell r="M89">
            <v>10542</v>
          </cell>
          <cell r="N89">
            <v>10.54</v>
          </cell>
          <cell r="Q89">
            <v>1110</v>
          </cell>
          <cell r="R89" t="str">
            <v>OK!</v>
          </cell>
        </row>
        <row r="90">
          <cell r="A90" t="str">
            <v>Malung</v>
          </cell>
          <cell r="B90">
            <v>2023</v>
          </cell>
          <cell r="C90">
            <v>1</v>
          </cell>
          <cell r="D90">
            <v>4</v>
          </cell>
          <cell r="E90">
            <v>0</v>
          </cell>
          <cell r="F90">
            <v>350</v>
          </cell>
          <cell r="G90">
            <v>3790</v>
          </cell>
          <cell r="H90">
            <v>0</v>
          </cell>
          <cell r="I90">
            <v>0</v>
          </cell>
          <cell r="J90"/>
          <cell r="K90">
            <v>0</v>
          </cell>
          <cell r="L90">
            <v>0</v>
          </cell>
          <cell r="M90">
            <v>15160</v>
          </cell>
          <cell r="N90">
            <v>15.16</v>
          </cell>
          <cell r="O90" t="str">
            <v>OK</v>
          </cell>
          <cell r="Q90">
            <v>1400</v>
          </cell>
          <cell r="R90" t="str">
            <v>FEEEL!</v>
          </cell>
        </row>
        <row r="91">
          <cell r="A91" t="str">
            <v>Arvika</v>
          </cell>
          <cell r="B91">
            <v>1784</v>
          </cell>
          <cell r="C91">
            <v>1</v>
          </cell>
          <cell r="D91">
            <v>3</v>
          </cell>
          <cell r="E91">
            <v>360</v>
          </cell>
          <cell r="F91">
            <v>0</v>
          </cell>
          <cell r="G91">
            <v>3983</v>
          </cell>
          <cell r="H91">
            <v>0</v>
          </cell>
          <cell r="I91">
            <v>0</v>
          </cell>
          <cell r="J91"/>
          <cell r="K91">
            <v>0</v>
          </cell>
          <cell r="L91">
            <v>0</v>
          </cell>
          <cell r="M91">
            <v>11949</v>
          </cell>
          <cell r="N91">
            <v>11.95</v>
          </cell>
          <cell r="Q91">
            <v>1080</v>
          </cell>
          <cell r="R91" t="str">
            <v>OK!</v>
          </cell>
        </row>
        <row r="92">
          <cell r="A92" t="str">
            <v>Karlskrona</v>
          </cell>
          <cell r="B92">
            <v>1080</v>
          </cell>
          <cell r="C92">
            <v>1</v>
          </cell>
          <cell r="D92">
            <v>0</v>
          </cell>
          <cell r="E92">
            <v>370</v>
          </cell>
          <cell r="F92">
            <v>0</v>
          </cell>
          <cell r="G92">
            <v>0</v>
          </cell>
          <cell r="H92">
            <v>0</v>
          </cell>
          <cell r="I92">
            <v>12530</v>
          </cell>
          <cell r="J92" t="str">
            <v>15 lgh = ca l0 l komposterbart/lgh = 1 st 140 L kärl/v, 2420:-/år.
15 lgh = ca 60 l brännbart/lgh = 3 st 370 L kärl/v, 10110:-/år. Pris inkl moms</v>
          </cell>
          <cell r="K92">
            <v>0</v>
          </cell>
          <cell r="L92">
            <v>0</v>
          </cell>
          <cell r="M92">
            <v>12530</v>
          </cell>
          <cell r="N92">
            <v>12.53</v>
          </cell>
          <cell r="O92" t="str">
            <v>OK</v>
          </cell>
          <cell r="Q92">
            <v>0</v>
          </cell>
          <cell r="R92" t="str">
            <v>FEEEL!</v>
          </cell>
        </row>
        <row r="93">
          <cell r="A93" t="str">
            <v>Sävsjö</v>
          </cell>
          <cell r="B93">
            <v>684</v>
          </cell>
          <cell r="C93">
            <v>2</v>
          </cell>
          <cell r="D93">
            <v>4</v>
          </cell>
          <cell r="E93">
            <v>660</v>
          </cell>
          <cell r="F93">
            <v>0</v>
          </cell>
          <cell r="G93">
            <v>4163</v>
          </cell>
          <cell r="H93">
            <v>0</v>
          </cell>
          <cell r="I93">
            <v>0</v>
          </cell>
          <cell r="J93" t="str">
            <v>Källsortering fn. i två fraktioner, brännbart &amp; deponi, blandas i kärlen. Till hösten 2003 inför en tredje fraktion, kompost.</v>
          </cell>
          <cell r="K93">
            <v>0</v>
          </cell>
          <cell r="L93">
            <v>0</v>
          </cell>
          <cell r="M93">
            <v>16652</v>
          </cell>
          <cell r="N93">
            <v>16.649999999999999</v>
          </cell>
          <cell r="Q93">
            <v>1320</v>
          </cell>
          <cell r="R93" t="str">
            <v>OK!</v>
          </cell>
        </row>
        <row r="94">
          <cell r="A94" t="str">
            <v>Varberg</v>
          </cell>
          <cell r="B94">
            <v>1383</v>
          </cell>
          <cell r="C94">
            <v>1</v>
          </cell>
          <cell r="D94">
            <v>2</v>
          </cell>
          <cell r="E94">
            <v>660</v>
          </cell>
          <cell r="F94">
            <v>0</v>
          </cell>
          <cell r="G94">
            <v>2420</v>
          </cell>
          <cell r="H94">
            <v>0</v>
          </cell>
          <cell r="I94">
            <v>8104</v>
          </cell>
          <cell r="J94"/>
          <cell r="K94">
            <v>0</v>
          </cell>
          <cell r="L94">
            <v>0</v>
          </cell>
          <cell r="M94">
            <v>12944</v>
          </cell>
          <cell r="N94">
            <v>12.94</v>
          </cell>
          <cell r="O94" t="str">
            <v>Ändra i DB</v>
          </cell>
          <cell r="P94" t="str">
            <v>tvåveckohämtn</v>
          </cell>
          <cell r="Q94">
            <v>1320</v>
          </cell>
          <cell r="R94" t="str">
            <v>OK!</v>
          </cell>
        </row>
        <row r="95">
          <cell r="A95" t="str">
            <v>Säter</v>
          </cell>
          <cell r="B95">
            <v>2082</v>
          </cell>
          <cell r="C95">
            <v>1</v>
          </cell>
          <cell r="D95">
            <v>3</v>
          </cell>
          <cell r="E95">
            <v>370</v>
          </cell>
          <cell r="F95">
            <v>0</v>
          </cell>
          <cell r="G95">
            <v>4950</v>
          </cell>
          <cell r="H95">
            <v>0</v>
          </cell>
          <cell r="I95">
            <v>0</v>
          </cell>
          <cell r="J95"/>
          <cell r="K95">
            <v>11445</v>
          </cell>
          <cell r="L95">
            <v>1110</v>
          </cell>
          <cell r="M95">
            <v>14850</v>
          </cell>
          <cell r="N95">
            <v>14.85</v>
          </cell>
          <cell r="Q95">
            <v>1110</v>
          </cell>
          <cell r="R95" t="str">
            <v>OK!</v>
          </cell>
        </row>
        <row r="96">
          <cell r="A96" t="str">
            <v>Gullspång</v>
          </cell>
          <cell r="B96">
            <v>1447</v>
          </cell>
          <cell r="C96">
            <v>1</v>
          </cell>
          <cell r="D96">
            <v>2</v>
          </cell>
          <cell r="E96">
            <v>660</v>
          </cell>
          <cell r="F96">
            <v>0</v>
          </cell>
          <cell r="G96">
            <v>5031</v>
          </cell>
          <cell r="H96">
            <v>0</v>
          </cell>
          <cell r="I96">
            <v>0</v>
          </cell>
          <cell r="J96"/>
          <cell r="K96">
            <v>0</v>
          </cell>
          <cell r="L96">
            <v>0</v>
          </cell>
          <cell r="M96">
            <v>10062</v>
          </cell>
          <cell r="N96">
            <v>10.06</v>
          </cell>
          <cell r="Q96">
            <v>1320</v>
          </cell>
          <cell r="R96" t="str">
            <v>OK!</v>
          </cell>
        </row>
        <row r="97">
          <cell r="A97" t="str">
            <v>Essunga</v>
          </cell>
          <cell r="B97">
            <v>1445</v>
          </cell>
          <cell r="C97">
            <v>1</v>
          </cell>
          <cell r="D97">
            <v>2</v>
          </cell>
          <cell r="E97">
            <v>660</v>
          </cell>
          <cell r="F97">
            <v>0</v>
          </cell>
          <cell r="G97">
            <v>4355</v>
          </cell>
          <cell r="H97">
            <v>0</v>
          </cell>
          <cell r="I97">
            <v>0</v>
          </cell>
          <cell r="J97"/>
          <cell r="K97">
            <v>0</v>
          </cell>
          <cell r="L97">
            <v>0</v>
          </cell>
          <cell r="M97">
            <v>8710</v>
          </cell>
          <cell r="N97">
            <v>8.7100000000000009</v>
          </cell>
          <cell r="Q97">
            <v>1320</v>
          </cell>
          <cell r="R97" t="str">
            <v>OK!</v>
          </cell>
        </row>
        <row r="98">
          <cell r="A98" t="str">
            <v>Bromölla</v>
          </cell>
          <cell r="B98">
            <v>1272</v>
          </cell>
          <cell r="C98">
            <v>2</v>
          </cell>
          <cell r="D98">
            <v>4</v>
          </cell>
          <cell r="E98">
            <v>500</v>
          </cell>
          <cell r="F98">
            <v>0</v>
          </cell>
          <cell r="G98">
            <v>3015</v>
          </cell>
          <cell r="H98">
            <v>4500</v>
          </cell>
          <cell r="I98">
            <v>0</v>
          </cell>
          <cell r="J98" t="str">
            <v>Korrigerat m a p volym och kärlstorlek (fel 5 x 240/ 2v a 1612). Telefon m Pia Andersson 030812/tf</v>
          </cell>
          <cell r="K98">
            <v>0</v>
          </cell>
          <cell r="L98">
            <v>0</v>
          </cell>
          <cell r="M98">
            <v>16560</v>
          </cell>
          <cell r="N98">
            <v>16.559999999999999</v>
          </cell>
          <cell r="O98" t="str">
            <v>OK</v>
          </cell>
          <cell r="Q98">
            <v>1000</v>
          </cell>
          <cell r="R98" t="str">
            <v>FEEEL!</v>
          </cell>
        </row>
        <row r="99">
          <cell r="A99" t="str">
            <v>Tierp</v>
          </cell>
          <cell r="B99">
            <v>360</v>
          </cell>
          <cell r="C99">
            <v>2</v>
          </cell>
          <cell r="D99">
            <v>4</v>
          </cell>
          <cell r="E99">
            <v>650</v>
          </cell>
          <cell r="F99">
            <v>0</v>
          </cell>
          <cell r="G99">
            <v>2785</v>
          </cell>
          <cell r="H99">
            <v>806</v>
          </cell>
          <cell r="I99">
            <v>0</v>
          </cell>
          <cell r="J99"/>
          <cell r="K99">
            <v>0</v>
          </cell>
          <cell r="L99">
            <v>0</v>
          </cell>
          <cell r="M99">
            <v>11946</v>
          </cell>
          <cell r="N99">
            <v>11.95</v>
          </cell>
          <cell r="Q99">
            <v>1300</v>
          </cell>
          <cell r="R99" t="str">
            <v>OK!</v>
          </cell>
        </row>
        <row r="100">
          <cell r="A100" t="str">
            <v>Göteborg</v>
          </cell>
          <cell r="B100">
            <v>1480</v>
          </cell>
          <cell r="C100">
            <v>1</v>
          </cell>
          <cell r="D100">
            <v>3</v>
          </cell>
          <cell r="E100">
            <v>370</v>
          </cell>
          <cell r="F100">
            <v>0</v>
          </cell>
          <cell r="G100">
            <v>4543.75</v>
          </cell>
          <cell r="H100">
            <v>0</v>
          </cell>
          <cell r="I100">
            <v>0</v>
          </cell>
          <cell r="J100"/>
          <cell r="K100">
            <v>0</v>
          </cell>
          <cell r="L100">
            <v>0</v>
          </cell>
          <cell r="M100">
            <v>13631.25</v>
          </cell>
          <cell r="N100">
            <v>13.63</v>
          </cell>
          <cell r="Q100">
            <v>1110</v>
          </cell>
          <cell r="R100" t="str">
            <v>OK!</v>
          </cell>
        </row>
        <row r="101">
          <cell r="A101" t="str">
            <v>Hylte</v>
          </cell>
          <cell r="B101">
            <v>1315</v>
          </cell>
          <cell r="C101">
            <v>2</v>
          </cell>
          <cell r="D101">
            <v>4</v>
          </cell>
          <cell r="E101">
            <v>660</v>
          </cell>
          <cell r="F101">
            <v>0</v>
          </cell>
          <cell r="G101">
            <v>3090</v>
          </cell>
          <cell r="H101">
            <v>0</v>
          </cell>
          <cell r="I101">
            <v>0</v>
          </cell>
          <cell r="J101" t="str">
            <v>Enl tel.samtal 03-04-28/TF</v>
          </cell>
          <cell r="K101">
            <v>0</v>
          </cell>
          <cell r="L101">
            <v>0</v>
          </cell>
          <cell r="M101">
            <v>12360</v>
          </cell>
          <cell r="N101">
            <v>12.36</v>
          </cell>
          <cell r="Q101">
            <v>1320</v>
          </cell>
          <cell r="R101" t="str">
            <v>OK!</v>
          </cell>
        </row>
        <row r="102">
          <cell r="A102" t="str">
            <v>Härjedalen</v>
          </cell>
          <cell r="B102">
            <v>2361</v>
          </cell>
          <cell r="C102">
            <v>2</v>
          </cell>
          <cell r="D102">
            <v>0</v>
          </cell>
          <cell r="E102">
            <v>0</v>
          </cell>
          <cell r="F102">
            <v>0</v>
          </cell>
          <cell r="G102">
            <v>0</v>
          </cell>
          <cell r="H102">
            <v>17625</v>
          </cell>
          <cell r="I102">
            <v>0</v>
          </cell>
          <cell r="J102" t="str">
            <v>Kommunen tillämpar obligatorisk 3-veckorshämtning.
Markeringen i svarsalternativet stämmer alltså inte.</v>
          </cell>
          <cell r="K102">
            <v>0</v>
          </cell>
          <cell r="L102">
            <v>0</v>
          </cell>
          <cell r="M102">
            <v>17625</v>
          </cell>
          <cell r="N102">
            <v>17.62</v>
          </cell>
          <cell r="O102" t="str">
            <v>OK</v>
          </cell>
          <cell r="Q102">
            <v>0</v>
          </cell>
          <cell r="R102" t="str">
            <v>FEEEL!</v>
          </cell>
        </row>
        <row r="103">
          <cell r="A103" t="str">
            <v>Haparanda</v>
          </cell>
          <cell r="B103">
            <v>2583</v>
          </cell>
          <cell r="C103">
            <v>1</v>
          </cell>
          <cell r="D103">
            <v>3</v>
          </cell>
          <cell r="E103">
            <v>370</v>
          </cell>
          <cell r="F103">
            <v>0</v>
          </cell>
          <cell r="G103">
            <v>1305</v>
          </cell>
          <cell r="H103">
            <v>0</v>
          </cell>
          <cell r="I103">
            <v>6981</v>
          </cell>
          <cell r="J103" t="str">
            <v>Haparanda tillämpar viktbaserad taxa på 1,40 kr / kg avfall, den fasta avgiften är 25,60 kr / hämtningstillfälle för 370 L kärl</v>
          </cell>
          <cell r="K103">
            <v>0</v>
          </cell>
          <cell r="L103">
            <v>0</v>
          </cell>
          <cell r="M103">
            <v>10896</v>
          </cell>
          <cell r="N103">
            <v>10.9</v>
          </cell>
          <cell r="Q103">
            <v>1110</v>
          </cell>
          <cell r="R103" t="str">
            <v>OK!</v>
          </cell>
        </row>
        <row r="104">
          <cell r="A104" t="str">
            <v>Svedala</v>
          </cell>
          <cell r="B104">
            <v>1263</v>
          </cell>
          <cell r="C104">
            <v>1</v>
          </cell>
          <cell r="D104">
            <v>3</v>
          </cell>
          <cell r="E104">
            <v>370</v>
          </cell>
          <cell r="F104">
            <v>0</v>
          </cell>
          <cell r="G104">
            <v>2650</v>
          </cell>
          <cell r="H104">
            <v>3000</v>
          </cell>
          <cell r="I104">
            <v>0</v>
          </cell>
          <cell r="J104"/>
          <cell r="K104">
            <v>0</v>
          </cell>
          <cell r="L104">
            <v>0</v>
          </cell>
          <cell r="M104">
            <v>10950</v>
          </cell>
          <cell r="N104">
            <v>10.95</v>
          </cell>
          <cell r="Q104">
            <v>1110</v>
          </cell>
          <cell r="R104" t="str">
            <v>OK!</v>
          </cell>
        </row>
        <row r="105">
          <cell r="A105" t="str">
            <v>Lidköping</v>
          </cell>
          <cell r="B105">
            <v>1494</v>
          </cell>
          <cell r="C105">
            <v>1</v>
          </cell>
          <cell r="D105">
            <v>3</v>
          </cell>
          <cell r="E105">
            <v>370</v>
          </cell>
          <cell r="F105">
            <v>0</v>
          </cell>
          <cell r="G105">
            <v>2282</v>
          </cell>
          <cell r="H105">
            <v>0</v>
          </cell>
          <cell r="I105">
            <v>0</v>
          </cell>
          <cell r="J105"/>
          <cell r="K105">
            <v>0</v>
          </cell>
          <cell r="L105">
            <v>0</v>
          </cell>
          <cell r="M105">
            <v>6846</v>
          </cell>
          <cell r="N105">
            <v>6.85</v>
          </cell>
          <cell r="Q105">
            <v>1110</v>
          </cell>
          <cell r="R105" t="str">
            <v>OK!</v>
          </cell>
        </row>
        <row r="106">
          <cell r="A106" t="str">
            <v>Ljungby</v>
          </cell>
          <cell r="B106">
            <v>781</v>
          </cell>
          <cell r="C106">
            <v>1</v>
          </cell>
          <cell r="D106">
            <v>2</v>
          </cell>
          <cell r="E106">
            <v>600</v>
          </cell>
          <cell r="F106">
            <v>0</v>
          </cell>
          <cell r="G106">
            <v>4605</v>
          </cell>
          <cell r="H106">
            <v>0</v>
          </cell>
          <cell r="I106">
            <v>0</v>
          </cell>
          <cell r="J106"/>
          <cell r="K106">
            <v>0</v>
          </cell>
          <cell r="L106">
            <v>0</v>
          </cell>
          <cell r="M106">
            <v>9210</v>
          </cell>
          <cell r="N106">
            <v>9.2100000000000009</v>
          </cell>
          <cell r="Q106">
            <v>1200</v>
          </cell>
          <cell r="R106" t="str">
            <v>OK!</v>
          </cell>
        </row>
        <row r="107">
          <cell r="A107" t="str">
            <v>Örkelljunga</v>
          </cell>
          <cell r="B107">
            <v>1257</v>
          </cell>
          <cell r="C107">
            <v>1</v>
          </cell>
          <cell r="D107">
            <v>3</v>
          </cell>
          <cell r="E107">
            <v>370</v>
          </cell>
          <cell r="F107">
            <v>0</v>
          </cell>
          <cell r="G107">
            <v>2339</v>
          </cell>
          <cell r="H107">
            <v>5265</v>
          </cell>
          <cell r="I107">
            <v>975</v>
          </cell>
          <cell r="J107"/>
          <cell r="K107">
            <v>0</v>
          </cell>
          <cell r="L107">
            <v>0</v>
          </cell>
          <cell r="M107">
            <v>13257</v>
          </cell>
          <cell r="N107">
            <v>13.26</v>
          </cell>
          <cell r="Q107">
            <v>1110</v>
          </cell>
          <cell r="R107" t="str">
            <v>OK!</v>
          </cell>
        </row>
        <row r="108">
          <cell r="A108" t="str">
            <v>Uppvidinge</v>
          </cell>
          <cell r="B108">
            <v>760</v>
          </cell>
          <cell r="C108">
            <v>2</v>
          </cell>
          <cell r="D108">
            <v>4</v>
          </cell>
          <cell r="E108">
            <v>660</v>
          </cell>
          <cell r="F108">
            <v>0</v>
          </cell>
          <cell r="G108">
            <v>4654</v>
          </cell>
          <cell r="H108">
            <v>0</v>
          </cell>
          <cell r="I108">
            <v>0</v>
          </cell>
          <cell r="J108" t="str">
            <v>Uppvidinge kommun har börjat sortera hushållsavfall i olikfärgade påsar för optisk sortering. Vi sorterar i tre fraktioner (rödpåse, grönpåse och övrigtfärgad påse) kompost, brännbart och deponi.</v>
          </cell>
          <cell r="K108">
            <v>930</v>
          </cell>
          <cell r="L108">
            <v>10</v>
          </cell>
          <cell r="M108">
            <v>18616</v>
          </cell>
          <cell r="N108">
            <v>18.62</v>
          </cell>
          <cell r="Q108">
            <v>1320</v>
          </cell>
          <cell r="R108" t="str">
            <v>OK!</v>
          </cell>
        </row>
        <row r="109">
          <cell r="A109" t="str">
            <v>Arboga</v>
          </cell>
          <cell r="B109">
            <v>1984</v>
          </cell>
          <cell r="C109">
            <v>1</v>
          </cell>
          <cell r="D109">
            <v>3</v>
          </cell>
          <cell r="E109">
            <v>380</v>
          </cell>
          <cell r="F109">
            <v>0</v>
          </cell>
          <cell r="G109">
            <v>5374</v>
          </cell>
          <cell r="H109">
            <v>0</v>
          </cell>
          <cell r="I109">
            <v>0</v>
          </cell>
          <cell r="J109" t="str">
            <v>Beräknat på 1 660 lit brännb, 1 240 lit brännb och 1 240 lit komposterb. Det är mer rimligt att räkna med 2 370 lit brännb och 1 240 lit kompost. Grovsopor får lämnas utan extra kostnad på ÅVC. OBS! 2002 års siffror är fel.</v>
          </cell>
          <cell r="K109">
            <v>13702</v>
          </cell>
          <cell r="L109">
            <v>980</v>
          </cell>
          <cell r="M109">
            <v>16122</v>
          </cell>
          <cell r="N109">
            <v>16.12</v>
          </cell>
          <cell r="O109" t="str">
            <v>2002 fel</v>
          </cell>
          <cell r="Q109">
            <v>1140</v>
          </cell>
          <cell r="R109" t="str">
            <v>OK!</v>
          </cell>
        </row>
        <row r="110">
          <cell r="A110" t="str">
            <v>Köping</v>
          </cell>
          <cell r="B110">
            <v>1983</v>
          </cell>
          <cell r="C110">
            <v>1</v>
          </cell>
          <cell r="D110">
            <v>3</v>
          </cell>
          <cell r="E110">
            <v>380</v>
          </cell>
          <cell r="F110">
            <v>0</v>
          </cell>
          <cell r="G110">
            <v>5374</v>
          </cell>
          <cell r="H110">
            <v>0</v>
          </cell>
          <cell r="I110">
            <v>0</v>
          </cell>
          <cell r="J110" t="str">
            <v>Beräknat på 1 660 lit brännb, 1 240 lit brännb och 1 240 lit komposterb. Det är mer rimligt att räkna med 2 370 lit brännb och 1 240 lit kompost. Grovsopor får lämnas utan extra kostnad på ÅVC. OBS! 2002 års siffror är fel.</v>
          </cell>
          <cell r="K110">
            <v>13702</v>
          </cell>
          <cell r="L110">
            <v>980</v>
          </cell>
          <cell r="M110">
            <v>16122</v>
          </cell>
          <cell r="N110">
            <v>16.12</v>
          </cell>
          <cell r="O110" t="str">
            <v>2002 fel</v>
          </cell>
          <cell r="Q110">
            <v>1140</v>
          </cell>
          <cell r="R110" t="str">
            <v>OK!</v>
          </cell>
        </row>
        <row r="111">
          <cell r="A111" t="str">
            <v>Kungsör</v>
          </cell>
          <cell r="B111">
            <v>1960</v>
          </cell>
          <cell r="C111">
            <v>1</v>
          </cell>
          <cell r="D111">
            <v>3</v>
          </cell>
          <cell r="E111">
            <v>380</v>
          </cell>
          <cell r="F111">
            <v>0</v>
          </cell>
          <cell r="G111">
            <v>5374</v>
          </cell>
          <cell r="H111">
            <v>0</v>
          </cell>
          <cell r="I111">
            <v>0</v>
          </cell>
          <cell r="J111" t="str">
            <v>Beräknat på 1 660 lit brännb, 1 240 lit brännb och 1 240 lit komposterb. Det är mer rimligt att räkna med 2 370 lit brännb och 1 240 lit kompost. Grovsopor får lämnas utan extra kostnad på ÅVC. OBS! 2002 års siffror är fel.</v>
          </cell>
          <cell r="K111">
            <v>13702</v>
          </cell>
          <cell r="L111">
            <v>980</v>
          </cell>
          <cell r="M111">
            <v>16122</v>
          </cell>
          <cell r="N111">
            <v>16.12</v>
          </cell>
          <cell r="O111" t="str">
            <v>2002 fel</v>
          </cell>
          <cell r="Q111">
            <v>1140</v>
          </cell>
          <cell r="R111" t="str">
            <v>OK!</v>
          </cell>
        </row>
        <row r="112">
          <cell r="A112" t="str">
            <v>Bollnäs</v>
          </cell>
          <cell r="B112">
            <v>2183</v>
          </cell>
          <cell r="C112">
            <v>1</v>
          </cell>
          <cell r="D112">
            <v>3</v>
          </cell>
          <cell r="E112">
            <v>370</v>
          </cell>
          <cell r="F112">
            <v>0</v>
          </cell>
          <cell r="G112">
            <v>2017</v>
          </cell>
          <cell r="H112">
            <v>0</v>
          </cell>
          <cell r="I112">
            <v>0</v>
          </cell>
          <cell r="J112" t="str">
            <v>Årskostnad enl taxa 1.560:90 + mervärdesskatt.
Grovsopor ingår samt källhämtning av farligt avfall
inkl destruktion. Kärl avskrivning 66 kr per år ingår.</v>
          </cell>
          <cell r="K112">
            <v>3800</v>
          </cell>
          <cell r="L112">
            <v>555</v>
          </cell>
          <cell r="M112">
            <v>6051</v>
          </cell>
          <cell r="N112">
            <v>6.05</v>
          </cell>
          <cell r="Q112">
            <v>1110</v>
          </cell>
          <cell r="R112" t="str">
            <v>OK!</v>
          </cell>
        </row>
        <row r="113">
          <cell r="A113" t="str">
            <v>Sundsvall</v>
          </cell>
          <cell r="B113">
            <v>2281</v>
          </cell>
          <cell r="C113">
            <v>1</v>
          </cell>
          <cell r="D113">
            <v>3</v>
          </cell>
          <cell r="E113">
            <v>370</v>
          </cell>
          <cell r="F113">
            <v>0</v>
          </cell>
          <cell r="G113">
            <v>3782</v>
          </cell>
          <cell r="H113">
            <v>0</v>
          </cell>
          <cell r="I113">
            <v>0</v>
          </cell>
          <cell r="J113" t="str">
            <v>vikttaxa</v>
          </cell>
          <cell r="K113">
            <v>0</v>
          </cell>
          <cell r="L113">
            <v>0</v>
          </cell>
          <cell r="M113">
            <v>11346</v>
          </cell>
          <cell r="N113">
            <v>11.35</v>
          </cell>
          <cell r="Q113">
            <v>1110</v>
          </cell>
          <cell r="R113" t="str">
            <v>OK!</v>
          </cell>
        </row>
        <row r="114">
          <cell r="A114" t="str">
            <v>Dorotea</v>
          </cell>
          <cell r="B114">
            <v>2425</v>
          </cell>
          <cell r="C114">
            <v>1</v>
          </cell>
          <cell r="D114">
            <v>7</v>
          </cell>
          <cell r="E114">
            <v>180</v>
          </cell>
          <cell r="F114">
            <v>0</v>
          </cell>
          <cell r="G114">
            <v>821</v>
          </cell>
          <cell r="H114">
            <v>0</v>
          </cell>
          <cell r="I114">
            <v>0</v>
          </cell>
          <cell r="J114"/>
          <cell r="K114">
            <v>0</v>
          </cell>
          <cell r="L114">
            <v>0</v>
          </cell>
          <cell r="M114">
            <v>5747</v>
          </cell>
          <cell r="N114">
            <v>5.75</v>
          </cell>
          <cell r="Q114">
            <v>1260</v>
          </cell>
          <cell r="R114" t="str">
            <v>OK!</v>
          </cell>
        </row>
        <row r="115">
          <cell r="A115" t="str">
            <v>Laxå</v>
          </cell>
          <cell r="B115">
            <v>1860</v>
          </cell>
          <cell r="C115">
            <v>1</v>
          </cell>
          <cell r="D115">
            <v>3</v>
          </cell>
          <cell r="E115">
            <v>370</v>
          </cell>
          <cell r="F115">
            <v>0</v>
          </cell>
          <cell r="G115">
            <v>2725</v>
          </cell>
          <cell r="H115">
            <v>0</v>
          </cell>
          <cell r="I115">
            <v>275</v>
          </cell>
          <cell r="J115"/>
          <cell r="K115">
            <v>0</v>
          </cell>
          <cell r="L115">
            <v>0</v>
          </cell>
          <cell r="M115">
            <v>8450</v>
          </cell>
          <cell r="N115">
            <v>8.4499999999999993</v>
          </cell>
          <cell r="Q115">
            <v>1110</v>
          </cell>
          <cell r="R115" t="str">
            <v>OK!</v>
          </cell>
        </row>
        <row r="116">
          <cell r="A116" t="str">
            <v>Grums</v>
          </cell>
          <cell r="B116">
            <v>1764</v>
          </cell>
          <cell r="C116">
            <v>1</v>
          </cell>
          <cell r="D116">
            <v>3</v>
          </cell>
          <cell r="E116">
            <v>370</v>
          </cell>
          <cell r="F116">
            <v>0</v>
          </cell>
          <cell r="G116">
            <v>3964.35</v>
          </cell>
          <cell r="H116">
            <v>0</v>
          </cell>
          <cell r="I116">
            <v>0</v>
          </cell>
          <cell r="J116"/>
          <cell r="K116">
            <v>0</v>
          </cell>
          <cell r="L116">
            <v>0</v>
          </cell>
          <cell r="M116">
            <v>11893.05</v>
          </cell>
          <cell r="N116">
            <v>11.89</v>
          </cell>
          <cell r="Q116">
            <v>1110</v>
          </cell>
          <cell r="R116" t="str">
            <v>OK!</v>
          </cell>
        </row>
        <row r="117">
          <cell r="A117" t="str">
            <v>Vårgårda</v>
          </cell>
          <cell r="B117">
            <v>1442</v>
          </cell>
          <cell r="C117">
            <v>2</v>
          </cell>
          <cell r="D117">
            <v>6</v>
          </cell>
          <cell r="E117">
            <v>370</v>
          </cell>
          <cell r="F117">
            <v>0</v>
          </cell>
          <cell r="G117">
            <v>3343.75</v>
          </cell>
          <cell r="H117">
            <v>0</v>
          </cell>
          <cell r="I117">
            <v>0</v>
          </cell>
          <cell r="J117"/>
          <cell r="K117">
            <v>0</v>
          </cell>
          <cell r="L117">
            <v>0</v>
          </cell>
          <cell r="M117">
            <v>20062.5</v>
          </cell>
          <cell r="N117">
            <v>20.059999999999999</v>
          </cell>
          <cell r="Q117">
            <v>1110</v>
          </cell>
          <cell r="R117" t="str">
            <v>OK!</v>
          </cell>
        </row>
        <row r="118">
          <cell r="A118" t="str">
            <v>Götene</v>
          </cell>
          <cell r="B118">
            <v>1471</v>
          </cell>
          <cell r="C118">
            <v>1</v>
          </cell>
          <cell r="D118">
            <v>3</v>
          </cell>
          <cell r="E118">
            <v>360</v>
          </cell>
          <cell r="F118">
            <v>0</v>
          </cell>
          <cell r="G118">
            <v>5941</v>
          </cell>
          <cell r="H118">
            <v>0</v>
          </cell>
          <cell r="I118">
            <v>0</v>
          </cell>
          <cell r="J118"/>
          <cell r="K118">
            <v>0</v>
          </cell>
          <cell r="L118">
            <v>0</v>
          </cell>
          <cell r="M118">
            <v>17823</v>
          </cell>
          <cell r="N118">
            <v>17.82</v>
          </cell>
          <cell r="Q118">
            <v>1080</v>
          </cell>
          <cell r="R118" t="str">
            <v>OK!</v>
          </cell>
        </row>
        <row r="119">
          <cell r="A119" t="str">
            <v>Emmaboda</v>
          </cell>
          <cell r="B119">
            <v>862</v>
          </cell>
          <cell r="C119">
            <v>2</v>
          </cell>
          <cell r="D119">
            <v>4</v>
          </cell>
          <cell r="E119">
            <v>660</v>
          </cell>
          <cell r="F119">
            <v>0</v>
          </cell>
          <cell r="G119">
            <v>825</v>
          </cell>
          <cell r="H119">
            <v>1875</v>
          </cell>
          <cell r="I119">
            <v>11147</v>
          </cell>
          <cell r="J119" t="str">
            <v xml:space="preserve">Vi har viktbaserad taxa 1,88:-/kg.
Beräkningen är baserad på 4x660 x fyllnadsgrad 0,8=2.1 m3 *26=54,9 m3/år
54,9*0,108=5,929 ton  5,959*1,88= 11 147kr
</v>
          </cell>
          <cell r="K119">
            <v>0</v>
          </cell>
          <cell r="L119">
            <v>0</v>
          </cell>
          <cell r="M119">
            <v>16322</v>
          </cell>
          <cell r="N119">
            <v>16.32</v>
          </cell>
          <cell r="Q119">
            <v>1320</v>
          </cell>
          <cell r="R119" t="str">
            <v>OK!</v>
          </cell>
        </row>
        <row r="120">
          <cell r="A120" t="str">
            <v>Piteå</v>
          </cell>
          <cell r="B120">
            <v>2581</v>
          </cell>
          <cell r="C120">
            <v>1</v>
          </cell>
          <cell r="D120">
            <v>3</v>
          </cell>
          <cell r="E120">
            <v>370</v>
          </cell>
          <cell r="F120">
            <v>0</v>
          </cell>
          <cell r="G120">
            <v>0</v>
          </cell>
          <cell r="H120">
            <v>5063</v>
          </cell>
          <cell r="I120">
            <v>9395</v>
          </cell>
          <cell r="J120" t="str">
            <v>3 fraktioner:
Brännbart 2x370 och Kompost 2x140 varje vecka
Rest 1x370 + 1x190 var 8e v
=110 tömningar/år
Alternativ (standardintervall)
Brännbart 8x370 var 4'e v
Kompost 4x140 varannan v
Restavfall som ovan
=45ggr/år</v>
          </cell>
          <cell r="K120">
            <v>12228</v>
          </cell>
          <cell r="L120">
            <v>1110</v>
          </cell>
          <cell r="M120">
            <v>14458</v>
          </cell>
          <cell r="N120">
            <v>14.46</v>
          </cell>
          <cell r="Q120">
            <v>1110</v>
          </cell>
          <cell r="R120" t="str">
            <v>OK!</v>
          </cell>
        </row>
        <row r="121">
          <cell r="A121" t="str">
            <v>Trollhättan</v>
          </cell>
          <cell r="B121">
            <v>1488</v>
          </cell>
          <cell r="C121">
            <v>1</v>
          </cell>
          <cell r="D121">
            <v>3</v>
          </cell>
          <cell r="E121">
            <v>370</v>
          </cell>
          <cell r="F121">
            <v>0</v>
          </cell>
          <cell r="G121">
            <v>3291</v>
          </cell>
          <cell r="H121">
            <v>2250</v>
          </cell>
          <cell r="I121">
            <v>0</v>
          </cell>
          <cell r="J121" t="str">
            <v>I Trollhättan sorteras hushållsavfallet i tre fraktioner: organiskt i gröna påsar, brännbart i röda påsar samt restavfall i annan påsfärg(Opti-bag systemet). Påsarna slängs i samma kärl och sorteras isär vid en sorteringsanläggning.</v>
          </cell>
          <cell r="K121">
            <v>8832</v>
          </cell>
          <cell r="L121">
            <v>740</v>
          </cell>
          <cell r="M121">
            <v>12123</v>
          </cell>
          <cell r="N121">
            <v>12.12</v>
          </cell>
          <cell r="Q121">
            <v>1110</v>
          </cell>
          <cell r="R121" t="str">
            <v>OK!</v>
          </cell>
        </row>
        <row r="122">
          <cell r="A122" t="str">
            <v>Sollentuna</v>
          </cell>
          <cell r="B122">
            <v>163</v>
          </cell>
          <cell r="C122">
            <v>1</v>
          </cell>
          <cell r="D122">
            <v>0</v>
          </cell>
          <cell r="E122">
            <v>0</v>
          </cell>
          <cell r="F122">
            <v>0</v>
          </cell>
          <cell r="G122">
            <v>0</v>
          </cell>
          <cell r="H122">
            <v>6000</v>
          </cell>
          <cell r="I122">
            <v>10910</v>
          </cell>
          <cell r="J122" t="str">
            <v>Nästalla sorterar bio-avf och får därmed en lägre taxa - ett kompkärl tillk utöv er föruts.: Veckotömn, 6 kr tömningsavg. per kärl; kg-pris 2kr samt 400 kr/per hush =16910 kr
Vid osorterat är grundavgiften 795 kr/hush; årskostn. blir: 21.899 kr</v>
          </cell>
          <cell r="K122">
            <v>0</v>
          </cell>
          <cell r="L122">
            <v>0</v>
          </cell>
          <cell r="M122">
            <v>16910</v>
          </cell>
          <cell r="N122">
            <v>16.91</v>
          </cell>
          <cell r="O122" t="str">
            <v>OK</v>
          </cell>
          <cell r="Q122">
            <v>0</v>
          </cell>
          <cell r="R122" t="str">
            <v>FEEEL!</v>
          </cell>
        </row>
        <row r="123">
          <cell r="A123" t="str">
            <v>Kil</v>
          </cell>
          <cell r="B123">
            <v>1715</v>
          </cell>
          <cell r="C123">
            <v>1</v>
          </cell>
          <cell r="D123">
            <v>0</v>
          </cell>
          <cell r="E123">
            <v>0</v>
          </cell>
          <cell r="F123">
            <v>0</v>
          </cell>
          <cell r="G123">
            <v>0</v>
          </cell>
          <cell r="H123">
            <v>0</v>
          </cell>
          <cell r="I123">
            <v>0</v>
          </cell>
          <cell r="J123"/>
          <cell r="K123">
            <v>15804</v>
          </cell>
          <cell r="L123">
            <v>870</v>
          </cell>
          <cell r="M123">
            <v>0</v>
          </cell>
          <cell r="N123">
            <v>0</v>
          </cell>
          <cell r="O123" t="str">
            <v>OK /special</v>
          </cell>
          <cell r="Q123">
            <v>0</v>
          </cell>
          <cell r="R123" t="str">
            <v>FEEEL!</v>
          </cell>
        </row>
        <row r="124">
          <cell r="A124" t="str">
            <v>Motala</v>
          </cell>
          <cell r="B124">
            <v>583</v>
          </cell>
          <cell r="C124">
            <v>1</v>
          </cell>
          <cell r="D124">
            <v>2</v>
          </cell>
          <cell r="E124">
            <v>660</v>
          </cell>
          <cell r="F124">
            <v>0</v>
          </cell>
          <cell r="G124">
            <v>5046</v>
          </cell>
          <cell r="H124">
            <v>0</v>
          </cell>
          <cell r="I124">
            <v>2523</v>
          </cell>
          <cell r="J124" t="str">
            <v>Uträkning av övrigt:
Grovavfall motsvarande 1/2 660 L med 1 st hämtavstånd per år
Uträkning av alternativkostnad:
Veckohämtning av 660 L med 1 st hämtavstånd + 370 L med 1 st hämtavstånd
Grovavfall motsvarande 1/2 370 L med 1 st hämtavstånd per år</v>
          </cell>
          <cell r="K124">
            <v>10173</v>
          </cell>
          <cell r="L124">
            <v>1030</v>
          </cell>
          <cell r="M124">
            <v>12615</v>
          </cell>
          <cell r="N124">
            <v>12.62</v>
          </cell>
          <cell r="Q124">
            <v>1320</v>
          </cell>
          <cell r="R124" t="str">
            <v>OK!</v>
          </cell>
        </row>
        <row r="125">
          <cell r="A125" t="str">
            <v>Danderyd</v>
          </cell>
          <cell r="B125">
            <v>162</v>
          </cell>
          <cell r="C125">
            <v>1</v>
          </cell>
          <cell r="D125">
            <v>2</v>
          </cell>
          <cell r="E125">
            <v>660</v>
          </cell>
          <cell r="F125">
            <v>0</v>
          </cell>
          <cell r="G125">
            <v>1249</v>
          </cell>
          <cell r="H125">
            <v>0</v>
          </cell>
          <cell r="I125">
            <v>9475</v>
          </cell>
          <cell r="J125" t="str">
            <v>Vikttaxa 1,90 kr/kg. Uppg per tel fr SITA 030812 (tel.nr enl ovan). Samma uppg för 2002.</v>
          </cell>
          <cell r="K125">
            <v>0</v>
          </cell>
          <cell r="L125">
            <v>0</v>
          </cell>
          <cell r="M125">
            <v>11973</v>
          </cell>
          <cell r="N125">
            <v>11.97</v>
          </cell>
          <cell r="O125" t="str">
            <v>2002 samma som 2003</v>
          </cell>
          <cell r="Q125">
            <v>1320</v>
          </cell>
          <cell r="R125" t="str">
            <v>OK!</v>
          </cell>
        </row>
        <row r="126">
          <cell r="A126" t="str">
            <v>Södertälje</v>
          </cell>
          <cell r="B126">
            <v>181</v>
          </cell>
          <cell r="C126">
            <v>1</v>
          </cell>
          <cell r="D126">
            <v>3</v>
          </cell>
          <cell r="E126">
            <v>370</v>
          </cell>
          <cell r="F126">
            <v>0</v>
          </cell>
          <cell r="G126">
            <v>3207</v>
          </cell>
          <cell r="H126">
            <v>0</v>
          </cell>
          <cell r="I126">
            <v>864</v>
          </cell>
          <cell r="J126" t="str">
            <v>I årskostnad per kärl ingår även dragavståndspriset.
I övrigt ingår 0,5 timme och 2 kbm grovsopor.</v>
          </cell>
          <cell r="K126">
            <v>0</v>
          </cell>
          <cell r="L126">
            <v>0</v>
          </cell>
          <cell r="M126">
            <v>10485</v>
          </cell>
          <cell r="N126">
            <v>10.48</v>
          </cell>
          <cell r="Q126">
            <v>1110</v>
          </cell>
          <cell r="R126" t="str">
            <v>OK!</v>
          </cell>
        </row>
        <row r="127">
          <cell r="A127" t="str">
            <v>Heby</v>
          </cell>
          <cell r="B127">
            <v>1917</v>
          </cell>
          <cell r="C127">
            <v>2</v>
          </cell>
          <cell r="D127">
            <v>5</v>
          </cell>
          <cell r="E127">
            <v>492</v>
          </cell>
          <cell r="F127">
            <v>0</v>
          </cell>
          <cell r="G127">
            <v>1357</v>
          </cell>
          <cell r="H127">
            <v>3420</v>
          </cell>
          <cell r="I127">
            <v>0</v>
          </cell>
          <cell r="J127" t="str">
            <v>2 st 240 liter för organiskt och 3 st 660 liters för restavfall med 14 dagars hämtning. Alternativ: Hemkompostering, brännbart 2 st 660 liter/ 14 dagar (ca 90 l/ lgh/ 14-dag)</v>
          </cell>
          <cell r="K127">
            <v>6070</v>
          </cell>
          <cell r="L127">
            <v>660</v>
          </cell>
          <cell r="M127">
            <v>10205</v>
          </cell>
          <cell r="N127">
            <v>10.199999999999999</v>
          </cell>
          <cell r="Q127">
            <v>1230</v>
          </cell>
          <cell r="R127" t="str">
            <v>OK!</v>
          </cell>
        </row>
        <row r="128">
          <cell r="A128" t="str">
            <v>Mörbylånga</v>
          </cell>
          <cell r="B128">
            <v>840</v>
          </cell>
          <cell r="C128">
            <v>1</v>
          </cell>
          <cell r="D128">
            <v>3</v>
          </cell>
          <cell r="E128">
            <v>370</v>
          </cell>
          <cell r="F128">
            <v>0</v>
          </cell>
          <cell r="G128">
            <v>5288</v>
          </cell>
          <cell r="H128">
            <v>0</v>
          </cell>
          <cell r="I128">
            <v>0</v>
          </cell>
          <cell r="J128" t="str">
            <v xml:space="preserve">viktbaserad taxa (2,25 kr/kg)
grovsophämtning ingår ej i avgiften
</v>
          </cell>
          <cell r="K128">
            <v>5338</v>
          </cell>
          <cell r="L128">
            <v>300</v>
          </cell>
          <cell r="M128">
            <v>15864</v>
          </cell>
          <cell r="N128">
            <v>15.86</v>
          </cell>
          <cell r="Q128">
            <v>1110</v>
          </cell>
          <cell r="R128" t="str">
            <v>OK!</v>
          </cell>
        </row>
        <row r="129">
          <cell r="A129" t="str">
            <v>Hultsfred</v>
          </cell>
          <cell r="B129">
            <v>860</v>
          </cell>
          <cell r="C129">
            <v>1</v>
          </cell>
          <cell r="D129">
            <v>2</v>
          </cell>
          <cell r="E129">
            <v>660</v>
          </cell>
          <cell r="F129">
            <v>0</v>
          </cell>
          <cell r="G129">
            <v>7384</v>
          </cell>
          <cell r="H129">
            <v>0</v>
          </cell>
          <cell r="I129">
            <v>1080</v>
          </cell>
          <cell r="J129" t="str">
            <v>Korrigerad m a p avfallsvolym 030812/tf</v>
          </cell>
          <cell r="K129">
            <v>15816</v>
          </cell>
          <cell r="L129">
            <v>1110</v>
          </cell>
          <cell r="M129">
            <v>15848</v>
          </cell>
          <cell r="N129">
            <v>15.85</v>
          </cell>
          <cell r="Q129">
            <v>1320</v>
          </cell>
          <cell r="R129" t="str">
            <v>OK!</v>
          </cell>
        </row>
        <row r="130">
          <cell r="A130" t="str">
            <v>Nässjö</v>
          </cell>
          <cell r="B130">
            <v>682</v>
          </cell>
          <cell r="C130">
            <v>1</v>
          </cell>
          <cell r="D130">
            <v>3</v>
          </cell>
          <cell r="E130">
            <v>370</v>
          </cell>
          <cell r="F130">
            <v>0</v>
          </cell>
          <cell r="G130">
            <v>5374</v>
          </cell>
          <cell r="H130">
            <v>0</v>
          </cell>
          <cell r="I130">
            <v>2212</v>
          </cell>
          <cell r="J130" t="str">
            <v>Avgiften under övrigt avser kostnad för avslutning av deponin på Boda avfallsanläggning.</v>
          </cell>
          <cell r="K130">
            <v>0</v>
          </cell>
          <cell r="L130">
            <v>0</v>
          </cell>
          <cell r="M130">
            <v>18334</v>
          </cell>
          <cell r="N130">
            <v>18.329999999999998</v>
          </cell>
          <cell r="Q130">
            <v>1110</v>
          </cell>
          <cell r="R130" t="str">
            <v>OK!</v>
          </cell>
        </row>
        <row r="131">
          <cell r="A131" t="str">
            <v>Skurup</v>
          </cell>
          <cell r="B131">
            <v>1264</v>
          </cell>
          <cell r="C131">
            <v>1</v>
          </cell>
          <cell r="D131">
            <v>3</v>
          </cell>
          <cell r="E131">
            <v>370</v>
          </cell>
          <cell r="F131">
            <v>0</v>
          </cell>
          <cell r="G131">
            <v>1302</v>
          </cell>
          <cell r="H131">
            <v>0</v>
          </cell>
          <cell r="I131">
            <v>7919</v>
          </cell>
          <cell r="J131" t="str">
            <v>Avfallskostnaden är beräknad på f.n. 0:90 kr/kg.
+ avfallsskatt 0:37 kr/kg. + moms = 1,588 Kr/kg.</v>
          </cell>
          <cell r="K131">
            <v>0</v>
          </cell>
          <cell r="L131">
            <v>0</v>
          </cell>
          <cell r="M131">
            <v>11825</v>
          </cell>
          <cell r="N131">
            <v>11.82</v>
          </cell>
          <cell r="Q131">
            <v>1110</v>
          </cell>
          <cell r="R131" t="str">
            <v>OK!</v>
          </cell>
        </row>
        <row r="132">
          <cell r="A132" t="str">
            <v>Upplands-Väsby</v>
          </cell>
          <cell r="B132">
            <v>114</v>
          </cell>
          <cell r="C132">
            <v>1</v>
          </cell>
          <cell r="D132">
            <v>3</v>
          </cell>
          <cell r="E132">
            <v>370</v>
          </cell>
          <cell r="F132">
            <v>0</v>
          </cell>
          <cell r="G132">
            <v>2500</v>
          </cell>
          <cell r="H132">
            <v>0</v>
          </cell>
          <cell r="I132">
            <v>1870</v>
          </cell>
          <cell r="J132"/>
          <cell r="K132">
            <v>0</v>
          </cell>
          <cell r="L132">
            <v>0</v>
          </cell>
          <cell r="M132">
            <v>9370</v>
          </cell>
          <cell r="N132">
            <v>9.3699999999999992</v>
          </cell>
          <cell r="Q132">
            <v>1110</v>
          </cell>
          <cell r="R132" t="str">
            <v>OK!</v>
          </cell>
        </row>
        <row r="133">
          <cell r="A133" t="str">
            <v>Orust</v>
          </cell>
          <cell r="B133">
            <v>1421</v>
          </cell>
          <cell r="C133">
            <v>1</v>
          </cell>
          <cell r="D133">
            <v>3</v>
          </cell>
          <cell r="E133">
            <v>370</v>
          </cell>
          <cell r="F133">
            <v>0</v>
          </cell>
          <cell r="G133">
            <v>3650</v>
          </cell>
          <cell r="H133">
            <v>0</v>
          </cell>
          <cell r="I133">
            <v>0</v>
          </cell>
          <cell r="J133"/>
          <cell r="K133">
            <v>6420</v>
          </cell>
          <cell r="L133">
            <v>0</v>
          </cell>
          <cell r="M133">
            <v>10950</v>
          </cell>
          <cell r="N133">
            <v>10.95</v>
          </cell>
          <cell r="Q133">
            <v>1110</v>
          </cell>
          <cell r="R133" t="str">
            <v>OK!</v>
          </cell>
        </row>
        <row r="134">
          <cell r="A134" t="str">
            <v>Bjurholm</v>
          </cell>
          <cell r="B134">
            <v>2403</v>
          </cell>
          <cell r="C134">
            <v>2</v>
          </cell>
          <cell r="D134">
            <v>12</v>
          </cell>
          <cell r="E134">
            <v>190</v>
          </cell>
          <cell r="F134">
            <v>0</v>
          </cell>
          <cell r="G134">
            <v>1445</v>
          </cell>
          <cell r="H134">
            <v>0</v>
          </cell>
          <cell r="I134">
            <v>0</v>
          </cell>
          <cell r="J134" t="str">
            <v>Vi har endast 14 dagars hämtning och endast 190 l kärl. Korr för rätt volym 030812/tf</v>
          </cell>
          <cell r="K134">
            <v>0</v>
          </cell>
          <cell r="L134">
            <v>0</v>
          </cell>
          <cell r="M134">
            <v>17340</v>
          </cell>
          <cell r="N134">
            <v>17.34</v>
          </cell>
          <cell r="Q134">
            <v>1140</v>
          </cell>
          <cell r="R134" t="str">
            <v>OK!</v>
          </cell>
        </row>
        <row r="135">
          <cell r="A135" t="str">
            <v>Tranås</v>
          </cell>
          <cell r="B135">
            <v>687</v>
          </cell>
          <cell r="C135">
            <v>2</v>
          </cell>
          <cell r="D135">
            <v>6</v>
          </cell>
          <cell r="E135">
            <v>370</v>
          </cell>
          <cell r="F135">
            <v>0</v>
          </cell>
          <cell r="G135">
            <v>1589</v>
          </cell>
          <cell r="H135">
            <v>4912</v>
          </cell>
          <cell r="I135">
            <v>0</v>
          </cell>
          <cell r="J135"/>
          <cell r="K135">
            <v>0</v>
          </cell>
          <cell r="L135">
            <v>0</v>
          </cell>
          <cell r="M135">
            <v>14446</v>
          </cell>
          <cell r="N135">
            <v>14.45</v>
          </cell>
          <cell r="Q135">
            <v>1110</v>
          </cell>
          <cell r="R135" t="str">
            <v>OK!</v>
          </cell>
        </row>
        <row r="136">
          <cell r="A136" t="str">
            <v>Torsby</v>
          </cell>
          <cell r="B136">
            <v>1737</v>
          </cell>
          <cell r="C136">
            <v>1</v>
          </cell>
          <cell r="D136">
            <v>2</v>
          </cell>
          <cell r="E136">
            <v>660</v>
          </cell>
          <cell r="F136">
            <v>0</v>
          </cell>
          <cell r="G136">
            <v>8000</v>
          </cell>
          <cell r="H136">
            <v>0</v>
          </cell>
          <cell r="I136">
            <v>0</v>
          </cell>
          <cell r="J136"/>
          <cell r="K136">
            <v>0</v>
          </cell>
          <cell r="L136">
            <v>0</v>
          </cell>
          <cell r="M136">
            <v>16000</v>
          </cell>
          <cell r="N136">
            <v>16</v>
          </cell>
          <cell r="Q136">
            <v>1320</v>
          </cell>
          <cell r="R136" t="str">
            <v>OK!</v>
          </cell>
        </row>
        <row r="137">
          <cell r="A137" t="str">
            <v>Järfälla</v>
          </cell>
          <cell r="B137">
            <v>123</v>
          </cell>
          <cell r="C137">
            <v>1</v>
          </cell>
          <cell r="D137">
            <v>3</v>
          </cell>
          <cell r="E137">
            <v>370</v>
          </cell>
          <cell r="F137">
            <v>0</v>
          </cell>
          <cell r="G137">
            <v>2047.5</v>
          </cell>
          <cell r="H137">
            <v>2812.5</v>
          </cell>
          <cell r="I137">
            <v>0</v>
          </cell>
          <cell r="J137" t="str">
            <v>Hämtning av grovavfall ingår INTE, det är frivilligt. I avgiften ingår däremot hämtning av utsorterat el-avfall och farligt avfall.</v>
          </cell>
          <cell r="K137">
            <v>0</v>
          </cell>
          <cell r="L137">
            <v>0</v>
          </cell>
          <cell r="M137">
            <v>8955</v>
          </cell>
          <cell r="N137">
            <v>8.9600000000000009</v>
          </cell>
          <cell r="Q137">
            <v>1110</v>
          </cell>
          <cell r="R137" t="str">
            <v>OK!</v>
          </cell>
        </row>
        <row r="138">
          <cell r="A138" t="str">
            <v>Falköping</v>
          </cell>
          <cell r="B138">
            <v>1499</v>
          </cell>
          <cell r="C138">
            <v>1</v>
          </cell>
          <cell r="D138">
            <v>8</v>
          </cell>
          <cell r="E138">
            <v>0</v>
          </cell>
          <cell r="F138">
            <v>160</v>
          </cell>
          <cell r="G138">
            <v>1620</v>
          </cell>
          <cell r="H138">
            <v>0</v>
          </cell>
          <cell r="I138">
            <v>0</v>
          </cell>
          <cell r="J138"/>
          <cell r="K138">
            <v>1950</v>
          </cell>
          <cell r="L138">
            <v>160</v>
          </cell>
          <cell r="M138">
            <v>12960</v>
          </cell>
          <cell r="N138">
            <v>12.96</v>
          </cell>
          <cell r="Q138">
            <v>1280</v>
          </cell>
          <cell r="R138" t="str">
            <v>OK!</v>
          </cell>
        </row>
        <row r="139">
          <cell r="A139" t="str">
            <v>Östersund</v>
          </cell>
          <cell r="B139">
            <v>2380</v>
          </cell>
          <cell r="C139">
            <v>1</v>
          </cell>
          <cell r="D139">
            <v>3</v>
          </cell>
          <cell r="E139">
            <v>370</v>
          </cell>
          <cell r="F139">
            <v>0</v>
          </cell>
          <cell r="G139">
            <v>2828</v>
          </cell>
          <cell r="H139">
            <v>0</v>
          </cell>
          <cell r="I139">
            <v>0</v>
          </cell>
          <cell r="J139" t="str">
            <v xml:space="preserve">2 kärl är brännbart 2570 kr/kärl o år
1 kärl är kompost 2745 kr/kärl o år
Gångavstånd 200 kr/kärl o år </v>
          </cell>
          <cell r="K139">
            <v>8485</v>
          </cell>
          <cell r="L139">
            <v>0</v>
          </cell>
          <cell r="M139">
            <v>8484</v>
          </cell>
          <cell r="N139">
            <v>8.48</v>
          </cell>
          <cell r="Q139">
            <v>1110</v>
          </cell>
          <cell r="R139" t="str">
            <v>OK!</v>
          </cell>
        </row>
        <row r="140">
          <cell r="A140" t="str">
            <v>Sölvesborg</v>
          </cell>
          <cell r="B140">
            <v>1083</v>
          </cell>
          <cell r="C140">
            <v>2</v>
          </cell>
          <cell r="D140">
            <v>6</v>
          </cell>
          <cell r="E140">
            <v>370</v>
          </cell>
          <cell r="F140">
            <v>0</v>
          </cell>
          <cell r="G140">
            <v>2829</v>
          </cell>
          <cell r="H140">
            <v>0</v>
          </cell>
          <cell r="I140">
            <v>0</v>
          </cell>
          <cell r="J140"/>
          <cell r="K140">
            <v>0</v>
          </cell>
          <cell r="L140">
            <v>0</v>
          </cell>
          <cell r="M140">
            <v>16974</v>
          </cell>
          <cell r="N140">
            <v>16.98</v>
          </cell>
          <cell r="O140" t="str">
            <v>Ändra i DB</v>
          </cell>
          <cell r="P140" t="str">
            <v>Fel volym - fördubblat pris</v>
          </cell>
          <cell r="Q140">
            <v>1110</v>
          </cell>
          <cell r="R140" t="str">
            <v>OK!</v>
          </cell>
        </row>
        <row r="141">
          <cell r="A141" t="str">
            <v>Tomelilla</v>
          </cell>
          <cell r="B141">
            <v>1270</v>
          </cell>
          <cell r="C141">
            <v>1</v>
          </cell>
          <cell r="D141">
            <v>2</v>
          </cell>
          <cell r="E141">
            <v>660</v>
          </cell>
          <cell r="F141">
            <v>0</v>
          </cell>
          <cell r="G141">
            <v>7043</v>
          </cell>
          <cell r="H141">
            <v>0</v>
          </cell>
          <cell r="I141">
            <v>414</v>
          </cell>
          <cell r="J141"/>
          <cell r="K141">
            <v>12570</v>
          </cell>
          <cell r="L141">
            <v>1320</v>
          </cell>
          <cell r="M141">
            <v>14500</v>
          </cell>
          <cell r="N141">
            <v>14.5</v>
          </cell>
          <cell r="Q141">
            <v>1320</v>
          </cell>
          <cell r="R141" t="str">
            <v>OK!</v>
          </cell>
        </row>
        <row r="142">
          <cell r="A142" t="str">
            <v>Kristianstad</v>
          </cell>
          <cell r="B142">
            <v>1290</v>
          </cell>
          <cell r="C142">
            <v>1</v>
          </cell>
          <cell r="D142">
            <v>5</v>
          </cell>
          <cell r="E142">
            <v>0</v>
          </cell>
          <cell r="F142">
            <v>240</v>
          </cell>
          <cell r="G142">
            <v>2904</v>
          </cell>
          <cell r="H142">
            <v>0</v>
          </cell>
          <cell r="I142">
            <v>0</v>
          </cell>
          <cell r="J142" t="str">
            <v xml:space="preserve">Källsortering håller på att genomföras med sortering av Organiskt, Brännbart samt Deponirest.Hantering i kärl. Taxan varierar med hämtningsintervall,  kärlstorlek, avfallsfraktion. Kf har beslutat att "grindhämtning" av allt avfall skall genomföras.  </v>
          </cell>
          <cell r="K142">
            <v>0</v>
          </cell>
          <cell r="L142">
            <v>0</v>
          </cell>
          <cell r="M142">
            <v>14520</v>
          </cell>
          <cell r="N142">
            <v>14.52</v>
          </cell>
          <cell r="Q142">
            <v>1200</v>
          </cell>
          <cell r="R142" t="str">
            <v>OK!</v>
          </cell>
        </row>
        <row r="143">
          <cell r="A143" t="str">
            <v>Skara</v>
          </cell>
          <cell r="B143">
            <v>1495</v>
          </cell>
          <cell r="C143">
            <v>1</v>
          </cell>
          <cell r="D143">
            <v>2</v>
          </cell>
          <cell r="E143">
            <v>600</v>
          </cell>
          <cell r="F143">
            <v>0</v>
          </cell>
          <cell r="G143">
            <v>8029</v>
          </cell>
          <cell r="H143">
            <v>0</v>
          </cell>
          <cell r="I143">
            <v>0</v>
          </cell>
          <cell r="J143"/>
          <cell r="K143">
            <v>0</v>
          </cell>
          <cell r="L143">
            <v>0</v>
          </cell>
          <cell r="M143">
            <v>16058</v>
          </cell>
          <cell r="N143">
            <v>16.059999999999999</v>
          </cell>
          <cell r="Q143">
            <v>1200</v>
          </cell>
          <cell r="R143" t="str">
            <v>OK!</v>
          </cell>
        </row>
        <row r="144">
          <cell r="A144" t="str">
            <v>Älvsbyn</v>
          </cell>
          <cell r="B144">
            <v>2560</v>
          </cell>
          <cell r="C144">
            <v>1</v>
          </cell>
          <cell r="D144">
            <v>3</v>
          </cell>
          <cell r="E144">
            <v>370</v>
          </cell>
          <cell r="F144">
            <v>0</v>
          </cell>
          <cell r="G144">
            <v>5936</v>
          </cell>
          <cell r="H144">
            <v>7594</v>
          </cell>
          <cell r="I144">
            <v>0</v>
          </cell>
          <cell r="J144" t="str">
            <v>Kärlavgiften är beräknad på 2 st 370 l brännbart och 1 st 370 l komposterbart avfall. Vi tillämpar dubbel avg om dragavståndet är över 5 meter, så därför blir avgiften hög i år.</v>
          </cell>
          <cell r="K144">
            <v>12110</v>
          </cell>
          <cell r="L144">
            <v>560</v>
          </cell>
          <cell r="M144">
            <v>25402</v>
          </cell>
          <cell r="N144">
            <v>25.4</v>
          </cell>
          <cell r="Q144">
            <v>1110</v>
          </cell>
          <cell r="R144" t="str">
            <v>OK!</v>
          </cell>
        </row>
        <row r="145">
          <cell r="A145" t="str">
            <v>Smedjebacken</v>
          </cell>
          <cell r="B145">
            <v>2061</v>
          </cell>
          <cell r="C145">
            <v>1</v>
          </cell>
          <cell r="D145">
            <v>2</v>
          </cell>
          <cell r="E145">
            <v>660</v>
          </cell>
          <cell r="F145">
            <v>0</v>
          </cell>
          <cell r="G145">
            <v>5535</v>
          </cell>
          <cell r="H145">
            <v>6562</v>
          </cell>
          <cell r="I145">
            <v>0</v>
          </cell>
          <cell r="J145"/>
          <cell r="K145">
            <v>0</v>
          </cell>
          <cell r="L145">
            <v>0</v>
          </cell>
          <cell r="M145">
            <v>17632</v>
          </cell>
          <cell r="N145">
            <v>17.63</v>
          </cell>
          <cell r="Q145">
            <v>1320</v>
          </cell>
          <cell r="R145" t="str">
            <v>OK!</v>
          </cell>
        </row>
        <row r="146">
          <cell r="A146" t="str">
            <v>Mark</v>
          </cell>
          <cell r="B146">
            <v>1463</v>
          </cell>
          <cell r="C146">
            <v>1</v>
          </cell>
          <cell r="D146">
            <v>2</v>
          </cell>
          <cell r="E146">
            <v>650</v>
          </cell>
          <cell r="F146">
            <v>0</v>
          </cell>
          <cell r="G146">
            <v>6857.5</v>
          </cell>
          <cell r="H146">
            <v>0</v>
          </cell>
          <cell r="I146">
            <v>0</v>
          </cell>
          <cell r="J146" t="str">
            <v>Alternativ varannan vecka 650 lit utan gångavstånd(2m).
(Grundavgift 650 lit, året runt abonnemang 3437,50/år)</v>
          </cell>
          <cell r="K146">
            <v>3312.5</v>
          </cell>
          <cell r="L146">
            <v>650</v>
          </cell>
          <cell r="M146">
            <v>13715</v>
          </cell>
          <cell r="N146">
            <v>13.72</v>
          </cell>
          <cell r="Q146">
            <v>1300</v>
          </cell>
          <cell r="R146" t="str">
            <v>OK!</v>
          </cell>
        </row>
        <row r="147">
          <cell r="A147" t="str">
            <v>Vetlanda</v>
          </cell>
          <cell r="B147">
            <v>685</v>
          </cell>
          <cell r="C147">
            <v>1</v>
          </cell>
          <cell r="D147">
            <v>2</v>
          </cell>
          <cell r="E147">
            <v>660</v>
          </cell>
          <cell r="F147">
            <v>0</v>
          </cell>
          <cell r="G147">
            <v>7684</v>
          </cell>
          <cell r="H147">
            <v>0</v>
          </cell>
          <cell r="I147">
            <v>0</v>
          </cell>
          <cell r="J147" t="str">
            <v>Källsortering i brännbart, komposterbart och övrigt med optisk sortering ingår. Även inhämtning av trägårdsavfall från kompostgårdar.</v>
          </cell>
          <cell r="K147">
            <v>0</v>
          </cell>
          <cell r="L147">
            <v>0</v>
          </cell>
          <cell r="M147">
            <v>15368</v>
          </cell>
          <cell r="N147">
            <v>15.37</v>
          </cell>
          <cell r="Q147">
            <v>1320</v>
          </cell>
          <cell r="R147" t="str">
            <v>OK!</v>
          </cell>
        </row>
        <row r="148">
          <cell r="A148" t="str">
            <v>Vimmerby</v>
          </cell>
          <cell r="B148">
            <v>884</v>
          </cell>
          <cell r="C148">
            <v>2</v>
          </cell>
          <cell r="D148">
            <v>6</v>
          </cell>
          <cell r="E148">
            <v>370</v>
          </cell>
          <cell r="F148">
            <v>0</v>
          </cell>
          <cell r="G148">
            <v>2275.5</v>
          </cell>
          <cell r="H148">
            <v>0</v>
          </cell>
          <cell r="I148">
            <v>0</v>
          </cell>
          <cell r="J148"/>
          <cell r="K148">
            <v>1023.75</v>
          </cell>
          <cell r="L148">
            <v>40</v>
          </cell>
          <cell r="M148">
            <v>13653</v>
          </cell>
          <cell r="N148">
            <v>13.65</v>
          </cell>
          <cell r="Q148">
            <v>1110</v>
          </cell>
          <cell r="R148" t="str">
            <v>OK!</v>
          </cell>
        </row>
        <row r="149">
          <cell r="A149" t="str">
            <v>Härnösand</v>
          </cell>
          <cell r="B149">
            <v>2280</v>
          </cell>
          <cell r="C149">
            <v>2</v>
          </cell>
          <cell r="D149">
            <v>6</v>
          </cell>
          <cell r="E149">
            <v>370</v>
          </cell>
          <cell r="F149">
            <v>0</v>
          </cell>
          <cell r="G149">
            <v>2463</v>
          </cell>
          <cell r="H149">
            <v>0</v>
          </cell>
          <cell r="I149">
            <v>0</v>
          </cell>
          <cell r="J149" t="str">
            <v>ALTERNATIVKOSTNADEN ÄR BERÄKNAD PÅ ETT 370L KÄRL + ETT 660L KÄRL</v>
          </cell>
          <cell r="K149">
            <v>6978</v>
          </cell>
          <cell r="L149">
            <v>1030</v>
          </cell>
          <cell r="M149">
            <v>14778</v>
          </cell>
          <cell r="N149">
            <v>14.78</v>
          </cell>
          <cell r="O149" t="str">
            <v>Ändra i DB</v>
          </cell>
          <cell r="P149" t="str">
            <v>Fel volym - fördubblat pris</v>
          </cell>
          <cell r="Q149">
            <v>1110</v>
          </cell>
          <cell r="R149" t="str">
            <v>OK!</v>
          </cell>
        </row>
        <row r="150">
          <cell r="A150" t="str">
            <v>Österåker</v>
          </cell>
          <cell r="B150">
            <v>117</v>
          </cell>
          <cell r="C150">
            <v>1</v>
          </cell>
          <cell r="D150">
            <v>5</v>
          </cell>
          <cell r="E150">
            <v>0</v>
          </cell>
          <cell r="F150">
            <v>240</v>
          </cell>
          <cell r="G150">
            <v>2362</v>
          </cell>
          <cell r="H150">
            <v>8344</v>
          </cell>
          <cell r="I150">
            <v>0</v>
          </cell>
          <cell r="J150"/>
          <cell r="K150">
            <v>0</v>
          </cell>
          <cell r="L150">
            <v>0</v>
          </cell>
          <cell r="M150">
            <v>20154</v>
          </cell>
          <cell r="N150">
            <v>20.149999999999999</v>
          </cell>
          <cell r="Q150">
            <v>1200</v>
          </cell>
          <cell r="R150" t="str">
            <v>OK!</v>
          </cell>
        </row>
        <row r="151">
          <cell r="A151" t="str">
            <v>Mellerud</v>
          </cell>
          <cell r="B151">
            <v>1461</v>
          </cell>
          <cell r="C151">
            <v>1</v>
          </cell>
          <cell r="D151">
            <v>3</v>
          </cell>
          <cell r="E151">
            <v>370</v>
          </cell>
          <cell r="F151">
            <v>0</v>
          </cell>
          <cell r="G151">
            <v>5274</v>
          </cell>
          <cell r="H151">
            <v>0</v>
          </cell>
          <cell r="I151">
            <v>150</v>
          </cell>
          <cell r="J151" t="str">
            <v xml:space="preserve">I Kommunen förekommer ej fastihetsnära hämtning av grovsopor. Detta sköter respektive fastighetsägare om. </v>
          </cell>
          <cell r="K151">
            <v>0</v>
          </cell>
          <cell r="L151">
            <v>0</v>
          </cell>
          <cell r="M151">
            <v>15972</v>
          </cell>
          <cell r="N151">
            <v>15.97</v>
          </cell>
          <cell r="Q151">
            <v>1110</v>
          </cell>
          <cell r="R151" t="str">
            <v>OK!</v>
          </cell>
        </row>
        <row r="152">
          <cell r="A152" t="str">
            <v>Staffanstorp</v>
          </cell>
          <cell r="B152">
            <v>1230</v>
          </cell>
          <cell r="C152">
            <v>1</v>
          </cell>
          <cell r="D152">
            <v>3</v>
          </cell>
          <cell r="E152">
            <v>370</v>
          </cell>
          <cell r="F152">
            <v>0</v>
          </cell>
          <cell r="G152">
            <v>1983</v>
          </cell>
          <cell r="H152">
            <v>5625</v>
          </cell>
          <cell r="I152">
            <v>608</v>
          </cell>
          <cell r="J152"/>
          <cell r="K152">
            <v>12182</v>
          </cell>
          <cell r="L152">
            <v>1110</v>
          </cell>
          <cell r="M152">
            <v>12182</v>
          </cell>
          <cell r="N152">
            <v>12.18</v>
          </cell>
          <cell r="Q152">
            <v>1110</v>
          </cell>
          <cell r="R152" t="str">
            <v>OK!</v>
          </cell>
        </row>
        <row r="153">
          <cell r="A153" t="str">
            <v>Hudiksvall</v>
          </cell>
          <cell r="B153">
            <v>2184</v>
          </cell>
          <cell r="C153">
            <v>1</v>
          </cell>
          <cell r="D153">
            <v>3</v>
          </cell>
          <cell r="E153">
            <v>370</v>
          </cell>
          <cell r="F153">
            <v>0</v>
          </cell>
          <cell r="G153">
            <v>2320</v>
          </cell>
          <cell r="H153">
            <v>2895</v>
          </cell>
          <cell r="I153">
            <v>0</v>
          </cell>
          <cell r="J153"/>
          <cell r="K153">
            <v>0</v>
          </cell>
          <cell r="L153">
            <v>0</v>
          </cell>
          <cell r="M153">
            <v>9855</v>
          </cell>
          <cell r="N153">
            <v>9.86</v>
          </cell>
          <cell r="Q153">
            <v>1110</v>
          </cell>
          <cell r="R153" t="str">
            <v>OK!</v>
          </cell>
        </row>
        <row r="154">
          <cell r="A154" t="str">
            <v>Hässleholm</v>
          </cell>
          <cell r="B154">
            <v>1293</v>
          </cell>
          <cell r="C154">
            <v>2</v>
          </cell>
          <cell r="D154">
            <v>7</v>
          </cell>
          <cell r="E154">
            <v>333</v>
          </cell>
          <cell r="F154">
            <v>0</v>
          </cell>
          <cell r="G154">
            <v>1446</v>
          </cell>
          <cell r="H154">
            <v>0</v>
          </cell>
          <cell r="I154">
            <v>0</v>
          </cell>
          <cell r="J154" t="str">
            <v>Om hyresgästerna sorterar helt efter våra anvisningar. Kan kostnaderna minskas avsevärt fastän vi hämtar lika stor mängd.</v>
          </cell>
          <cell r="K154">
            <v>6718</v>
          </cell>
          <cell r="L154">
            <v>1200</v>
          </cell>
          <cell r="M154">
            <v>20244</v>
          </cell>
          <cell r="N154">
            <v>20.239999999999998</v>
          </cell>
          <cell r="O154" t="str">
            <v>Ändra i DB</v>
          </cell>
          <cell r="P154" t="str">
            <v>Fel volym - fördubblat pris</v>
          </cell>
          <cell r="Q154">
            <v>1165.5</v>
          </cell>
          <cell r="R154" t="str">
            <v>OK!</v>
          </cell>
        </row>
        <row r="155">
          <cell r="A155" t="str">
            <v>Lomma</v>
          </cell>
          <cell r="B155">
            <v>1262</v>
          </cell>
          <cell r="C155">
            <v>1</v>
          </cell>
          <cell r="D155">
            <v>3</v>
          </cell>
          <cell r="E155">
            <v>370</v>
          </cell>
          <cell r="F155">
            <v>0</v>
          </cell>
          <cell r="G155">
            <v>2968</v>
          </cell>
          <cell r="H155">
            <v>0</v>
          </cell>
          <cell r="I155">
            <v>0</v>
          </cell>
          <cell r="J155"/>
          <cell r="K155">
            <v>0</v>
          </cell>
          <cell r="L155">
            <v>0</v>
          </cell>
          <cell r="M155">
            <v>8904</v>
          </cell>
          <cell r="N155">
            <v>8.9</v>
          </cell>
          <cell r="Q155">
            <v>1110</v>
          </cell>
          <cell r="R155" t="str">
            <v>OK!</v>
          </cell>
        </row>
        <row r="156">
          <cell r="A156" t="str">
            <v>Gagnef</v>
          </cell>
          <cell r="B156">
            <v>2026</v>
          </cell>
          <cell r="C156">
            <v>2</v>
          </cell>
          <cell r="D156">
            <v>3</v>
          </cell>
          <cell r="E156">
            <v>370</v>
          </cell>
          <cell r="F156">
            <v>0</v>
          </cell>
          <cell r="G156">
            <v>1241</v>
          </cell>
          <cell r="H156">
            <v>5700</v>
          </cell>
          <cell r="I156">
            <v>0</v>
          </cell>
          <cell r="J156" t="str">
            <v>Årskostnad/kärl 2 st 370 l brännbart + 1 st 190 l komposterbart = 3725:3 =1241:-kr/år och kärl</v>
          </cell>
          <cell r="K156">
            <v>0</v>
          </cell>
          <cell r="L156">
            <v>0</v>
          </cell>
          <cell r="M156">
            <v>9423</v>
          </cell>
          <cell r="N156">
            <v>9.42</v>
          </cell>
          <cell r="O156" t="str">
            <v>Fel agivna förutsättn.</v>
          </cell>
          <cell r="Q156">
            <v>555</v>
          </cell>
          <cell r="R156" t="str">
            <v>FEEEL!</v>
          </cell>
        </row>
        <row r="157">
          <cell r="A157" t="str">
            <v>Sotenäs</v>
          </cell>
          <cell r="B157">
            <v>1427</v>
          </cell>
          <cell r="C157">
            <v>1</v>
          </cell>
          <cell r="D157">
            <v>2</v>
          </cell>
          <cell r="E157">
            <v>660</v>
          </cell>
          <cell r="F157">
            <v>0</v>
          </cell>
          <cell r="G157">
            <v>4987</v>
          </cell>
          <cell r="H157">
            <v>4515</v>
          </cell>
          <cell r="I157">
            <v>0</v>
          </cell>
          <cell r="J157"/>
          <cell r="K157">
            <v>14489</v>
          </cell>
          <cell r="L157">
            <v>1320</v>
          </cell>
          <cell r="M157">
            <v>14489</v>
          </cell>
          <cell r="N157">
            <v>14.49</v>
          </cell>
          <cell r="Q157">
            <v>1320</v>
          </cell>
          <cell r="R157" t="str">
            <v>OK!</v>
          </cell>
        </row>
        <row r="158">
          <cell r="A158" t="str">
            <v>Tingsryd</v>
          </cell>
          <cell r="B158">
            <v>763</v>
          </cell>
          <cell r="C158">
            <v>1</v>
          </cell>
          <cell r="D158">
            <v>2</v>
          </cell>
          <cell r="E158">
            <v>660</v>
          </cell>
          <cell r="F158">
            <v>0</v>
          </cell>
          <cell r="G158">
            <v>6671</v>
          </cell>
          <cell r="H158">
            <v>6735</v>
          </cell>
          <cell r="I158">
            <v>0</v>
          </cell>
          <cell r="J158"/>
          <cell r="K158">
            <v>0</v>
          </cell>
          <cell r="L158">
            <v>0</v>
          </cell>
          <cell r="M158">
            <v>20077</v>
          </cell>
          <cell r="N158">
            <v>20.079999999999998</v>
          </cell>
          <cell r="Q158">
            <v>1320</v>
          </cell>
          <cell r="R158" t="str">
            <v>OK!</v>
          </cell>
        </row>
        <row r="159">
          <cell r="A159" t="str">
            <v>Gävle</v>
          </cell>
          <cell r="B159">
            <v>2180</v>
          </cell>
          <cell r="C159">
            <v>2</v>
          </cell>
          <cell r="D159">
            <v>4</v>
          </cell>
          <cell r="E159">
            <v>660</v>
          </cell>
          <cell r="F159">
            <v>0</v>
          </cell>
          <cell r="G159">
            <v>3614</v>
          </cell>
          <cell r="H159">
            <v>0</v>
          </cell>
          <cell r="I159">
            <v>0</v>
          </cell>
          <cell r="J159"/>
          <cell r="K159">
            <v>0</v>
          </cell>
          <cell r="L159">
            <v>0</v>
          </cell>
          <cell r="M159">
            <v>14456</v>
          </cell>
          <cell r="N159">
            <v>14.46</v>
          </cell>
          <cell r="Q159">
            <v>1320</v>
          </cell>
          <cell r="R159" t="str">
            <v>OK!</v>
          </cell>
        </row>
        <row r="160">
          <cell r="A160" t="str">
            <v>Ockelbo</v>
          </cell>
          <cell r="B160">
            <v>2101</v>
          </cell>
          <cell r="C160">
            <v>1</v>
          </cell>
          <cell r="D160">
            <v>3</v>
          </cell>
          <cell r="E160">
            <v>370</v>
          </cell>
          <cell r="F160">
            <v>0</v>
          </cell>
          <cell r="G160">
            <v>2876</v>
          </cell>
          <cell r="H160">
            <v>7163</v>
          </cell>
          <cell r="I160">
            <v>0</v>
          </cell>
          <cell r="J160"/>
          <cell r="K160">
            <v>0</v>
          </cell>
          <cell r="L160">
            <v>0</v>
          </cell>
          <cell r="M160">
            <v>15791</v>
          </cell>
          <cell r="N160">
            <v>15.79</v>
          </cell>
          <cell r="Q160">
            <v>1110</v>
          </cell>
          <cell r="R160" t="str">
            <v>OK!</v>
          </cell>
        </row>
        <row r="161">
          <cell r="A161" t="str">
            <v>Älvkarleby</v>
          </cell>
          <cell r="B161">
            <v>319</v>
          </cell>
          <cell r="C161">
            <v>1</v>
          </cell>
          <cell r="D161">
            <v>2</v>
          </cell>
          <cell r="E161">
            <v>660</v>
          </cell>
          <cell r="F161">
            <v>0</v>
          </cell>
          <cell r="G161">
            <v>5763</v>
          </cell>
          <cell r="H161">
            <v>0</v>
          </cell>
          <cell r="I161">
            <v>0</v>
          </cell>
          <cell r="J161"/>
          <cell r="K161">
            <v>0</v>
          </cell>
          <cell r="L161">
            <v>0</v>
          </cell>
          <cell r="M161">
            <v>11526</v>
          </cell>
          <cell r="N161">
            <v>11.53</v>
          </cell>
          <cell r="Q161">
            <v>1320</v>
          </cell>
          <cell r="R161" t="str">
            <v>OK!</v>
          </cell>
        </row>
        <row r="162">
          <cell r="A162" t="str">
            <v>Bengtsfors</v>
          </cell>
          <cell r="B162">
            <v>1460</v>
          </cell>
          <cell r="C162">
            <v>1</v>
          </cell>
          <cell r="D162">
            <v>3</v>
          </cell>
          <cell r="E162">
            <v>370</v>
          </cell>
          <cell r="F162">
            <v>0</v>
          </cell>
          <cell r="G162">
            <v>4420</v>
          </cell>
          <cell r="H162">
            <v>5340</v>
          </cell>
          <cell r="I162">
            <v>0</v>
          </cell>
          <cell r="J162"/>
          <cell r="K162">
            <v>0</v>
          </cell>
          <cell r="L162">
            <v>0</v>
          </cell>
          <cell r="M162">
            <v>18600</v>
          </cell>
          <cell r="N162">
            <v>18.600000000000001</v>
          </cell>
          <cell r="Q162">
            <v>1110</v>
          </cell>
          <cell r="R162" t="str">
            <v>OK!</v>
          </cell>
        </row>
        <row r="163">
          <cell r="A163" t="str">
            <v>Mönsterås</v>
          </cell>
          <cell r="B163">
            <v>861</v>
          </cell>
          <cell r="C163">
            <v>1</v>
          </cell>
          <cell r="D163">
            <v>3</v>
          </cell>
          <cell r="E163">
            <v>370</v>
          </cell>
          <cell r="F163">
            <v>0</v>
          </cell>
          <cell r="G163">
            <v>804</v>
          </cell>
          <cell r="H163">
            <v>0</v>
          </cell>
          <cell r="I163">
            <v>8727</v>
          </cell>
          <cell r="J163" t="str">
            <v>Vi har viktbaserad taxa, taxan är fn. 1,70/kg inkl. moms</v>
          </cell>
          <cell r="K163">
            <v>0</v>
          </cell>
          <cell r="L163">
            <v>0</v>
          </cell>
          <cell r="M163">
            <v>11139</v>
          </cell>
          <cell r="N163">
            <v>11.14</v>
          </cell>
          <cell r="Q163">
            <v>1110</v>
          </cell>
          <cell r="R163" t="str">
            <v>OK!</v>
          </cell>
        </row>
        <row r="164">
          <cell r="A164" t="str">
            <v>Aneby</v>
          </cell>
          <cell r="B164">
            <v>604</v>
          </cell>
          <cell r="C164">
            <v>1</v>
          </cell>
          <cell r="D164">
            <v>5</v>
          </cell>
          <cell r="E164">
            <v>0</v>
          </cell>
          <cell r="F164">
            <v>240</v>
          </cell>
          <cell r="G164">
            <v>4830</v>
          </cell>
          <cell r="H164">
            <v>0</v>
          </cell>
          <cell r="I164">
            <v>0</v>
          </cell>
          <cell r="J164"/>
          <cell r="K164">
            <v>0</v>
          </cell>
          <cell r="L164">
            <v>0</v>
          </cell>
          <cell r="M164">
            <v>24150</v>
          </cell>
          <cell r="N164">
            <v>24.15</v>
          </cell>
          <cell r="Q164">
            <v>1200</v>
          </cell>
          <cell r="R164" t="str">
            <v>OK!</v>
          </cell>
        </row>
        <row r="165">
          <cell r="A165" t="str">
            <v>Gällivare</v>
          </cell>
          <cell r="B165">
            <v>2523</v>
          </cell>
          <cell r="C165">
            <v>1</v>
          </cell>
          <cell r="D165">
            <v>2</v>
          </cell>
          <cell r="E165">
            <v>660</v>
          </cell>
          <cell r="F165">
            <v>0</v>
          </cell>
          <cell r="G165">
            <v>8000</v>
          </cell>
          <cell r="H165">
            <v>0</v>
          </cell>
          <cell r="I165">
            <v>1923</v>
          </cell>
          <cell r="J165" t="str">
            <v>Under övrigt är: Kärlhyra 1340, Tömningsavg 18,74,Transport av grovsopor 485,Beh.avg grovs. 80.</v>
          </cell>
          <cell r="K165">
            <v>0</v>
          </cell>
          <cell r="L165">
            <v>0</v>
          </cell>
          <cell r="M165">
            <v>17923</v>
          </cell>
          <cell r="N165">
            <v>17.920000000000002</v>
          </cell>
          <cell r="Q165">
            <v>1320</v>
          </cell>
          <cell r="R165" t="str">
            <v>OK!</v>
          </cell>
        </row>
        <row r="166">
          <cell r="A166" t="str">
            <v>Rättvik</v>
          </cell>
          <cell r="B166">
            <v>2031</v>
          </cell>
          <cell r="C166">
            <v>1</v>
          </cell>
          <cell r="D166">
            <v>2</v>
          </cell>
          <cell r="E166">
            <v>660</v>
          </cell>
          <cell r="F166">
            <v>0</v>
          </cell>
          <cell r="G166">
            <v>6022</v>
          </cell>
          <cell r="H166">
            <v>12544</v>
          </cell>
          <cell r="I166">
            <v>4251</v>
          </cell>
          <cell r="J166" t="str">
            <v>Normaluppsättn.för hyreshus i Rättvik ger för 15 st lgh ett st 660 l för brännbart samt 1 st 130 l för organiskt.
I den alternativa totalkostnaden 22 817:- ingår organiskt med 4251 kr och brännbart med 6022 kr samt lägenhetsavgift 12 544 kr.</v>
          </cell>
          <cell r="K166">
            <v>22817</v>
          </cell>
          <cell r="L166">
            <v>790</v>
          </cell>
          <cell r="M166">
            <v>28839</v>
          </cell>
          <cell r="N166">
            <v>28.84</v>
          </cell>
          <cell r="Q166">
            <v>1320</v>
          </cell>
          <cell r="R166" t="str">
            <v>OK!</v>
          </cell>
        </row>
        <row r="167">
          <cell r="A167" t="str">
            <v>Borås</v>
          </cell>
          <cell r="B167">
            <v>1490</v>
          </cell>
          <cell r="C167">
            <v>1</v>
          </cell>
          <cell r="D167">
            <v>3</v>
          </cell>
          <cell r="E167">
            <v>370</v>
          </cell>
          <cell r="F167">
            <v>0</v>
          </cell>
          <cell r="G167">
            <v>2915</v>
          </cell>
          <cell r="H167">
            <v>11888</v>
          </cell>
          <cell r="I167">
            <v>0</v>
          </cell>
          <cell r="J167"/>
          <cell r="K167">
            <v>0</v>
          </cell>
          <cell r="L167">
            <v>0</v>
          </cell>
          <cell r="M167">
            <v>20633</v>
          </cell>
          <cell r="N167">
            <v>20.63</v>
          </cell>
          <cell r="Q167">
            <v>1110</v>
          </cell>
          <cell r="R167" t="str">
            <v>OK!</v>
          </cell>
        </row>
        <row r="168">
          <cell r="A168" t="str">
            <v>Bjuv</v>
          </cell>
          <cell r="B168">
            <v>1260</v>
          </cell>
          <cell r="C168">
            <v>1</v>
          </cell>
          <cell r="D168">
            <v>3</v>
          </cell>
          <cell r="E168">
            <v>360</v>
          </cell>
          <cell r="F168">
            <v>0</v>
          </cell>
          <cell r="G168">
            <v>1600</v>
          </cell>
          <cell r="H168">
            <v>0</v>
          </cell>
          <cell r="I168">
            <v>11387</v>
          </cell>
          <cell r="J168" t="str">
            <v>Fast taxa per abonn. 3 x 240 l brännbart + motsv 2x 240 l org. (eg 1,5) motsv 3 abonemang á 1600 kr/år + vikttaxa(1995 kg org x 1,20 + 2992 kg rest x 2,40). Tillkommer gångavstånd 147+37x5x9=1812kr</v>
          </cell>
          <cell r="K168">
            <v>0</v>
          </cell>
          <cell r="L168">
            <v>0</v>
          </cell>
          <cell r="M168">
            <v>16187</v>
          </cell>
          <cell r="N168">
            <v>16.190000000000001</v>
          </cell>
          <cell r="Q168">
            <v>1080</v>
          </cell>
          <cell r="R168" t="str">
            <v>OK!</v>
          </cell>
        </row>
        <row r="169">
          <cell r="A169" t="str">
            <v>Katrineholm</v>
          </cell>
          <cell r="B169">
            <v>483</v>
          </cell>
          <cell r="C169">
            <v>1</v>
          </cell>
          <cell r="D169">
            <v>3</v>
          </cell>
          <cell r="E169">
            <v>0</v>
          </cell>
          <cell r="F169">
            <v>350</v>
          </cell>
          <cell r="G169">
            <v>2283.4</v>
          </cell>
          <cell r="H169">
            <v>0</v>
          </cell>
          <cell r="I169">
            <v>0</v>
          </cell>
          <cell r="J169" t="str">
            <v>Enl Taxeblad på nätet. Tillägg för hämtningspoäng ca 40p x 21 kr/p = 840kr per kärl??? Både 2002 o 2003? Kolla! 030625/TF</v>
          </cell>
          <cell r="K169">
            <v>0</v>
          </cell>
          <cell r="L169">
            <v>0</v>
          </cell>
          <cell r="M169">
            <v>6850.2</v>
          </cell>
          <cell r="N169">
            <v>6.85</v>
          </cell>
          <cell r="O169" t="str">
            <v>OK</v>
          </cell>
          <cell r="Q169">
            <v>1050</v>
          </cell>
          <cell r="R169" t="str">
            <v>FEEEL!</v>
          </cell>
        </row>
        <row r="170">
          <cell r="A170" t="str">
            <v>Kumla</v>
          </cell>
          <cell r="B170">
            <v>1881</v>
          </cell>
          <cell r="C170">
            <v>1</v>
          </cell>
          <cell r="D170">
            <v>2</v>
          </cell>
          <cell r="E170">
            <v>660</v>
          </cell>
          <cell r="F170">
            <v>0</v>
          </cell>
          <cell r="G170">
            <v>6566</v>
          </cell>
          <cell r="H170">
            <v>0</v>
          </cell>
          <cell r="I170">
            <v>0</v>
          </cell>
          <cell r="J170" t="str">
            <v>Taxa enl nätet. 6150+416(gångavst 9m)=6566 /030625 TF</v>
          </cell>
          <cell r="K170">
            <v>0</v>
          </cell>
          <cell r="L170">
            <v>0</v>
          </cell>
          <cell r="M170">
            <v>13132</v>
          </cell>
          <cell r="N170">
            <v>13.13</v>
          </cell>
          <cell r="Q170">
            <v>1320</v>
          </cell>
          <cell r="R170" t="str">
            <v>OK!</v>
          </cell>
        </row>
        <row r="171">
          <cell r="A171" t="str">
            <v>Landskrona</v>
          </cell>
          <cell r="B171">
            <v>1282</v>
          </cell>
          <cell r="C171">
            <v>1</v>
          </cell>
          <cell r="D171">
            <v>3</v>
          </cell>
          <cell r="E171">
            <v>370</v>
          </cell>
          <cell r="F171">
            <v>0</v>
          </cell>
          <cell r="G171">
            <v>3649</v>
          </cell>
          <cell r="H171">
            <v>4987.5</v>
          </cell>
          <cell r="I171">
            <v>0</v>
          </cell>
          <cell r="J171" t="str">
            <v>Taxa enl nätet./TF 030625</v>
          </cell>
          <cell r="K171">
            <v>0</v>
          </cell>
          <cell r="L171">
            <v>0</v>
          </cell>
          <cell r="M171">
            <v>15934.5</v>
          </cell>
          <cell r="N171">
            <v>15.93</v>
          </cell>
          <cell r="Q171">
            <v>1110</v>
          </cell>
          <cell r="R171" t="str">
            <v>OK!</v>
          </cell>
        </row>
        <row r="172">
          <cell r="A172" t="str">
            <v>Lerum</v>
          </cell>
          <cell r="B172">
            <v>1441</v>
          </cell>
          <cell r="C172">
            <v>1</v>
          </cell>
          <cell r="D172">
            <v>2</v>
          </cell>
          <cell r="E172">
            <v>660</v>
          </cell>
          <cell r="F172">
            <v>0</v>
          </cell>
          <cell r="G172">
            <v>2519</v>
          </cell>
          <cell r="H172">
            <v>0</v>
          </cell>
          <cell r="I172">
            <v>7680</v>
          </cell>
          <cell r="J172" t="str">
            <v>Taxa enl nätet. Vikttaxa 1,54 kr/kg. 030625/TF</v>
          </cell>
          <cell r="K172">
            <v>0</v>
          </cell>
          <cell r="L172">
            <v>0</v>
          </cell>
          <cell r="M172">
            <v>12718</v>
          </cell>
          <cell r="N172">
            <v>12.72</v>
          </cell>
          <cell r="Q172">
            <v>1320</v>
          </cell>
          <cell r="R172" t="str">
            <v>OK!</v>
          </cell>
        </row>
        <row r="173">
          <cell r="A173" t="str">
            <v>Strömstad</v>
          </cell>
          <cell r="B173">
            <v>1486</v>
          </cell>
          <cell r="C173">
            <v>1</v>
          </cell>
          <cell r="D173">
            <v>3</v>
          </cell>
          <cell r="E173">
            <v>370</v>
          </cell>
          <cell r="F173">
            <v>0</v>
          </cell>
          <cell r="G173">
            <v>2845</v>
          </cell>
          <cell r="H173">
            <v>5325</v>
          </cell>
          <cell r="I173">
            <v>0</v>
          </cell>
          <cell r="J173"/>
          <cell r="K173">
            <v>11015</v>
          </cell>
          <cell r="L173">
            <v>740</v>
          </cell>
          <cell r="M173">
            <v>13860</v>
          </cell>
          <cell r="N173">
            <v>13.86</v>
          </cell>
          <cell r="Q173">
            <v>1110</v>
          </cell>
          <cell r="R173" t="str">
            <v>OK!</v>
          </cell>
        </row>
        <row r="174">
          <cell r="A174" t="str">
            <v>Vara</v>
          </cell>
          <cell r="B174">
            <v>1470</v>
          </cell>
          <cell r="C174">
            <v>1</v>
          </cell>
          <cell r="D174">
            <v>2</v>
          </cell>
          <cell r="E174">
            <v>660</v>
          </cell>
          <cell r="F174">
            <v>0</v>
          </cell>
          <cell r="G174">
            <v>3874</v>
          </cell>
          <cell r="H174">
            <v>0</v>
          </cell>
          <cell r="I174">
            <v>0</v>
          </cell>
          <cell r="J174"/>
          <cell r="K174">
            <v>0</v>
          </cell>
          <cell r="L174">
            <v>0</v>
          </cell>
          <cell r="M174">
            <v>7748</v>
          </cell>
          <cell r="N174">
            <v>7.75</v>
          </cell>
          <cell r="Q174">
            <v>1320</v>
          </cell>
          <cell r="R174" t="str">
            <v>OK!</v>
          </cell>
        </row>
        <row r="175">
          <cell r="A175" t="str">
            <v>Upplands-Bro</v>
          </cell>
          <cell r="B175">
            <v>139</v>
          </cell>
          <cell r="C175">
            <v>1</v>
          </cell>
          <cell r="D175">
            <v>3</v>
          </cell>
          <cell r="E175">
            <v>370</v>
          </cell>
          <cell r="F175">
            <v>0</v>
          </cell>
          <cell r="G175">
            <v>2006</v>
          </cell>
          <cell r="H175">
            <v>7594</v>
          </cell>
          <cell r="I175">
            <v>0</v>
          </cell>
          <cell r="J175" t="str">
            <v>Grovsophämtning ingår ej i angiven kostnad. Vi har ej underlag för att någon "normal"-kostnad för detta.</v>
          </cell>
          <cell r="K175">
            <v>0</v>
          </cell>
          <cell r="L175">
            <v>0</v>
          </cell>
          <cell r="M175">
            <v>13612</v>
          </cell>
          <cell r="N175">
            <v>13.61</v>
          </cell>
          <cell r="Q175">
            <v>1110</v>
          </cell>
          <cell r="R175" t="str">
            <v>OK!</v>
          </cell>
        </row>
        <row r="176">
          <cell r="A176" t="str">
            <v>Värnamo</v>
          </cell>
          <cell r="B176">
            <v>683</v>
          </cell>
          <cell r="C176">
            <v>1</v>
          </cell>
          <cell r="D176">
            <v>6</v>
          </cell>
          <cell r="E176">
            <v>0</v>
          </cell>
          <cell r="F176">
            <v>210</v>
          </cell>
          <cell r="G176">
            <v>1942</v>
          </cell>
          <cell r="H176">
            <v>0</v>
          </cell>
          <cell r="I176">
            <v>0</v>
          </cell>
          <cell r="J176" t="str">
            <v>ALT: 5 SÄCK Á 210 L</v>
          </cell>
          <cell r="K176">
            <v>9710</v>
          </cell>
          <cell r="L176">
            <v>1050</v>
          </cell>
          <cell r="M176">
            <v>11652</v>
          </cell>
          <cell r="N176">
            <v>11.65</v>
          </cell>
          <cell r="Q176">
            <v>1260</v>
          </cell>
          <cell r="R176" t="str">
            <v>OK!</v>
          </cell>
        </row>
        <row r="177">
          <cell r="A177" t="str">
            <v>Sundbyberg</v>
          </cell>
          <cell r="B177">
            <v>183</v>
          </cell>
          <cell r="C177">
            <v>1</v>
          </cell>
          <cell r="D177">
            <v>5</v>
          </cell>
          <cell r="E177">
            <v>0</v>
          </cell>
          <cell r="F177">
            <v>240</v>
          </cell>
          <cell r="G177">
            <v>1344</v>
          </cell>
          <cell r="H177">
            <v>0</v>
          </cell>
          <cell r="I177">
            <v>0</v>
          </cell>
          <cell r="J177" t="str">
            <v>Vi har samma taxa. Vi planerar för ny men det är inte klart ännu.</v>
          </cell>
          <cell r="K177">
            <v>6720</v>
          </cell>
          <cell r="L177">
            <v>0</v>
          </cell>
          <cell r="M177">
            <v>6720</v>
          </cell>
          <cell r="N177">
            <v>6.72</v>
          </cell>
          <cell r="Q177">
            <v>1200</v>
          </cell>
          <cell r="R177" t="str">
            <v>OK!</v>
          </cell>
        </row>
        <row r="178">
          <cell r="A178" t="str">
            <v>Jokkmokk</v>
          </cell>
          <cell r="B178">
            <v>2510</v>
          </cell>
          <cell r="C178">
            <v>2</v>
          </cell>
          <cell r="D178">
            <v>4</v>
          </cell>
          <cell r="E178">
            <v>660</v>
          </cell>
          <cell r="F178">
            <v>0</v>
          </cell>
          <cell r="G178">
            <v>2935</v>
          </cell>
          <cell r="H178">
            <v>0</v>
          </cell>
          <cell r="I178">
            <v>0</v>
          </cell>
          <cell r="J178"/>
          <cell r="K178">
            <v>0</v>
          </cell>
          <cell r="L178">
            <v>0</v>
          </cell>
          <cell r="M178">
            <v>11740</v>
          </cell>
          <cell r="N178">
            <v>11.74</v>
          </cell>
          <cell r="Q178">
            <v>1320</v>
          </cell>
          <cell r="R178" t="str">
            <v>OK!</v>
          </cell>
        </row>
        <row r="179">
          <cell r="A179" t="str">
            <v>Mora</v>
          </cell>
          <cell r="B179">
            <v>2062</v>
          </cell>
          <cell r="C179">
            <v>1</v>
          </cell>
          <cell r="D179">
            <v>2</v>
          </cell>
          <cell r="E179">
            <v>700</v>
          </cell>
          <cell r="F179">
            <v>0</v>
          </cell>
          <cell r="G179">
            <v>8148</v>
          </cell>
          <cell r="H179">
            <v>0</v>
          </cell>
          <cell r="I179">
            <v>0</v>
          </cell>
          <cell r="J179"/>
          <cell r="K179">
            <v>0</v>
          </cell>
          <cell r="L179">
            <v>0</v>
          </cell>
          <cell r="M179">
            <v>16296</v>
          </cell>
          <cell r="N179">
            <v>16.3</v>
          </cell>
          <cell r="O179" t="str">
            <v>OK</v>
          </cell>
          <cell r="Q179">
            <v>1400</v>
          </cell>
          <cell r="R179" t="str">
            <v>FEEEL!</v>
          </cell>
        </row>
        <row r="180">
          <cell r="A180" t="str">
            <v>Eskilstuna</v>
          </cell>
          <cell r="B180">
            <v>484</v>
          </cell>
          <cell r="C180">
            <v>1</v>
          </cell>
          <cell r="D180">
            <v>3</v>
          </cell>
          <cell r="E180">
            <v>370</v>
          </cell>
          <cell r="F180">
            <v>0</v>
          </cell>
          <cell r="G180">
            <v>3210</v>
          </cell>
          <cell r="H180">
            <v>0</v>
          </cell>
          <cell r="I180">
            <v>3120</v>
          </cell>
          <cell r="J180"/>
          <cell r="K180">
            <v>0</v>
          </cell>
          <cell r="L180">
            <v>0</v>
          </cell>
          <cell r="M180">
            <v>12750</v>
          </cell>
          <cell r="N180">
            <v>12.75</v>
          </cell>
          <cell r="Q180">
            <v>1110</v>
          </cell>
          <cell r="R180" t="str">
            <v>OK!</v>
          </cell>
        </row>
        <row r="181">
          <cell r="A181" t="str">
            <v>Avesta</v>
          </cell>
          <cell r="B181">
            <v>2084</v>
          </cell>
          <cell r="C181">
            <v>1</v>
          </cell>
          <cell r="D181">
            <v>3</v>
          </cell>
          <cell r="E181">
            <v>370</v>
          </cell>
          <cell r="F181">
            <v>0</v>
          </cell>
          <cell r="G181">
            <v>3575</v>
          </cell>
          <cell r="H181">
            <v>0</v>
          </cell>
          <cell r="I181">
            <v>0</v>
          </cell>
          <cell r="J181"/>
          <cell r="K181">
            <v>0</v>
          </cell>
          <cell r="L181">
            <v>0</v>
          </cell>
          <cell r="M181">
            <v>10725</v>
          </cell>
          <cell r="N181">
            <v>10.72</v>
          </cell>
          <cell r="Q181">
            <v>1110</v>
          </cell>
          <cell r="R181" t="str">
            <v>OK!</v>
          </cell>
        </row>
        <row r="182">
          <cell r="A182" t="str">
            <v>Krokom</v>
          </cell>
          <cell r="B182">
            <v>2309</v>
          </cell>
          <cell r="C182">
            <v>1</v>
          </cell>
          <cell r="D182">
            <v>3</v>
          </cell>
          <cell r="E182">
            <v>370</v>
          </cell>
          <cell r="F182">
            <v>0</v>
          </cell>
          <cell r="G182">
            <v>125</v>
          </cell>
          <cell r="H182">
            <v>5865</v>
          </cell>
          <cell r="I182">
            <v>15600</v>
          </cell>
          <cell r="J182"/>
          <cell r="K182">
            <v>0</v>
          </cell>
          <cell r="L182">
            <v>0</v>
          </cell>
          <cell r="M182">
            <v>21465</v>
          </cell>
          <cell r="N182">
            <v>21.46</v>
          </cell>
          <cell r="Q182">
            <v>1110</v>
          </cell>
          <cell r="R182" t="str">
            <v>OK!</v>
          </cell>
        </row>
        <row r="183">
          <cell r="A183" t="str">
            <v>Umeå</v>
          </cell>
          <cell r="B183">
            <v>2480</v>
          </cell>
          <cell r="C183">
            <v>1</v>
          </cell>
          <cell r="D183">
            <v>3</v>
          </cell>
          <cell r="E183">
            <v>370</v>
          </cell>
          <cell r="F183">
            <v>0</v>
          </cell>
          <cell r="G183">
            <v>1600</v>
          </cell>
          <cell r="H183">
            <v>3090</v>
          </cell>
          <cell r="I183">
            <v>5383</v>
          </cell>
          <cell r="J183" t="str">
            <v>Kostnad för viktavg är 4738 kr samt 645 kr för grovavfallstransport båda finns under övrigt,kr/år</v>
          </cell>
          <cell r="K183">
            <v>9624</v>
          </cell>
          <cell r="L183">
            <v>675</v>
          </cell>
          <cell r="M183">
            <v>13273</v>
          </cell>
          <cell r="N183">
            <v>13.27</v>
          </cell>
          <cell r="Q183">
            <v>1110</v>
          </cell>
          <cell r="R183" t="str">
            <v>OK!</v>
          </cell>
        </row>
        <row r="184">
          <cell r="A184" t="str">
            <v>Ronneby</v>
          </cell>
          <cell r="B184">
            <v>1081</v>
          </cell>
          <cell r="C184">
            <v>1</v>
          </cell>
          <cell r="D184">
            <v>0</v>
          </cell>
          <cell r="E184">
            <v>0</v>
          </cell>
          <cell r="F184">
            <v>0</v>
          </cell>
          <cell r="G184">
            <v>0</v>
          </cell>
          <cell r="H184">
            <v>0</v>
          </cell>
          <cell r="I184">
            <v>0</v>
          </cell>
          <cell r="J184" t="str">
            <v xml:space="preserve">Jag har tigit fram en fastighet med 14 lgh. Där finns:
1x660 liter brännbart tömn var 14 dag 3465:-
1x240 liter komposterbart var 14 dag  1915:-
1x370 liter restavfall var 4:de vecka 2210:-
                Summa                 7590:- </v>
          </cell>
          <cell r="K184">
            <v>7590</v>
          </cell>
          <cell r="L184">
            <v>542</v>
          </cell>
          <cell r="M184">
            <v>0</v>
          </cell>
          <cell r="N184">
            <v>0</v>
          </cell>
          <cell r="O184" t="str">
            <v>OK /special</v>
          </cell>
          <cell r="Q184">
            <v>0</v>
          </cell>
          <cell r="R184" t="str">
            <v>FEEEL!</v>
          </cell>
        </row>
        <row r="185">
          <cell r="A185" t="str">
            <v>Kalmar</v>
          </cell>
          <cell r="B185">
            <v>880</v>
          </cell>
          <cell r="C185">
            <v>1</v>
          </cell>
          <cell r="D185">
            <v>3</v>
          </cell>
          <cell r="E185">
            <v>370</v>
          </cell>
          <cell r="F185">
            <v>0</v>
          </cell>
          <cell r="G185">
            <v>3125</v>
          </cell>
          <cell r="H185">
            <v>3975</v>
          </cell>
          <cell r="I185">
            <v>2000</v>
          </cell>
          <cell r="J185"/>
          <cell r="K185">
            <v>0</v>
          </cell>
          <cell r="L185">
            <v>0</v>
          </cell>
          <cell r="M185">
            <v>15350</v>
          </cell>
          <cell r="N185">
            <v>15.35</v>
          </cell>
          <cell r="Q185">
            <v>1110</v>
          </cell>
          <cell r="R185" t="str">
            <v>OK!</v>
          </cell>
        </row>
        <row r="186">
          <cell r="A186" t="str">
            <v>Ludvika</v>
          </cell>
          <cell r="B186">
            <v>2085</v>
          </cell>
          <cell r="C186">
            <v>1</v>
          </cell>
          <cell r="D186">
            <v>3</v>
          </cell>
          <cell r="E186">
            <v>370</v>
          </cell>
          <cell r="F186">
            <v>0</v>
          </cell>
          <cell r="G186">
            <v>1293.75</v>
          </cell>
          <cell r="H186">
            <v>8625</v>
          </cell>
          <cell r="I186">
            <v>0</v>
          </cell>
          <cell r="J186"/>
          <cell r="K186">
            <v>0</v>
          </cell>
          <cell r="L186">
            <v>0</v>
          </cell>
          <cell r="M186">
            <v>12506.25</v>
          </cell>
          <cell r="N186">
            <v>12.51</v>
          </cell>
          <cell r="Q186">
            <v>1110</v>
          </cell>
          <cell r="R186" t="str">
            <v>OK!</v>
          </cell>
        </row>
        <row r="187">
          <cell r="A187" t="str">
            <v>Lessebo</v>
          </cell>
          <cell r="B187">
            <v>761</v>
          </cell>
          <cell r="C187">
            <v>1</v>
          </cell>
          <cell r="D187">
            <v>3</v>
          </cell>
          <cell r="E187">
            <v>350</v>
          </cell>
          <cell r="F187">
            <v>0</v>
          </cell>
          <cell r="G187">
            <v>3155</v>
          </cell>
          <cell r="H187">
            <v>10902.5</v>
          </cell>
          <cell r="I187">
            <v>0</v>
          </cell>
          <cell r="J187"/>
          <cell r="K187">
            <v>0</v>
          </cell>
          <cell r="L187">
            <v>0</v>
          </cell>
          <cell r="M187">
            <v>20367.5</v>
          </cell>
          <cell r="N187">
            <v>20.37</v>
          </cell>
          <cell r="O187" t="str">
            <v>OK</v>
          </cell>
          <cell r="Q187">
            <v>1050</v>
          </cell>
          <cell r="R187" t="str">
            <v>FEEEL!</v>
          </cell>
        </row>
        <row r="188">
          <cell r="A188" t="str">
            <v>Ljusnarsberg</v>
          </cell>
          <cell r="B188">
            <v>1864</v>
          </cell>
          <cell r="C188">
            <v>2</v>
          </cell>
          <cell r="D188">
            <v>6</v>
          </cell>
          <cell r="E188">
            <v>370</v>
          </cell>
          <cell r="F188">
            <v>0</v>
          </cell>
          <cell r="G188">
            <v>2748</v>
          </cell>
          <cell r="H188">
            <v>0</v>
          </cell>
          <cell r="I188">
            <v>800</v>
          </cell>
          <cell r="J188" t="str">
            <v>Taxa enl nätet. 3 x 370 l varannan v hämtning./030625 TF</v>
          </cell>
          <cell r="K188">
            <v>0</v>
          </cell>
          <cell r="L188">
            <v>0</v>
          </cell>
          <cell r="M188">
            <v>17288</v>
          </cell>
          <cell r="N188">
            <v>17.29</v>
          </cell>
          <cell r="Q188">
            <v>1110</v>
          </cell>
          <cell r="R188" t="str">
            <v>OK!</v>
          </cell>
        </row>
        <row r="189">
          <cell r="A189" t="str">
            <v>Nordmaling</v>
          </cell>
          <cell r="B189">
            <v>2401</v>
          </cell>
          <cell r="C189">
            <v>1</v>
          </cell>
          <cell r="D189">
            <v>3</v>
          </cell>
          <cell r="E189">
            <v>370</v>
          </cell>
          <cell r="F189">
            <v>0</v>
          </cell>
          <cell r="G189">
            <v>1956</v>
          </cell>
          <cell r="H189">
            <v>0</v>
          </cell>
          <cell r="I189">
            <v>12280</v>
          </cell>
          <cell r="J189" t="str">
            <v>Uppg enl taxa på nätet. Vikt taxa 1,97 kr/kg + moms/030626 TF</v>
          </cell>
          <cell r="K189">
            <v>0</v>
          </cell>
          <cell r="L189">
            <v>0</v>
          </cell>
          <cell r="M189">
            <v>18148</v>
          </cell>
          <cell r="N189">
            <v>18.149999999999999</v>
          </cell>
          <cell r="Q189">
            <v>1110</v>
          </cell>
          <cell r="R189" t="str">
            <v>OK!</v>
          </cell>
        </row>
        <row r="190">
          <cell r="A190" t="str">
            <v>Norrköping</v>
          </cell>
          <cell r="B190">
            <v>581</v>
          </cell>
          <cell r="C190">
            <v>1</v>
          </cell>
          <cell r="D190">
            <v>3</v>
          </cell>
          <cell r="E190">
            <v>370</v>
          </cell>
          <cell r="F190">
            <v>0</v>
          </cell>
          <cell r="G190">
            <v>2895</v>
          </cell>
          <cell r="H190">
            <v>6375</v>
          </cell>
          <cell r="I190">
            <v>2715</v>
          </cell>
          <cell r="J190" t="str">
            <v>Uppg enl Taxa på nätet. Övrigt ant om kostn för grovavfall./030626 TF
030714/ Allt OK, förutom avgiften för grovavfall som jag ändrade. Lars Söderström</v>
          </cell>
          <cell r="K190">
            <v>0</v>
          </cell>
          <cell r="L190">
            <v>0</v>
          </cell>
          <cell r="M190">
            <v>17775</v>
          </cell>
          <cell r="N190">
            <v>17.77</v>
          </cell>
          <cell r="Q190">
            <v>1110</v>
          </cell>
          <cell r="R190" t="str">
            <v>OK!</v>
          </cell>
        </row>
        <row r="191">
          <cell r="A191" t="str">
            <v>Perstorp</v>
          </cell>
          <cell r="B191">
            <v>1275</v>
          </cell>
          <cell r="C191">
            <v>1</v>
          </cell>
          <cell r="D191">
            <v>3</v>
          </cell>
          <cell r="E191">
            <v>370</v>
          </cell>
          <cell r="F191">
            <v>0</v>
          </cell>
          <cell r="G191">
            <v>2664</v>
          </cell>
          <cell r="H191">
            <v>5265</v>
          </cell>
          <cell r="I191">
            <v>0</v>
          </cell>
          <cell r="J191" t="str">
            <v>NÅRAB. Samma som för Klippan &amp; Örkelljunga./030626 TF</v>
          </cell>
          <cell r="K191">
            <v>0</v>
          </cell>
          <cell r="L191">
            <v>0</v>
          </cell>
          <cell r="M191">
            <v>13257</v>
          </cell>
          <cell r="N191">
            <v>13.26</v>
          </cell>
          <cell r="Q191">
            <v>1110</v>
          </cell>
          <cell r="R191" t="str">
            <v>OK!</v>
          </cell>
        </row>
        <row r="192">
          <cell r="A192" t="str">
            <v>Sjöbo</v>
          </cell>
          <cell r="B192">
            <v>1265</v>
          </cell>
          <cell r="C192">
            <v>1</v>
          </cell>
          <cell r="D192">
            <v>8</v>
          </cell>
          <cell r="E192">
            <v>0</v>
          </cell>
          <cell r="F192">
            <v>160</v>
          </cell>
          <cell r="G192">
            <v>1641</v>
          </cell>
          <cell r="H192">
            <v>0</v>
          </cell>
          <cell r="I192">
            <v>0</v>
          </cell>
          <cell r="J192" t="str">
            <v>Uppg enl taxa på nätet./030626 TF</v>
          </cell>
          <cell r="K192">
            <v>0</v>
          </cell>
          <cell r="L192">
            <v>0</v>
          </cell>
          <cell r="M192">
            <v>13128</v>
          </cell>
          <cell r="N192">
            <v>13.13</v>
          </cell>
          <cell r="Q192">
            <v>1280</v>
          </cell>
          <cell r="R192" t="str">
            <v>OK!</v>
          </cell>
        </row>
        <row r="193">
          <cell r="A193" t="str">
            <v>Sorsele</v>
          </cell>
          <cell r="B193">
            <v>2422</v>
          </cell>
          <cell r="C193">
            <v>2</v>
          </cell>
          <cell r="D193">
            <v>6</v>
          </cell>
          <cell r="E193">
            <v>370</v>
          </cell>
          <cell r="F193">
            <v>0</v>
          </cell>
          <cell r="G193">
            <v>1480</v>
          </cell>
          <cell r="H193">
            <v>3900</v>
          </cell>
          <cell r="I193">
            <v>0</v>
          </cell>
          <cell r="J193" t="str">
            <v>Uppg enl taxa på nätet. Taxa fr 2001-07./ 030626 TF</v>
          </cell>
          <cell r="K193">
            <v>0</v>
          </cell>
          <cell r="L193">
            <v>0</v>
          </cell>
          <cell r="M193">
            <v>12780</v>
          </cell>
          <cell r="N193">
            <v>12.78</v>
          </cell>
          <cell r="Q193">
            <v>1110</v>
          </cell>
          <cell r="R193" t="str">
            <v>OK!</v>
          </cell>
        </row>
        <row r="194">
          <cell r="A194" t="str">
            <v>Säffle</v>
          </cell>
          <cell r="B194">
            <v>1785</v>
          </cell>
          <cell r="C194">
            <v>1</v>
          </cell>
          <cell r="D194">
            <v>2</v>
          </cell>
          <cell r="E194">
            <v>660</v>
          </cell>
          <cell r="F194">
            <v>0</v>
          </cell>
          <cell r="G194">
            <v>6291</v>
          </cell>
          <cell r="H194">
            <v>0</v>
          </cell>
          <cell r="I194">
            <v>0</v>
          </cell>
          <cell r="J194" t="str">
            <v>Enl uppg på nätet./ 030626 TF</v>
          </cell>
          <cell r="K194">
            <v>0</v>
          </cell>
          <cell r="L194">
            <v>0</v>
          </cell>
          <cell r="M194">
            <v>12582</v>
          </cell>
          <cell r="N194">
            <v>12.58</v>
          </cell>
          <cell r="Q194">
            <v>1320</v>
          </cell>
          <cell r="R194" t="str">
            <v>OK!</v>
          </cell>
        </row>
        <row r="195">
          <cell r="A195" t="str">
            <v>Åmål</v>
          </cell>
          <cell r="B195">
            <v>1492</v>
          </cell>
          <cell r="C195">
            <v>1</v>
          </cell>
          <cell r="D195">
            <v>3</v>
          </cell>
          <cell r="E195">
            <v>370</v>
          </cell>
          <cell r="F195">
            <v>0</v>
          </cell>
          <cell r="G195">
            <v>3579</v>
          </cell>
          <cell r="H195">
            <v>0</v>
          </cell>
          <cell r="I195">
            <v>0</v>
          </cell>
          <cell r="J195" t="str">
            <v>Uppg enl taxa på nätet./ 030626 TF</v>
          </cell>
          <cell r="K195">
            <v>0</v>
          </cell>
          <cell r="L195">
            <v>0</v>
          </cell>
          <cell r="M195">
            <v>10737</v>
          </cell>
          <cell r="N195">
            <v>10.74</v>
          </cell>
          <cell r="Q195">
            <v>1110</v>
          </cell>
          <cell r="R195" t="str">
            <v>OK!</v>
          </cell>
        </row>
        <row r="196">
          <cell r="A196" t="str">
            <v>Älmhult</v>
          </cell>
          <cell r="B196">
            <v>765</v>
          </cell>
          <cell r="C196">
            <v>1</v>
          </cell>
          <cell r="D196">
            <v>4</v>
          </cell>
          <cell r="E196">
            <v>330</v>
          </cell>
          <cell r="F196">
            <v>0</v>
          </cell>
          <cell r="G196">
            <v>3411</v>
          </cell>
          <cell r="H196">
            <v>0</v>
          </cell>
          <cell r="I196">
            <v>0</v>
          </cell>
          <cell r="J196" t="str">
            <v>Uppg enl taxa på nätet./ 030626 TF</v>
          </cell>
          <cell r="K196">
            <v>0</v>
          </cell>
          <cell r="L196">
            <v>0</v>
          </cell>
          <cell r="M196">
            <v>13644</v>
          </cell>
          <cell r="N196">
            <v>13.64</v>
          </cell>
          <cell r="Q196">
            <v>1320</v>
          </cell>
          <cell r="R196" t="str">
            <v>OK!</v>
          </cell>
        </row>
        <row r="197">
          <cell r="A197" t="str">
            <v>Örebro</v>
          </cell>
          <cell r="B197">
            <v>1880</v>
          </cell>
          <cell r="C197">
            <v>1</v>
          </cell>
          <cell r="D197">
            <v>3</v>
          </cell>
          <cell r="E197">
            <v>370</v>
          </cell>
          <cell r="F197">
            <v>0</v>
          </cell>
          <cell r="G197">
            <v>3461</v>
          </cell>
          <cell r="H197">
            <v>0</v>
          </cell>
          <cell r="I197">
            <v>0</v>
          </cell>
          <cell r="J197" t="str">
            <v>Enl uppg om taxa på nätet./ 030626</v>
          </cell>
          <cell r="K197">
            <v>0</v>
          </cell>
          <cell r="L197">
            <v>0</v>
          </cell>
          <cell r="M197">
            <v>10383</v>
          </cell>
          <cell r="N197">
            <v>10.38</v>
          </cell>
          <cell r="Q197">
            <v>1110</v>
          </cell>
          <cell r="R197" t="str">
            <v>OK!</v>
          </cell>
        </row>
        <row r="198">
          <cell r="A198" t="str">
            <v>Övertorneå</v>
          </cell>
          <cell r="B198">
            <v>2518</v>
          </cell>
          <cell r="C198">
            <v>1</v>
          </cell>
          <cell r="D198">
            <v>2</v>
          </cell>
          <cell r="E198">
            <v>660</v>
          </cell>
          <cell r="F198">
            <v>0</v>
          </cell>
          <cell r="G198">
            <v>4862</v>
          </cell>
          <cell r="H198">
            <v>0</v>
          </cell>
          <cell r="I198">
            <v>0</v>
          </cell>
          <cell r="J198" t="str">
            <v>Uppg enl taxa på nätet./ 030626 TF</v>
          </cell>
          <cell r="K198">
            <v>0</v>
          </cell>
          <cell r="L198">
            <v>0</v>
          </cell>
          <cell r="M198">
            <v>9724</v>
          </cell>
          <cell r="N198">
            <v>9.7200000000000006</v>
          </cell>
          <cell r="Q198">
            <v>1320</v>
          </cell>
          <cell r="R198" t="str">
            <v>OK!</v>
          </cell>
        </row>
        <row r="199">
          <cell r="A199" t="str">
            <v>Hjo</v>
          </cell>
          <cell r="B199">
            <v>1497</v>
          </cell>
          <cell r="C199">
            <v>1</v>
          </cell>
          <cell r="D199">
            <v>3</v>
          </cell>
          <cell r="E199">
            <v>370</v>
          </cell>
          <cell r="F199">
            <v>0</v>
          </cell>
          <cell r="G199">
            <v>3855</v>
          </cell>
          <cell r="H199">
            <v>0</v>
          </cell>
          <cell r="I199">
            <v>120</v>
          </cell>
          <cell r="J199"/>
          <cell r="K199">
            <v>0</v>
          </cell>
          <cell r="L199">
            <v>0</v>
          </cell>
          <cell r="M199">
            <v>11685</v>
          </cell>
          <cell r="N199">
            <v>11.68</v>
          </cell>
          <cell r="Q199">
            <v>1110</v>
          </cell>
          <cell r="R199" t="str">
            <v>OK!</v>
          </cell>
        </row>
        <row r="200">
          <cell r="A200" t="str">
            <v>Hallsberg</v>
          </cell>
          <cell r="B200">
            <v>1861</v>
          </cell>
          <cell r="C200">
            <v>1</v>
          </cell>
          <cell r="D200">
            <v>2</v>
          </cell>
          <cell r="E200">
            <v>660</v>
          </cell>
          <cell r="F200">
            <v>0</v>
          </cell>
          <cell r="G200">
            <v>6340</v>
          </cell>
          <cell r="H200">
            <v>0</v>
          </cell>
          <cell r="I200">
            <v>0</v>
          </cell>
          <cell r="J200"/>
          <cell r="K200">
            <v>0</v>
          </cell>
          <cell r="L200">
            <v>0</v>
          </cell>
          <cell r="M200">
            <v>12680</v>
          </cell>
          <cell r="N200">
            <v>12.68</v>
          </cell>
          <cell r="Q200">
            <v>1320</v>
          </cell>
          <cell r="R200" t="str">
            <v>OK!</v>
          </cell>
        </row>
        <row r="201">
          <cell r="A201" t="str">
            <v>Borgholm</v>
          </cell>
          <cell r="B201">
            <v>885</v>
          </cell>
          <cell r="C201">
            <v>2</v>
          </cell>
          <cell r="D201">
            <v>4</v>
          </cell>
          <cell r="E201">
            <v>660</v>
          </cell>
          <cell r="F201">
            <v>0</v>
          </cell>
          <cell r="G201">
            <v>681</v>
          </cell>
          <cell r="H201">
            <v>0</v>
          </cell>
          <cell r="I201">
            <v>12916</v>
          </cell>
          <cell r="J201" t="str">
            <v>Rörlig taxa 2,59 kr/kg. Uppgifter enl taxa på nätet 030812/tf</v>
          </cell>
          <cell r="K201">
            <v>0</v>
          </cell>
          <cell r="L201">
            <v>0</v>
          </cell>
          <cell r="M201">
            <v>15640</v>
          </cell>
          <cell r="N201">
            <v>15.64</v>
          </cell>
          <cell r="O201" t="str">
            <v>Korr i databas. Fel antal kärl</v>
          </cell>
          <cell r="Q201">
            <v>1320</v>
          </cell>
          <cell r="R201" t="str">
            <v>OK!</v>
          </cell>
        </row>
        <row r="202">
          <cell r="A202" t="str">
            <v>Höganäs</v>
          </cell>
          <cell r="B202">
            <v>1284</v>
          </cell>
          <cell r="C202">
            <v>1</v>
          </cell>
          <cell r="D202">
            <v>3</v>
          </cell>
          <cell r="E202">
            <v>370</v>
          </cell>
          <cell r="F202">
            <v>0</v>
          </cell>
          <cell r="G202">
            <v>2800</v>
          </cell>
          <cell r="H202">
            <v>0</v>
          </cell>
          <cell r="I202">
            <v>0</v>
          </cell>
          <cell r="J202" t="str">
            <v>Uppg enl taxa på internet 030812/tf</v>
          </cell>
          <cell r="K202">
            <v>0</v>
          </cell>
          <cell r="L202">
            <v>0</v>
          </cell>
          <cell r="M202">
            <v>8400</v>
          </cell>
          <cell r="N202">
            <v>8.4</v>
          </cell>
          <cell r="Q202">
            <v>1110</v>
          </cell>
          <cell r="R202" t="str">
            <v>OK!</v>
          </cell>
        </row>
        <row r="203">
          <cell r="A203" t="str">
            <v>Högsby</v>
          </cell>
          <cell r="B203">
            <v>821</v>
          </cell>
          <cell r="C203">
            <v>1</v>
          </cell>
          <cell r="D203">
            <v>2</v>
          </cell>
          <cell r="E203">
            <v>660</v>
          </cell>
          <cell r="F203">
            <v>0</v>
          </cell>
          <cell r="G203">
            <v>6685</v>
          </cell>
          <cell r="H203">
            <v>6930</v>
          </cell>
          <cell r="I203">
            <v>0</v>
          </cell>
          <cell r="J203" t="str">
            <v>Uppgifter enl nätet 030812/tf</v>
          </cell>
          <cell r="K203">
            <v>0</v>
          </cell>
          <cell r="L203">
            <v>0</v>
          </cell>
          <cell r="M203">
            <v>20300</v>
          </cell>
          <cell r="N203">
            <v>20.3</v>
          </cell>
          <cell r="Q203">
            <v>1320</v>
          </cell>
          <cell r="R203" t="str">
            <v>OK!</v>
          </cell>
        </row>
        <row r="204">
          <cell r="A204" t="str">
            <v>Hällefors</v>
          </cell>
          <cell r="B204">
            <v>1863</v>
          </cell>
          <cell r="C204">
            <v>1</v>
          </cell>
          <cell r="D204">
            <v>2</v>
          </cell>
          <cell r="E204">
            <v>0</v>
          </cell>
          <cell r="F204">
            <v>660</v>
          </cell>
          <cell r="G204">
            <v>4828</v>
          </cell>
          <cell r="H204">
            <v>499</v>
          </cell>
          <cell r="I204">
            <v>0</v>
          </cell>
          <cell r="J204" t="str">
            <v>Samma taxa för 2002 och 2003. Uppg per tel från Sirpa ... 030813/tf</v>
          </cell>
          <cell r="K204">
            <v>0</v>
          </cell>
          <cell r="L204">
            <v>0</v>
          </cell>
          <cell r="M204">
            <v>10155</v>
          </cell>
          <cell r="N204">
            <v>10.15</v>
          </cell>
          <cell r="Q204">
            <v>1320</v>
          </cell>
          <cell r="R204" t="str">
            <v>OK!</v>
          </cell>
        </row>
        <row r="205">
          <cell r="A205" t="str">
            <v>Lindesberg</v>
          </cell>
          <cell r="B205">
            <v>1885</v>
          </cell>
          <cell r="C205">
            <v>1</v>
          </cell>
          <cell r="D205">
            <v>3</v>
          </cell>
          <cell r="E205">
            <v>370</v>
          </cell>
          <cell r="F205">
            <v>0</v>
          </cell>
          <cell r="G205">
            <v>4259</v>
          </cell>
          <cell r="H205">
            <v>0</v>
          </cell>
          <cell r="I205">
            <v>0</v>
          </cell>
          <cell r="J205" t="str">
            <v>Korr även 2002 då moms saknas. Skall vara 3 x 370 x 3802 kr - 030813/tf</v>
          </cell>
          <cell r="K205">
            <v>0</v>
          </cell>
          <cell r="L205">
            <v>0</v>
          </cell>
          <cell r="M205">
            <v>12777</v>
          </cell>
          <cell r="N205">
            <v>12.78</v>
          </cell>
          <cell r="O205" t="str">
            <v>2002 skall vara 3 x 3802 kr</v>
          </cell>
          <cell r="Q205">
            <v>1110</v>
          </cell>
          <cell r="R205" t="str">
            <v>OK!</v>
          </cell>
        </row>
        <row r="206">
          <cell r="A206" t="str">
            <v>Lycksele</v>
          </cell>
          <cell r="B206">
            <v>2481</v>
          </cell>
          <cell r="C206">
            <v>1</v>
          </cell>
          <cell r="D206">
            <v>3</v>
          </cell>
          <cell r="E206">
            <v>370</v>
          </cell>
          <cell r="F206">
            <v>0</v>
          </cell>
          <cell r="G206">
            <v>2201</v>
          </cell>
          <cell r="H206">
            <v>7500</v>
          </cell>
          <cell r="I206">
            <v>0</v>
          </cell>
          <cell r="J206" t="str">
            <v>Uppg enl taxetryck från nätet 030813/tf</v>
          </cell>
          <cell r="K206">
            <v>0</v>
          </cell>
          <cell r="L206">
            <v>0</v>
          </cell>
          <cell r="M206">
            <v>14103</v>
          </cell>
          <cell r="N206">
            <v>14.1</v>
          </cell>
          <cell r="Q206">
            <v>1110</v>
          </cell>
          <cell r="R206" t="str">
            <v>OK!</v>
          </cell>
        </row>
        <row r="207">
          <cell r="A207" t="str">
            <v>Lysekil</v>
          </cell>
          <cell r="B207">
            <v>1484</v>
          </cell>
          <cell r="C207">
            <v>1</v>
          </cell>
          <cell r="D207">
            <v>3</v>
          </cell>
          <cell r="E207">
            <v>370</v>
          </cell>
          <cell r="F207">
            <v>0</v>
          </cell>
          <cell r="G207">
            <v>5270</v>
          </cell>
          <cell r="H207">
            <v>0</v>
          </cell>
          <cell r="I207">
            <v>0</v>
          </cell>
          <cell r="J207" t="str">
            <v>Uppg enl taxetryck från nätet 030813/tf</v>
          </cell>
          <cell r="K207">
            <v>0</v>
          </cell>
          <cell r="L207">
            <v>0</v>
          </cell>
          <cell r="M207">
            <v>15810</v>
          </cell>
          <cell r="N207">
            <v>15.81</v>
          </cell>
          <cell r="Q207">
            <v>1110</v>
          </cell>
          <cell r="R207" t="str">
            <v>OK!</v>
          </cell>
        </row>
        <row r="208">
          <cell r="A208" t="str">
            <v>Strömsund</v>
          </cell>
          <cell r="B208">
            <v>2313</v>
          </cell>
          <cell r="C208">
            <v>2</v>
          </cell>
          <cell r="D208">
            <v>6</v>
          </cell>
          <cell r="E208">
            <v>379</v>
          </cell>
          <cell r="F208">
            <v>0</v>
          </cell>
          <cell r="G208">
            <v>2169</v>
          </cell>
          <cell r="H208">
            <v>0</v>
          </cell>
          <cell r="I208">
            <v>0</v>
          </cell>
          <cell r="J208" t="str">
            <v>Uppg via tel från annan person för 2003. Uppg för 2002 bör vara 1510kr/kärl x 6 kärl (9060 kr). 030813/tf</v>
          </cell>
          <cell r="K208">
            <v>0</v>
          </cell>
          <cell r="L208">
            <v>0</v>
          </cell>
          <cell r="M208">
            <v>13014</v>
          </cell>
          <cell r="N208">
            <v>13.01</v>
          </cell>
          <cell r="O208" t="str">
            <v>2002 skall vara 9060 kr</v>
          </cell>
          <cell r="Q208">
            <v>1137</v>
          </cell>
          <cell r="R208" t="str">
            <v>OK!</v>
          </cell>
        </row>
        <row r="209">
          <cell r="A209" t="str">
            <v>Ekerö</v>
          </cell>
          <cell r="B209">
            <v>125</v>
          </cell>
          <cell r="C209">
            <v>1</v>
          </cell>
          <cell r="D209">
            <v>3</v>
          </cell>
          <cell r="E209">
            <v>370</v>
          </cell>
          <cell r="F209">
            <v>0</v>
          </cell>
          <cell r="G209">
            <v>2512.5</v>
          </cell>
          <cell r="H209">
            <v>8531.25</v>
          </cell>
          <cell r="I209">
            <v>750</v>
          </cell>
          <cell r="J209" t="str">
            <v xml:space="preserve">Korr m a p 3 370l kärl 030814/tf
</v>
          </cell>
          <cell r="K209">
            <v>0</v>
          </cell>
          <cell r="L209">
            <v>0</v>
          </cell>
          <cell r="M209">
            <v>16818.75</v>
          </cell>
          <cell r="N209">
            <v>16.82</v>
          </cell>
          <cell r="Q209">
            <v>1110</v>
          </cell>
          <cell r="R209" t="str">
            <v>OK!</v>
          </cell>
        </row>
        <row r="210">
          <cell r="A210" t="str">
            <v>Norsjö</v>
          </cell>
          <cell r="B210">
            <v>2417</v>
          </cell>
          <cell r="C210">
            <v>2</v>
          </cell>
          <cell r="D210">
            <v>6</v>
          </cell>
          <cell r="E210">
            <v>370</v>
          </cell>
          <cell r="F210">
            <v>0</v>
          </cell>
          <cell r="G210">
            <v>0</v>
          </cell>
          <cell r="H210">
            <v>15000</v>
          </cell>
          <cell r="I210">
            <v>0</v>
          </cell>
          <cell r="J210" t="str">
            <v>Uppg per tel fr Britt Jonsson: 1000 kr/lgh inkl moms. 030814/tf</v>
          </cell>
          <cell r="K210">
            <v>0</v>
          </cell>
          <cell r="L210">
            <v>0</v>
          </cell>
          <cell r="M210">
            <v>15000</v>
          </cell>
          <cell r="N210">
            <v>15</v>
          </cell>
          <cell r="Q210">
            <v>1110</v>
          </cell>
          <cell r="R210" t="str">
            <v>OK!</v>
          </cell>
        </row>
        <row r="211">
          <cell r="A211" t="str">
            <v>Filipstad</v>
          </cell>
          <cell r="B211">
            <v>1782</v>
          </cell>
          <cell r="C211">
            <v>1</v>
          </cell>
          <cell r="D211">
            <v>2</v>
          </cell>
          <cell r="E211">
            <v>660</v>
          </cell>
          <cell r="F211">
            <v>0</v>
          </cell>
          <cell r="G211">
            <v>4788</v>
          </cell>
          <cell r="H211">
            <v>0</v>
          </cell>
          <cell r="I211">
            <v>0</v>
          </cell>
          <cell r="J211" t="str">
            <v>Uppg per tel 030814/tf</v>
          </cell>
          <cell r="K211">
            <v>0</v>
          </cell>
          <cell r="L211">
            <v>0</v>
          </cell>
          <cell r="M211">
            <v>9576</v>
          </cell>
          <cell r="N211">
            <v>9.58</v>
          </cell>
          <cell r="Q211">
            <v>1320</v>
          </cell>
          <cell r="R211" t="str">
            <v>OK!</v>
          </cell>
        </row>
        <row r="212">
          <cell r="A212" t="str">
            <v>Storfors</v>
          </cell>
          <cell r="B212">
            <v>1760</v>
          </cell>
          <cell r="C212">
            <v>1</v>
          </cell>
          <cell r="D212">
            <v>2</v>
          </cell>
          <cell r="E212">
            <v>600</v>
          </cell>
          <cell r="F212">
            <v>0</v>
          </cell>
          <cell r="G212">
            <v>5272</v>
          </cell>
          <cell r="H212">
            <v>5795</v>
          </cell>
          <cell r="I212">
            <v>0</v>
          </cell>
          <cell r="J212" t="str">
            <v>Protokoll från 20030127 i KF anger 3% indexuppräkning av renhållningstaxan i Storfors kommun. Uppg fr 2002 uppräknade m 3% - 030814/tf</v>
          </cell>
          <cell r="K212">
            <v>0</v>
          </cell>
          <cell r="L212">
            <v>0</v>
          </cell>
          <cell r="M212">
            <v>16339</v>
          </cell>
          <cell r="N212">
            <v>16.34</v>
          </cell>
          <cell r="Q212">
            <v>1200</v>
          </cell>
          <cell r="R212" t="str">
            <v>OK!</v>
          </cell>
        </row>
        <row r="213">
          <cell r="A213" t="str">
            <v>Lilla Edet</v>
          </cell>
          <cell r="B213">
            <v>1462</v>
          </cell>
          <cell r="C213">
            <v>1</v>
          </cell>
          <cell r="D213">
            <v>3</v>
          </cell>
          <cell r="E213">
            <v>370</v>
          </cell>
          <cell r="F213">
            <v>0</v>
          </cell>
          <cell r="G213">
            <v>3661</v>
          </cell>
          <cell r="H213">
            <v>188</v>
          </cell>
          <cell r="I213">
            <v>0</v>
          </cell>
          <cell r="J213" t="str">
            <v>Lämnade uppgifter avser nytt system som införs 
2003-05-01.</v>
          </cell>
          <cell r="K213">
            <v>0</v>
          </cell>
          <cell r="L213">
            <v>0</v>
          </cell>
          <cell r="M213">
            <v>11171</v>
          </cell>
          <cell r="N213">
            <v>11.17</v>
          </cell>
          <cell r="Q213">
            <v>1110</v>
          </cell>
          <cell r="R213" t="str">
            <v>OK!</v>
          </cell>
        </row>
        <row r="214">
          <cell r="A214" t="str">
            <v>Mullsjö</v>
          </cell>
          <cell r="B214">
            <v>642</v>
          </cell>
          <cell r="C214">
            <v>1</v>
          </cell>
          <cell r="D214">
            <v>3</v>
          </cell>
          <cell r="E214">
            <v>370</v>
          </cell>
          <cell r="F214">
            <v>0</v>
          </cell>
          <cell r="G214">
            <v>4240</v>
          </cell>
          <cell r="H214">
            <v>0</v>
          </cell>
          <cell r="I214">
            <v>0</v>
          </cell>
          <cell r="J214"/>
          <cell r="K214">
            <v>0</v>
          </cell>
          <cell r="L214">
            <v>0</v>
          </cell>
          <cell r="M214">
            <v>12720</v>
          </cell>
          <cell r="N214">
            <v>12.72</v>
          </cell>
          <cell r="Q214">
            <v>1110</v>
          </cell>
          <cell r="R214" t="str">
            <v>OK!</v>
          </cell>
        </row>
        <row r="215">
          <cell r="A215" t="str">
            <v>Töreboda</v>
          </cell>
          <cell r="B215">
            <v>1473</v>
          </cell>
          <cell r="C215">
            <v>2</v>
          </cell>
          <cell r="D215">
            <v>10</v>
          </cell>
          <cell r="E215">
            <v>240</v>
          </cell>
          <cell r="F215">
            <v>0</v>
          </cell>
          <cell r="G215">
            <v>1462</v>
          </cell>
          <cell r="H215">
            <v>0</v>
          </cell>
          <cell r="I215">
            <v>0</v>
          </cell>
          <cell r="J215"/>
          <cell r="K215">
            <v>11898</v>
          </cell>
          <cell r="L215">
            <v>800</v>
          </cell>
          <cell r="M215">
            <v>14620</v>
          </cell>
          <cell r="N215">
            <v>14.62</v>
          </cell>
          <cell r="Q215">
            <v>1200</v>
          </cell>
          <cell r="R215" t="str">
            <v>OK!</v>
          </cell>
        </row>
        <row r="216">
          <cell r="A216" t="str">
            <v>Östhammar</v>
          </cell>
          <cell r="B216">
            <v>382</v>
          </cell>
          <cell r="C216">
            <v>2</v>
          </cell>
          <cell r="D216">
            <v>6</v>
          </cell>
          <cell r="E216">
            <v>360</v>
          </cell>
          <cell r="F216">
            <v>0</v>
          </cell>
          <cell r="G216">
            <v>1190</v>
          </cell>
          <cell r="H216">
            <v>0</v>
          </cell>
          <cell r="I216">
            <v>0</v>
          </cell>
          <cell r="J216"/>
          <cell r="K216">
            <v>0</v>
          </cell>
          <cell r="L216">
            <v>1080</v>
          </cell>
          <cell r="M216">
            <v>7140</v>
          </cell>
          <cell r="N216">
            <v>7.14</v>
          </cell>
          <cell r="Q216">
            <v>1080</v>
          </cell>
          <cell r="R216" t="str">
            <v>OK!</v>
          </cell>
        </row>
        <row r="217">
          <cell r="A217" t="str">
            <v>Timrå</v>
          </cell>
          <cell r="B217">
            <v>2262</v>
          </cell>
          <cell r="C217">
            <v>1</v>
          </cell>
          <cell r="D217">
            <v>3</v>
          </cell>
          <cell r="E217">
            <v>370</v>
          </cell>
          <cell r="F217">
            <v>0</v>
          </cell>
          <cell r="G217">
            <v>3645</v>
          </cell>
          <cell r="H217">
            <v>0</v>
          </cell>
          <cell r="I217">
            <v>0</v>
          </cell>
          <cell r="J217" t="str">
            <v>Genom ökad sortering och kompostering kan hushållen komma till lägre avgifter.
För ytterligare information kontakta miljöinformatör Lillemor Göransson, Tel:060-163509</v>
          </cell>
          <cell r="K217">
            <v>0</v>
          </cell>
          <cell r="L217">
            <v>0</v>
          </cell>
          <cell r="M217">
            <v>10935</v>
          </cell>
          <cell r="N217">
            <v>10.94</v>
          </cell>
          <cell r="Q217">
            <v>1110</v>
          </cell>
          <cell r="R217" t="str">
            <v>OK!</v>
          </cell>
        </row>
        <row r="218">
          <cell r="A218" t="str">
            <v>Halmstad</v>
          </cell>
          <cell r="B218">
            <v>1380</v>
          </cell>
          <cell r="C218">
            <v>1</v>
          </cell>
          <cell r="D218">
            <v>3</v>
          </cell>
          <cell r="E218">
            <v>370</v>
          </cell>
          <cell r="F218">
            <v>0</v>
          </cell>
          <cell r="G218">
            <v>2312</v>
          </cell>
          <cell r="H218">
            <v>5625</v>
          </cell>
          <cell r="I218">
            <v>0</v>
          </cell>
          <cell r="J218"/>
          <cell r="K218">
            <v>0</v>
          </cell>
          <cell r="L218">
            <v>0</v>
          </cell>
          <cell r="M218">
            <v>12561</v>
          </cell>
          <cell r="N218">
            <v>12.56</v>
          </cell>
          <cell r="Q218">
            <v>1110</v>
          </cell>
          <cell r="R218" t="str">
            <v>OK!</v>
          </cell>
        </row>
        <row r="219">
          <cell r="A219" t="str">
            <v>Sala</v>
          </cell>
          <cell r="B219">
            <v>1981</v>
          </cell>
          <cell r="C219">
            <v>1</v>
          </cell>
          <cell r="D219">
            <v>5</v>
          </cell>
          <cell r="E219">
            <v>0</v>
          </cell>
          <cell r="F219">
            <v>240</v>
          </cell>
          <cell r="G219">
            <v>3575</v>
          </cell>
          <cell r="H219">
            <v>0</v>
          </cell>
          <cell r="I219">
            <v>600</v>
          </cell>
          <cell r="J219" t="str">
            <v>600,- Grundavgift per fastighet/år.</v>
          </cell>
          <cell r="K219">
            <v>0</v>
          </cell>
          <cell r="L219">
            <v>0</v>
          </cell>
          <cell r="M219">
            <v>18475</v>
          </cell>
          <cell r="N219">
            <v>18.48</v>
          </cell>
          <cell r="Q219">
            <v>1200</v>
          </cell>
          <cell r="R219" t="str">
            <v>OK!</v>
          </cell>
        </row>
        <row r="220">
          <cell r="A220" t="str">
            <v>Munkfors</v>
          </cell>
          <cell r="B220">
            <v>1762</v>
          </cell>
          <cell r="C220">
            <v>1</v>
          </cell>
          <cell r="D220">
            <v>3</v>
          </cell>
          <cell r="E220">
            <v>370</v>
          </cell>
          <cell r="F220">
            <v>0</v>
          </cell>
          <cell r="G220">
            <v>4971</v>
          </cell>
          <cell r="H220">
            <v>7485</v>
          </cell>
          <cell r="I220">
            <v>0</v>
          </cell>
          <cell r="J220"/>
          <cell r="K220">
            <v>0</v>
          </cell>
          <cell r="L220">
            <v>0</v>
          </cell>
          <cell r="M220">
            <v>22398</v>
          </cell>
          <cell r="N220">
            <v>22.4</v>
          </cell>
          <cell r="Q220">
            <v>1110</v>
          </cell>
          <cell r="R220" t="str">
            <v>OK!</v>
          </cell>
        </row>
        <row r="221">
          <cell r="A221" t="str">
            <v>Färgelanda</v>
          </cell>
          <cell r="B221">
            <v>1439</v>
          </cell>
          <cell r="C221">
            <v>1</v>
          </cell>
          <cell r="D221">
            <v>3</v>
          </cell>
          <cell r="E221">
            <v>370</v>
          </cell>
          <cell r="F221">
            <v>0</v>
          </cell>
          <cell r="G221">
            <v>5414</v>
          </cell>
          <cell r="H221">
            <v>0</v>
          </cell>
          <cell r="I221">
            <v>0</v>
          </cell>
          <cell r="J221"/>
          <cell r="K221">
            <v>0</v>
          </cell>
          <cell r="L221">
            <v>0</v>
          </cell>
          <cell r="M221">
            <v>16242</v>
          </cell>
          <cell r="N221">
            <v>16.239999999999998</v>
          </cell>
          <cell r="Q221">
            <v>1110</v>
          </cell>
          <cell r="R221" t="str">
            <v>OK!</v>
          </cell>
        </row>
        <row r="222">
          <cell r="A222" t="str">
            <v>Habo</v>
          </cell>
          <cell r="B222">
            <v>643</v>
          </cell>
          <cell r="C222">
            <v>2</v>
          </cell>
          <cell r="D222">
            <v>10</v>
          </cell>
          <cell r="E222">
            <v>240</v>
          </cell>
          <cell r="F222">
            <v>0</v>
          </cell>
          <cell r="G222">
            <v>1947</v>
          </cell>
          <cell r="H222">
            <v>0</v>
          </cell>
          <cell r="I222">
            <v>0</v>
          </cell>
          <cell r="J222"/>
          <cell r="K222">
            <v>0</v>
          </cell>
          <cell r="L222">
            <v>0</v>
          </cell>
          <cell r="M222">
            <v>19470</v>
          </cell>
          <cell r="N222">
            <v>19.47</v>
          </cell>
          <cell r="Q222">
            <v>1200</v>
          </cell>
          <cell r="R222" t="str">
            <v>OK!</v>
          </cell>
        </row>
        <row r="223">
          <cell r="A223" t="str">
            <v>Arjeplog</v>
          </cell>
          <cell r="B223">
            <v>2506</v>
          </cell>
          <cell r="C223">
            <v>2</v>
          </cell>
          <cell r="D223">
            <v>6</v>
          </cell>
          <cell r="E223">
            <v>370</v>
          </cell>
          <cell r="F223">
            <v>0</v>
          </cell>
          <cell r="G223">
            <v>2742</v>
          </cell>
          <cell r="H223">
            <v>0</v>
          </cell>
          <cell r="I223">
            <v>8355</v>
          </cell>
          <cell r="J223" t="str">
            <v>övrigt = renhållningsgrundavgift 557 SEK/hushåll den fanns även 2002 men glömdes då.</v>
          </cell>
          <cell r="K223">
            <v>0</v>
          </cell>
          <cell r="L223">
            <v>0</v>
          </cell>
          <cell r="M223">
            <v>24807</v>
          </cell>
          <cell r="N223">
            <v>24.81</v>
          </cell>
          <cell r="O223" t="str">
            <v>Ändra 2002 +8355 kr</v>
          </cell>
          <cell r="Q223">
            <v>1110</v>
          </cell>
          <cell r="R223" t="str">
            <v>OK!</v>
          </cell>
        </row>
        <row r="224">
          <cell r="A224" t="str">
            <v>Skövde</v>
          </cell>
          <cell r="B224">
            <v>1496</v>
          </cell>
          <cell r="C224">
            <v>1</v>
          </cell>
          <cell r="D224">
            <v>2</v>
          </cell>
          <cell r="E224">
            <v>660</v>
          </cell>
          <cell r="F224">
            <v>0</v>
          </cell>
          <cell r="G224">
            <v>6486</v>
          </cell>
          <cell r="H224">
            <v>0</v>
          </cell>
          <cell r="I224">
            <v>976</v>
          </cell>
          <cell r="J224" t="str">
            <v>I övrigt ingår en s.k. serviceavgift som innefattar bl.a. hushållens kostnader för omhändertagande av farligt avfall, batterier, ÅVC m.m.//Inger Furhoff</v>
          </cell>
          <cell r="K224">
            <v>0</v>
          </cell>
          <cell r="L224">
            <v>0</v>
          </cell>
          <cell r="M224">
            <v>13948</v>
          </cell>
          <cell r="N224">
            <v>13.95</v>
          </cell>
          <cell r="Q224">
            <v>1320</v>
          </cell>
          <cell r="R224" t="str">
            <v>OK!</v>
          </cell>
        </row>
        <row r="225">
          <cell r="A225" t="str">
            <v>Sandviken</v>
          </cell>
          <cell r="B225">
            <v>2181</v>
          </cell>
          <cell r="C225">
            <v>1</v>
          </cell>
          <cell r="D225">
            <v>3</v>
          </cell>
          <cell r="E225">
            <v>370</v>
          </cell>
          <cell r="F225">
            <v>0</v>
          </cell>
          <cell r="G225">
            <v>4239</v>
          </cell>
          <cell r="H225">
            <v>0</v>
          </cell>
          <cell r="I225">
            <v>0</v>
          </cell>
          <cell r="J225"/>
          <cell r="K225">
            <v>0</v>
          </cell>
          <cell r="L225">
            <v>0</v>
          </cell>
          <cell r="M225">
            <v>12717</v>
          </cell>
          <cell r="N225">
            <v>12.72</v>
          </cell>
          <cell r="Q225">
            <v>1110</v>
          </cell>
          <cell r="R225" t="str">
            <v>OK!</v>
          </cell>
        </row>
        <row r="226">
          <cell r="A226" t="str">
            <v>Arvidsjaur</v>
          </cell>
          <cell r="B226">
            <v>2505</v>
          </cell>
          <cell r="C226">
            <v>2</v>
          </cell>
          <cell r="D226">
            <v>6</v>
          </cell>
          <cell r="E226">
            <v>370</v>
          </cell>
          <cell r="F226">
            <v>0</v>
          </cell>
          <cell r="G226">
            <v>3456</v>
          </cell>
          <cell r="H226">
            <v>0</v>
          </cell>
          <cell r="I226">
            <v>0</v>
          </cell>
          <cell r="J226"/>
          <cell r="K226">
            <v>0</v>
          </cell>
          <cell r="L226">
            <v>0</v>
          </cell>
          <cell r="M226">
            <v>20736</v>
          </cell>
          <cell r="N226">
            <v>20.74</v>
          </cell>
          <cell r="Q226">
            <v>1110</v>
          </cell>
          <cell r="R226" t="str">
            <v>OK!</v>
          </cell>
        </row>
        <row r="227">
          <cell r="A227" t="str">
            <v>Malmö</v>
          </cell>
          <cell r="B227">
            <v>1280</v>
          </cell>
          <cell r="C227">
            <v>1</v>
          </cell>
          <cell r="D227">
            <v>3</v>
          </cell>
          <cell r="E227">
            <v>370</v>
          </cell>
          <cell r="F227">
            <v>0</v>
          </cell>
          <cell r="G227">
            <v>1753</v>
          </cell>
          <cell r="H227">
            <v>0</v>
          </cell>
          <cell r="I227">
            <v>0</v>
          </cell>
          <cell r="J227" t="str">
            <v>Samma taxa som år 2002/030617</v>
          </cell>
          <cell r="K227">
            <v>0</v>
          </cell>
          <cell r="L227">
            <v>0</v>
          </cell>
          <cell r="M227">
            <v>5259</v>
          </cell>
          <cell r="N227">
            <v>5.26</v>
          </cell>
          <cell r="Q227">
            <v>1110</v>
          </cell>
          <cell r="R227" t="str">
            <v>OK!</v>
          </cell>
        </row>
        <row r="228">
          <cell r="A228" t="str">
            <v>Vellinge</v>
          </cell>
          <cell r="B228">
            <v>1233</v>
          </cell>
          <cell r="C228">
            <v>1</v>
          </cell>
          <cell r="D228">
            <v>2</v>
          </cell>
          <cell r="E228">
            <v>660</v>
          </cell>
          <cell r="F228">
            <v>0</v>
          </cell>
          <cell r="G228">
            <v>3974</v>
          </cell>
          <cell r="H228">
            <v>1890</v>
          </cell>
          <cell r="I228">
            <v>0</v>
          </cell>
          <cell r="J228" t="str">
            <v>Uppgifter enl taxeblad fr nätet 2003-06-23/TF</v>
          </cell>
          <cell r="K228">
            <v>0</v>
          </cell>
          <cell r="L228">
            <v>0</v>
          </cell>
          <cell r="M228">
            <v>9838</v>
          </cell>
          <cell r="N228">
            <v>9.84</v>
          </cell>
          <cell r="Q228">
            <v>1320</v>
          </cell>
          <cell r="R228" t="str">
            <v>OK!</v>
          </cell>
        </row>
        <row r="229">
          <cell r="A229" t="str">
            <v>Laholm</v>
          </cell>
          <cell r="B229">
            <v>1381</v>
          </cell>
          <cell r="C229">
            <v>2</v>
          </cell>
          <cell r="D229">
            <v>4</v>
          </cell>
          <cell r="E229">
            <v>660</v>
          </cell>
          <cell r="F229">
            <v>0</v>
          </cell>
          <cell r="G229">
            <v>3055</v>
          </cell>
          <cell r="H229">
            <v>0</v>
          </cell>
          <cell r="I229">
            <v>0</v>
          </cell>
          <cell r="J229" t="str">
            <v>Taxa enl nätet./TF 030625</v>
          </cell>
          <cell r="K229">
            <v>0</v>
          </cell>
          <cell r="L229">
            <v>0</v>
          </cell>
          <cell r="M229">
            <v>12220</v>
          </cell>
          <cell r="N229">
            <v>12.22</v>
          </cell>
          <cell r="Q229">
            <v>1320</v>
          </cell>
          <cell r="R229" t="str">
            <v>OK!</v>
          </cell>
        </row>
        <row r="230">
          <cell r="A230" t="str">
            <v>Solna</v>
          </cell>
          <cell r="B230">
            <v>184</v>
          </cell>
          <cell r="C230">
            <v>1</v>
          </cell>
          <cell r="D230">
            <v>5</v>
          </cell>
          <cell r="E230">
            <v>0</v>
          </cell>
          <cell r="F230">
            <v>240</v>
          </cell>
          <cell r="G230">
            <v>1640</v>
          </cell>
          <cell r="H230">
            <v>0</v>
          </cell>
          <cell r="I230">
            <v>0</v>
          </cell>
          <cell r="J230" t="str">
            <v>Uppg enl taxa på nätet./ 030626 TF</v>
          </cell>
          <cell r="K230">
            <v>0</v>
          </cell>
          <cell r="L230">
            <v>0</v>
          </cell>
          <cell r="M230">
            <v>8200</v>
          </cell>
          <cell r="N230">
            <v>8.1999999999999993</v>
          </cell>
          <cell r="Q230">
            <v>1200</v>
          </cell>
          <cell r="R230" t="str">
            <v>OK!</v>
          </cell>
        </row>
        <row r="231">
          <cell r="A231" t="str">
            <v>Ydre</v>
          </cell>
          <cell r="B231">
            <v>512</v>
          </cell>
          <cell r="C231">
            <v>2</v>
          </cell>
          <cell r="D231">
            <v>6</v>
          </cell>
          <cell r="E231">
            <v>340</v>
          </cell>
          <cell r="F231">
            <v>0</v>
          </cell>
          <cell r="G231">
            <v>2474.62</v>
          </cell>
          <cell r="H231">
            <v>0</v>
          </cell>
          <cell r="I231">
            <v>0</v>
          </cell>
          <cell r="J231" t="str">
            <v>Uppg enl taxa på nätet./ 030626 TF</v>
          </cell>
          <cell r="K231">
            <v>0</v>
          </cell>
          <cell r="L231">
            <v>0</v>
          </cell>
          <cell r="M231">
            <v>14847.72</v>
          </cell>
          <cell r="N231">
            <v>14.85</v>
          </cell>
          <cell r="O231" t="str">
            <v>OK</v>
          </cell>
          <cell r="Q231">
            <v>1020</v>
          </cell>
          <cell r="R231" t="str">
            <v>FEEEL!</v>
          </cell>
        </row>
        <row r="232">
          <cell r="A232" t="str">
            <v>Valdemarsvik</v>
          </cell>
          <cell r="B232">
            <v>563</v>
          </cell>
          <cell r="C232">
            <v>1</v>
          </cell>
          <cell r="D232">
            <v>3</v>
          </cell>
          <cell r="E232">
            <v>370</v>
          </cell>
          <cell r="F232">
            <v>0</v>
          </cell>
          <cell r="G232">
            <v>3848</v>
          </cell>
          <cell r="H232">
            <v>0</v>
          </cell>
          <cell r="I232">
            <v>0</v>
          </cell>
          <cell r="J232" t="str">
            <v>Grovsophämtning ingår ej.</v>
          </cell>
          <cell r="K232">
            <v>11544</v>
          </cell>
          <cell r="L232">
            <v>1110</v>
          </cell>
          <cell r="M232">
            <v>11544</v>
          </cell>
          <cell r="N232">
            <v>11.54</v>
          </cell>
          <cell r="Q232">
            <v>1110</v>
          </cell>
          <cell r="R232" t="str">
            <v>OK!</v>
          </cell>
        </row>
        <row r="233">
          <cell r="A233" t="str">
            <v>Älvdalen</v>
          </cell>
          <cell r="B233">
            <v>2039</v>
          </cell>
          <cell r="C233">
            <v>1</v>
          </cell>
          <cell r="D233">
            <v>2</v>
          </cell>
          <cell r="E233">
            <v>660</v>
          </cell>
          <cell r="F233">
            <v>0</v>
          </cell>
          <cell r="G233">
            <v>8892</v>
          </cell>
          <cell r="H233">
            <v>0</v>
          </cell>
          <cell r="I233">
            <v>0</v>
          </cell>
          <cell r="J233" t="str">
            <v>Uppgifter per telefon via Per-Ove Brandt 030812. Fastighetsnära insamling./tf</v>
          </cell>
          <cell r="K233">
            <v>0</v>
          </cell>
          <cell r="L233">
            <v>0</v>
          </cell>
          <cell r="M233">
            <v>17784</v>
          </cell>
          <cell r="N233">
            <v>17.78</v>
          </cell>
          <cell r="Q233">
            <v>1320</v>
          </cell>
          <cell r="R233" t="str">
            <v>OK!</v>
          </cell>
        </row>
        <row r="234">
          <cell r="A234" t="str">
            <v>Boxholm</v>
          </cell>
          <cell r="B234">
            <v>560</v>
          </cell>
          <cell r="C234">
            <v>1</v>
          </cell>
          <cell r="D234">
            <v>2</v>
          </cell>
          <cell r="E234">
            <v>660</v>
          </cell>
          <cell r="F234">
            <v>0</v>
          </cell>
          <cell r="G234">
            <v>8390</v>
          </cell>
          <cell r="H234">
            <v>0</v>
          </cell>
          <cell r="I234">
            <v>0</v>
          </cell>
          <cell r="J234" t="str">
            <v>Taxan from 2003 innebär 80% högre avgift vid hämtningsavstånd upp till 15 m jmf m utställt kärl. Uppg enl nätet 030812/tf</v>
          </cell>
          <cell r="K234">
            <v>0</v>
          </cell>
          <cell r="L234">
            <v>0</v>
          </cell>
          <cell r="M234">
            <v>16780</v>
          </cell>
          <cell r="N234">
            <v>16.78</v>
          </cell>
          <cell r="Q234">
            <v>1320</v>
          </cell>
          <cell r="R234" t="str">
            <v>OK!</v>
          </cell>
        </row>
        <row r="235">
          <cell r="A235" t="str">
            <v>Överkalix</v>
          </cell>
          <cell r="B235">
            <v>2513</v>
          </cell>
          <cell r="C235">
            <v>1</v>
          </cell>
          <cell r="D235">
            <v>4</v>
          </cell>
          <cell r="E235">
            <v>300</v>
          </cell>
          <cell r="F235">
            <v>0</v>
          </cell>
          <cell r="G235">
            <v>2844</v>
          </cell>
          <cell r="H235">
            <v>0</v>
          </cell>
          <cell r="I235">
            <v>0</v>
          </cell>
          <cell r="J235" t="str">
            <v>Beräknat på taxetryck via nätet baserat på 2 x 360 + 240 (brännbart) + 240 (organiskt) 030813/tf</v>
          </cell>
          <cell r="K235">
            <v>0</v>
          </cell>
          <cell r="L235">
            <v>0</v>
          </cell>
          <cell r="M235">
            <v>11376</v>
          </cell>
          <cell r="N235">
            <v>11.38</v>
          </cell>
          <cell r="Q235">
            <v>1200</v>
          </cell>
          <cell r="R235" t="str">
            <v>OK!</v>
          </cell>
        </row>
        <row r="236">
          <cell r="A236" t="str">
            <v>Vindeln</v>
          </cell>
          <cell r="B236">
            <v>2404</v>
          </cell>
          <cell r="C236">
            <v>1</v>
          </cell>
          <cell r="D236">
            <v>3</v>
          </cell>
          <cell r="E236">
            <v>370</v>
          </cell>
          <cell r="F236">
            <v>0</v>
          </cell>
          <cell r="G236">
            <v>3559</v>
          </cell>
          <cell r="H236">
            <v>0</v>
          </cell>
          <cell r="I236">
            <v>0</v>
          </cell>
          <cell r="J236" t="str">
            <v>Uppg fr Ethel Axelsson 030813/tf</v>
          </cell>
          <cell r="K236">
            <v>0</v>
          </cell>
          <cell r="L236">
            <v>0</v>
          </cell>
          <cell r="M236">
            <v>10677</v>
          </cell>
          <cell r="N236">
            <v>10.68</v>
          </cell>
          <cell r="Q236">
            <v>1110</v>
          </cell>
          <cell r="R236" t="str">
            <v>OK!</v>
          </cell>
        </row>
        <row r="237">
          <cell r="A237" t="str">
            <v>Flen</v>
          </cell>
          <cell r="B237">
            <v>482</v>
          </cell>
          <cell r="C237">
            <v>2</v>
          </cell>
          <cell r="D237">
            <v>6</v>
          </cell>
          <cell r="E237">
            <v>370</v>
          </cell>
          <cell r="F237">
            <v>0</v>
          </cell>
          <cell r="G237">
            <v>2301</v>
          </cell>
          <cell r="H237">
            <v>0</v>
          </cell>
          <cell r="I237">
            <v>728</v>
          </cell>
          <cell r="J237" t="str">
            <v>Hämtning av grovsopor ingår ej. 364 kr/m3 vid hämtning av 2 m3. I övigt ingår hämtning 2 ggr/år av 2m3 - 728 kr. Uppg per tel 030814/tf</v>
          </cell>
          <cell r="K237">
            <v>0</v>
          </cell>
          <cell r="L237">
            <v>0</v>
          </cell>
          <cell r="M237">
            <v>14534</v>
          </cell>
          <cell r="N237">
            <v>14.53</v>
          </cell>
          <cell r="Q237">
            <v>1110</v>
          </cell>
          <cell r="R237" t="str">
            <v>OK!</v>
          </cell>
        </row>
        <row r="238">
          <cell r="A238" t="str">
            <v>Karlshamn</v>
          </cell>
          <cell r="B238">
            <v>1082</v>
          </cell>
          <cell r="C238">
            <v>1</v>
          </cell>
          <cell r="D238">
            <v>3</v>
          </cell>
          <cell r="E238">
            <v>370</v>
          </cell>
          <cell r="F238">
            <v>0</v>
          </cell>
          <cell r="G238">
            <v>3861</v>
          </cell>
          <cell r="H238">
            <v>0</v>
          </cell>
          <cell r="I238">
            <v>0</v>
          </cell>
          <cell r="J238" t="str">
            <v>Avgiften för ett 370 liters körl är uppdelat
på grundavgift och hämtningsavgift.
Hämtningsavgift för kärlet 2755 kr inkl moms.
Grundavgift 1106 kr inkl moms.</v>
          </cell>
          <cell r="K238">
            <v>11583</v>
          </cell>
          <cell r="L238">
            <v>1110</v>
          </cell>
          <cell r="M238">
            <v>11583</v>
          </cell>
          <cell r="N238">
            <v>11.58</v>
          </cell>
          <cell r="Q238">
            <v>1110</v>
          </cell>
          <cell r="R238" t="str">
            <v>OK!</v>
          </cell>
        </row>
        <row r="239">
          <cell r="A239" t="str">
            <v>Pajala</v>
          </cell>
          <cell r="B239">
            <v>2521</v>
          </cell>
          <cell r="C239">
            <v>2</v>
          </cell>
          <cell r="D239">
            <v>2</v>
          </cell>
          <cell r="E239">
            <v>660</v>
          </cell>
          <cell r="F239">
            <v>0</v>
          </cell>
          <cell r="G239">
            <v>3926</v>
          </cell>
          <cell r="H239">
            <v>0</v>
          </cell>
          <cell r="I239">
            <v>0</v>
          </cell>
          <cell r="J239"/>
          <cell r="K239">
            <v>3926</v>
          </cell>
          <cell r="L239">
            <v>264</v>
          </cell>
          <cell r="M239">
            <v>7852</v>
          </cell>
          <cell r="N239">
            <v>7.85</v>
          </cell>
          <cell r="O239" t="str">
            <v>Fel agivna förutsättn.</v>
          </cell>
          <cell r="Q239">
            <v>660</v>
          </cell>
          <cell r="R239" t="str">
            <v>FEEEL!</v>
          </cell>
        </row>
        <row r="240">
          <cell r="A240" t="str">
            <v>Lekeberg</v>
          </cell>
          <cell r="B240">
            <v>1814</v>
          </cell>
          <cell r="C240">
            <v>1</v>
          </cell>
          <cell r="D240">
            <v>2</v>
          </cell>
          <cell r="E240">
            <v>660</v>
          </cell>
          <cell r="F240">
            <v>0</v>
          </cell>
          <cell r="G240">
            <v>4275</v>
          </cell>
          <cell r="H240">
            <v>0</v>
          </cell>
          <cell r="I240">
            <v>0</v>
          </cell>
          <cell r="J240"/>
          <cell r="K240">
            <v>8550</v>
          </cell>
          <cell r="L240">
            <v>0</v>
          </cell>
          <cell r="M240">
            <v>8550</v>
          </cell>
          <cell r="N240">
            <v>8.5500000000000007</v>
          </cell>
          <cell r="Q240">
            <v>1320</v>
          </cell>
          <cell r="R240" t="str">
            <v>OK!</v>
          </cell>
        </row>
        <row r="241">
          <cell r="A241" t="str">
            <v>Vaggeryd</v>
          </cell>
          <cell r="B241">
            <v>665</v>
          </cell>
          <cell r="C241">
            <v>1</v>
          </cell>
          <cell r="D241">
            <v>3</v>
          </cell>
          <cell r="E241">
            <v>370</v>
          </cell>
          <cell r="F241">
            <v>0</v>
          </cell>
          <cell r="G241">
            <v>3464</v>
          </cell>
          <cell r="H241">
            <v>0</v>
          </cell>
          <cell r="I241">
            <v>7696</v>
          </cell>
          <cell r="J241" t="str">
            <v>Övrigt, kr/år avser kostnad för kilona.
Denna vikt är beräknad på snittet av alla 370 l kärl under 70 veckor. ( 24 kg / vecka och kärl )</v>
          </cell>
          <cell r="K241">
            <v>0</v>
          </cell>
          <cell r="L241">
            <v>0</v>
          </cell>
          <cell r="M241">
            <v>18088</v>
          </cell>
          <cell r="N241">
            <v>18.09</v>
          </cell>
          <cell r="Q241">
            <v>1110</v>
          </cell>
          <cell r="R241" t="str">
            <v>OK!</v>
          </cell>
        </row>
        <row r="242">
          <cell r="A242" t="str">
            <v>Ulricehamn</v>
          </cell>
          <cell r="B242">
            <v>1491</v>
          </cell>
          <cell r="C242">
            <v>1</v>
          </cell>
          <cell r="D242">
            <v>3</v>
          </cell>
          <cell r="E242">
            <v>400</v>
          </cell>
          <cell r="F242">
            <v>0</v>
          </cell>
          <cell r="G242">
            <v>1220</v>
          </cell>
          <cell r="H242">
            <v>2250</v>
          </cell>
          <cell r="I242">
            <v>8416</v>
          </cell>
          <cell r="J242" t="str">
            <v>Ulricehamns kommun har en viktbaserad rörlig avgift på 1.35 kr/kg exkl moms. Detta redovisas under övrigt.</v>
          </cell>
          <cell r="K242">
            <v>0</v>
          </cell>
          <cell r="L242">
            <v>0</v>
          </cell>
          <cell r="M242">
            <v>14326</v>
          </cell>
          <cell r="N242">
            <v>14.33</v>
          </cell>
          <cell r="Q242">
            <v>1200</v>
          </cell>
          <cell r="R242" t="str">
            <v>OK!</v>
          </cell>
        </row>
        <row r="243">
          <cell r="A243" t="str">
            <v>Forshaga</v>
          </cell>
          <cell r="B243">
            <v>1763</v>
          </cell>
          <cell r="C243">
            <v>1</v>
          </cell>
          <cell r="D243">
            <v>3</v>
          </cell>
          <cell r="E243">
            <v>370</v>
          </cell>
          <cell r="F243">
            <v>0</v>
          </cell>
          <cell r="G243">
            <v>3451</v>
          </cell>
          <cell r="H243">
            <v>0</v>
          </cell>
          <cell r="I243">
            <v>0</v>
          </cell>
          <cell r="J243"/>
          <cell r="K243">
            <v>0</v>
          </cell>
          <cell r="L243">
            <v>0</v>
          </cell>
          <cell r="M243">
            <v>10353</v>
          </cell>
          <cell r="N243">
            <v>10.35</v>
          </cell>
          <cell r="Q243">
            <v>1110</v>
          </cell>
          <cell r="R243" t="str">
            <v>OK!</v>
          </cell>
        </row>
        <row r="244">
          <cell r="A244" t="str">
            <v>Luleå</v>
          </cell>
          <cell r="B244">
            <v>2580</v>
          </cell>
          <cell r="C244">
            <v>1</v>
          </cell>
          <cell r="D244">
            <v>3</v>
          </cell>
          <cell r="E244">
            <v>370</v>
          </cell>
          <cell r="F244">
            <v>0</v>
          </cell>
          <cell r="G244">
            <v>2142</v>
          </cell>
          <cell r="H244">
            <v>3902</v>
          </cell>
          <cell r="I244">
            <v>0</v>
          </cell>
          <cell r="J244"/>
          <cell r="K244">
            <v>0</v>
          </cell>
          <cell r="L244">
            <v>0</v>
          </cell>
          <cell r="M244">
            <v>10328</v>
          </cell>
          <cell r="N244">
            <v>10.33</v>
          </cell>
          <cell r="Q244">
            <v>1110</v>
          </cell>
          <cell r="R244" t="str">
            <v>OK!</v>
          </cell>
        </row>
        <row r="245">
          <cell r="A245" t="str">
            <v>Bollebygd</v>
          </cell>
          <cell r="B245">
            <v>1443</v>
          </cell>
          <cell r="C245">
            <v>1</v>
          </cell>
          <cell r="D245">
            <v>3</v>
          </cell>
          <cell r="E245">
            <v>370</v>
          </cell>
          <cell r="F245">
            <v>0</v>
          </cell>
          <cell r="G245">
            <v>4875</v>
          </cell>
          <cell r="H245">
            <v>0</v>
          </cell>
          <cell r="I245">
            <v>0</v>
          </cell>
          <cell r="J245"/>
          <cell r="K245">
            <v>0</v>
          </cell>
          <cell r="L245">
            <v>0</v>
          </cell>
          <cell r="M245">
            <v>14625</v>
          </cell>
          <cell r="N245">
            <v>14.62</v>
          </cell>
          <cell r="Q245">
            <v>1110</v>
          </cell>
          <cell r="R245" t="str">
            <v>OK!</v>
          </cell>
        </row>
        <row r="246">
          <cell r="A246" t="str">
            <v>Olofström</v>
          </cell>
          <cell r="B246">
            <v>1060</v>
          </cell>
          <cell r="C246">
            <v>1</v>
          </cell>
          <cell r="D246">
            <v>3</v>
          </cell>
          <cell r="E246">
            <v>370</v>
          </cell>
          <cell r="F246">
            <v>0</v>
          </cell>
          <cell r="G246">
            <v>4389</v>
          </cell>
          <cell r="H246">
            <v>0</v>
          </cell>
          <cell r="I246">
            <v>0</v>
          </cell>
          <cell r="J246"/>
          <cell r="K246">
            <v>0</v>
          </cell>
          <cell r="L246">
            <v>0</v>
          </cell>
          <cell r="M246">
            <v>13167</v>
          </cell>
          <cell r="N246">
            <v>13.17</v>
          </cell>
          <cell r="Q246">
            <v>1110</v>
          </cell>
          <cell r="R246" t="str">
            <v>OK!</v>
          </cell>
        </row>
        <row r="247">
          <cell r="A247" t="str">
            <v>Kävlinge</v>
          </cell>
          <cell r="B247">
            <v>1261</v>
          </cell>
          <cell r="C247">
            <v>1</v>
          </cell>
          <cell r="D247">
            <v>3</v>
          </cell>
          <cell r="E247">
            <v>370</v>
          </cell>
          <cell r="F247">
            <v>0</v>
          </cell>
          <cell r="G247">
            <v>3085</v>
          </cell>
          <cell r="H247">
            <v>425</v>
          </cell>
          <cell r="I247">
            <v>0</v>
          </cell>
          <cell r="J247" t="str">
            <v>Alternativet med 3 st 370 liters kärl ger den lägsta årskostnaden.
Om man väljer 2 st 660 liters kärl blir årskostnaden 10 265 kr.</v>
          </cell>
          <cell r="K247">
            <v>9680</v>
          </cell>
          <cell r="L247">
            <v>1110</v>
          </cell>
          <cell r="M247">
            <v>9680</v>
          </cell>
          <cell r="N247">
            <v>9.68</v>
          </cell>
          <cell r="Q247">
            <v>1110</v>
          </cell>
          <cell r="R247" t="str">
            <v>OK!</v>
          </cell>
        </row>
        <row r="248">
          <cell r="A248" t="str">
            <v>Markaryd</v>
          </cell>
          <cell r="B248">
            <v>767</v>
          </cell>
          <cell r="C248">
            <v>2</v>
          </cell>
          <cell r="D248">
            <v>4</v>
          </cell>
          <cell r="E248">
            <v>660</v>
          </cell>
          <cell r="F248">
            <v>0</v>
          </cell>
          <cell r="G248">
            <v>2834</v>
          </cell>
          <cell r="H248">
            <v>0</v>
          </cell>
          <cell r="I248">
            <v>0</v>
          </cell>
          <cell r="J248" t="str">
            <v>Uppg per fax 16 apr 03.</v>
          </cell>
          <cell r="K248">
            <v>0</v>
          </cell>
          <cell r="L248">
            <v>0</v>
          </cell>
          <cell r="M248">
            <v>11336</v>
          </cell>
          <cell r="N248">
            <v>11.34</v>
          </cell>
          <cell r="Q248">
            <v>1320</v>
          </cell>
          <cell r="R248" t="str">
            <v>OK!</v>
          </cell>
        </row>
        <row r="249">
          <cell r="A249" t="str">
            <v>Uppsala</v>
          </cell>
          <cell r="B249">
            <v>380</v>
          </cell>
          <cell r="C249">
            <v>1</v>
          </cell>
          <cell r="D249">
            <v>3</v>
          </cell>
          <cell r="E249">
            <v>397</v>
          </cell>
          <cell r="F249">
            <v>0</v>
          </cell>
          <cell r="G249">
            <v>1278</v>
          </cell>
          <cell r="H249">
            <v>3826</v>
          </cell>
          <cell r="I249">
            <v>0</v>
          </cell>
          <cell r="J249" t="str">
            <v>600+400 literskärl brännbart (1554+1169 kr) och 190 liter komposterbart (1112 kr) samt 15 x 225 i grundavg. Samma uppg år 2002 och 2003.</v>
          </cell>
          <cell r="K249">
            <v>0</v>
          </cell>
          <cell r="L249">
            <v>0</v>
          </cell>
          <cell r="M249">
            <v>7660</v>
          </cell>
          <cell r="N249">
            <v>7.66</v>
          </cell>
          <cell r="O249" t="str">
            <v>Samma 2002 som 2003</v>
          </cell>
          <cell r="Q249">
            <v>1191</v>
          </cell>
          <cell r="R249" t="str">
            <v>OK!</v>
          </cell>
        </row>
        <row r="250">
          <cell r="A250" t="str">
            <v>Ödeshög</v>
          </cell>
          <cell r="B250">
            <v>509</v>
          </cell>
          <cell r="C250">
            <v>2</v>
          </cell>
          <cell r="D250">
            <v>6</v>
          </cell>
          <cell r="E250">
            <v>370</v>
          </cell>
          <cell r="F250">
            <v>0</v>
          </cell>
          <cell r="G250">
            <v>3250</v>
          </cell>
          <cell r="H250">
            <v>0</v>
          </cell>
          <cell r="I250">
            <v>0</v>
          </cell>
          <cell r="J250"/>
          <cell r="K250">
            <v>6375</v>
          </cell>
          <cell r="L250">
            <v>1200</v>
          </cell>
          <cell r="M250">
            <v>19500</v>
          </cell>
          <cell r="N250">
            <v>19.5</v>
          </cell>
          <cell r="Q250">
            <v>1110</v>
          </cell>
          <cell r="R250" t="str">
            <v>OK!</v>
          </cell>
        </row>
        <row r="251">
          <cell r="A251" t="str">
            <v>Alingsås</v>
          </cell>
          <cell r="B251">
            <v>1489</v>
          </cell>
          <cell r="C251">
            <v>1</v>
          </cell>
          <cell r="D251">
            <v>2</v>
          </cell>
          <cell r="E251">
            <v>660</v>
          </cell>
          <cell r="F251">
            <v>0</v>
          </cell>
          <cell r="G251">
            <v>1414</v>
          </cell>
          <cell r="H251">
            <v>11295</v>
          </cell>
          <cell r="I251">
            <v>0</v>
          </cell>
          <cell r="J251"/>
          <cell r="K251">
            <v>0</v>
          </cell>
          <cell r="L251">
            <v>0</v>
          </cell>
          <cell r="M251">
            <v>14123</v>
          </cell>
          <cell r="N251">
            <v>14.12</v>
          </cell>
          <cell r="Q251">
            <v>1320</v>
          </cell>
          <cell r="R251" t="str">
            <v>OK!</v>
          </cell>
        </row>
        <row r="252">
          <cell r="A252" t="str">
            <v>Ragunda</v>
          </cell>
          <cell r="B252">
            <v>2303</v>
          </cell>
          <cell r="C252">
            <v>1</v>
          </cell>
          <cell r="D252">
            <v>3</v>
          </cell>
          <cell r="E252">
            <v>370</v>
          </cell>
          <cell r="F252">
            <v>0</v>
          </cell>
          <cell r="G252">
            <v>3734</v>
          </cell>
          <cell r="H252">
            <v>0</v>
          </cell>
          <cell r="I252">
            <v>1220</v>
          </cell>
          <cell r="J252" t="str">
            <v>Kontaktperson Erika Holgersson
erika.holgersson@ragunda.se</v>
          </cell>
          <cell r="K252">
            <v>8688</v>
          </cell>
          <cell r="L252">
            <v>560</v>
          </cell>
          <cell r="M252">
            <v>12422</v>
          </cell>
          <cell r="N252">
            <v>12.42</v>
          </cell>
          <cell r="Q252">
            <v>1110</v>
          </cell>
          <cell r="R252" t="str">
            <v>OK!</v>
          </cell>
        </row>
        <row r="253">
          <cell r="A253" t="str">
            <v>Hallstahammar</v>
          </cell>
          <cell r="B253">
            <v>1961</v>
          </cell>
          <cell r="C253">
            <v>2</v>
          </cell>
          <cell r="D253">
            <v>3</v>
          </cell>
          <cell r="E253">
            <v>660</v>
          </cell>
          <cell r="F253">
            <v>240</v>
          </cell>
          <cell r="G253">
            <v>860</v>
          </cell>
          <cell r="H253">
            <v>5700</v>
          </cell>
          <cell r="I253">
            <v>0</v>
          </cell>
          <cell r="J253" t="str">
            <v xml:space="preserve">Källsortering:
 restavfall 3 st 660 lit á 860 kr/år =   2580 kr
 org.avfall 1 st 240 lit á 570 kr/år =    570 kr
 lägenhetstaxa 15 st     á 380 kr/är =   5700 kr 
</v>
          </cell>
          <cell r="K253">
            <v>8850</v>
          </cell>
          <cell r="L253">
            <v>1110</v>
          </cell>
          <cell r="M253">
            <v>8280</v>
          </cell>
          <cell r="N253">
            <v>8.2799999999999994</v>
          </cell>
          <cell r="O253" t="str">
            <v>OK</v>
          </cell>
          <cell r="Q253">
            <v>1350</v>
          </cell>
          <cell r="R253" t="str">
            <v>FEEEL!</v>
          </cell>
        </row>
        <row r="254">
          <cell r="A254" t="str">
            <v>Tjörn</v>
          </cell>
          <cell r="B254">
            <v>1419</v>
          </cell>
          <cell r="C254">
            <v>1</v>
          </cell>
          <cell r="D254">
            <v>3</v>
          </cell>
          <cell r="E254">
            <v>370</v>
          </cell>
          <cell r="F254">
            <v>0</v>
          </cell>
          <cell r="G254">
            <v>3492</v>
          </cell>
          <cell r="H254">
            <v>0</v>
          </cell>
          <cell r="I254">
            <v>2223</v>
          </cell>
          <cell r="J254"/>
          <cell r="K254">
            <v>0</v>
          </cell>
          <cell r="L254">
            <v>0</v>
          </cell>
          <cell r="M254">
            <v>12699</v>
          </cell>
          <cell r="N254">
            <v>12.7</v>
          </cell>
          <cell r="Q254">
            <v>1110</v>
          </cell>
          <cell r="R254" t="str">
            <v>OK!</v>
          </cell>
        </row>
        <row r="255">
          <cell r="A255" t="str">
            <v>Eslöv</v>
          </cell>
          <cell r="B255">
            <v>1285</v>
          </cell>
          <cell r="C255">
            <v>1</v>
          </cell>
          <cell r="D255">
            <v>3</v>
          </cell>
          <cell r="E255">
            <v>370</v>
          </cell>
          <cell r="F255">
            <v>0</v>
          </cell>
          <cell r="G255">
            <v>4090</v>
          </cell>
          <cell r="H255">
            <v>0</v>
          </cell>
          <cell r="I255">
            <v>0</v>
          </cell>
          <cell r="J255"/>
          <cell r="K255">
            <v>0</v>
          </cell>
          <cell r="L255">
            <v>0</v>
          </cell>
          <cell r="M255">
            <v>12270</v>
          </cell>
          <cell r="N255">
            <v>12.27</v>
          </cell>
          <cell r="Q255">
            <v>1110</v>
          </cell>
          <cell r="R255" t="str">
            <v>OK!</v>
          </cell>
        </row>
        <row r="256">
          <cell r="A256" t="str">
            <v>Täby</v>
          </cell>
          <cell r="B256">
            <v>160</v>
          </cell>
          <cell r="C256">
            <v>1</v>
          </cell>
          <cell r="D256">
            <v>3</v>
          </cell>
          <cell r="E256">
            <v>370</v>
          </cell>
          <cell r="F256">
            <v>0</v>
          </cell>
          <cell r="G256">
            <v>1880</v>
          </cell>
          <cell r="H256">
            <v>0</v>
          </cell>
          <cell r="I256">
            <v>734</v>
          </cell>
          <cell r="J256" t="str">
            <v xml:space="preserve">Om sopmängden minskar kan det räcka med 2 kärl à 370 liter + en säck à 240 liter vilket ger en årskostnad a 5020 kr.  </v>
          </cell>
          <cell r="K256">
            <v>5020</v>
          </cell>
          <cell r="L256">
            <v>784</v>
          </cell>
          <cell r="M256">
            <v>6374</v>
          </cell>
          <cell r="N256">
            <v>6.37</v>
          </cell>
          <cell r="Q256">
            <v>1110</v>
          </cell>
          <cell r="R256" t="str">
            <v>OK!</v>
          </cell>
        </row>
        <row r="257">
          <cell r="A257" t="str">
            <v>Vallentuna</v>
          </cell>
          <cell r="B257">
            <v>115</v>
          </cell>
          <cell r="C257">
            <v>1</v>
          </cell>
          <cell r="D257">
            <v>2</v>
          </cell>
          <cell r="E257">
            <v>660</v>
          </cell>
          <cell r="F257">
            <v>0</v>
          </cell>
          <cell r="G257">
            <v>2960</v>
          </cell>
          <cell r="H257">
            <v>4125</v>
          </cell>
          <cell r="I257">
            <v>2655</v>
          </cell>
          <cell r="J257" t="str">
            <v>Taxan har inte höjts från förra året.</v>
          </cell>
          <cell r="K257">
            <v>10045</v>
          </cell>
          <cell r="L257">
            <v>1320</v>
          </cell>
          <cell r="M257">
            <v>12700</v>
          </cell>
          <cell r="N257">
            <v>12.7</v>
          </cell>
          <cell r="Q257">
            <v>1320</v>
          </cell>
          <cell r="R257" t="str">
            <v>OK!</v>
          </cell>
        </row>
        <row r="258">
          <cell r="A258" t="str">
            <v>Uddevalla</v>
          </cell>
          <cell r="B258">
            <v>1485</v>
          </cell>
          <cell r="C258">
            <v>1</v>
          </cell>
          <cell r="D258">
            <v>2</v>
          </cell>
          <cell r="E258">
            <v>600</v>
          </cell>
          <cell r="F258">
            <v>0</v>
          </cell>
          <cell r="G258">
            <v>5724</v>
          </cell>
          <cell r="H258">
            <v>0</v>
          </cell>
          <cell r="I258">
            <v>214</v>
          </cell>
          <cell r="J258"/>
          <cell r="K258">
            <v>0</v>
          </cell>
          <cell r="L258">
            <v>0</v>
          </cell>
          <cell r="M258">
            <v>11662</v>
          </cell>
          <cell r="N258">
            <v>11.66</v>
          </cell>
          <cell r="Q258">
            <v>1200</v>
          </cell>
          <cell r="R258" t="str">
            <v>OK!</v>
          </cell>
        </row>
        <row r="259">
          <cell r="A259" t="str">
            <v>Nykvarn</v>
          </cell>
          <cell r="B259">
            <v>140</v>
          </cell>
          <cell r="C259">
            <v>1</v>
          </cell>
          <cell r="D259">
            <v>3</v>
          </cell>
          <cell r="E259">
            <v>400</v>
          </cell>
          <cell r="F259">
            <v>0</v>
          </cell>
          <cell r="G259">
            <v>3217</v>
          </cell>
          <cell r="H259">
            <v>0</v>
          </cell>
          <cell r="I259">
            <v>0</v>
          </cell>
          <cell r="J259" t="str">
            <v>Kostnade är beräknat på medelpriset för 3 kärl
1:a kärlet kr 3275, 2-- kr 3188kr.
Kärlstorlek 400liter.
För 5 st 240 l. säck blir kostnaden 11859 kr/år
2 st 600 lit(största storleken ). kärl kostar 8269/år</v>
          </cell>
          <cell r="K259">
            <v>0</v>
          </cell>
          <cell r="L259">
            <v>0</v>
          </cell>
          <cell r="M259">
            <v>9651</v>
          </cell>
          <cell r="N259">
            <v>9.65</v>
          </cell>
          <cell r="Q259">
            <v>1200</v>
          </cell>
          <cell r="R259" t="str">
            <v>OK!</v>
          </cell>
        </row>
        <row r="260">
          <cell r="A260" t="str">
            <v>Simrishamn</v>
          </cell>
          <cell r="B260">
            <v>1291</v>
          </cell>
          <cell r="C260">
            <v>1</v>
          </cell>
          <cell r="D260">
            <v>2</v>
          </cell>
          <cell r="E260">
            <v>660</v>
          </cell>
          <cell r="F260">
            <v>0</v>
          </cell>
          <cell r="G260">
            <v>7043</v>
          </cell>
          <cell r="H260">
            <v>0</v>
          </cell>
          <cell r="I260">
            <v>414</v>
          </cell>
          <cell r="J260"/>
          <cell r="K260">
            <v>12570</v>
          </cell>
          <cell r="L260">
            <v>1320</v>
          </cell>
          <cell r="M260">
            <v>14500</v>
          </cell>
          <cell r="N260">
            <v>14.5</v>
          </cell>
          <cell r="Q260">
            <v>1320</v>
          </cell>
          <cell r="R260" t="str">
            <v>OK!</v>
          </cell>
        </row>
        <row r="261">
          <cell r="A261" t="str">
            <v>Vaxholm</v>
          </cell>
          <cell r="B261">
            <v>187</v>
          </cell>
          <cell r="C261">
            <v>1</v>
          </cell>
          <cell r="D261">
            <v>5</v>
          </cell>
          <cell r="E261">
            <v>240</v>
          </cell>
          <cell r="F261">
            <v>0</v>
          </cell>
          <cell r="G261">
            <v>2482</v>
          </cell>
          <cell r="H261">
            <v>0</v>
          </cell>
          <cell r="I261">
            <v>0</v>
          </cell>
          <cell r="J261"/>
          <cell r="K261">
            <v>8885</v>
          </cell>
          <cell r="L261">
            <v>162</v>
          </cell>
          <cell r="M261">
            <v>12410</v>
          </cell>
          <cell r="N261">
            <v>12.41</v>
          </cell>
          <cell r="O261" t="str">
            <v>Korr i databas. Fel antal kärl</v>
          </cell>
          <cell r="Q261">
            <v>1200</v>
          </cell>
          <cell r="R261" t="str">
            <v>OK!</v>
          </cell>
        </row>
        <row r="262">
          <cell r="A262" t="str">
            <v>Helsingborg</v>
          </cell>
          <cell r="B262">
            <v>1283</v>
          </cell>
          <cell r="C262">
            <v>1</v>
          </cell>
          <cell r="D262">
            <v>2</v>
          </cell>
          <cell r="E262">
            <v>660</v>
          </cell>
          <cell r="F262">
            <v>0</v>
          </cell>
          <cell r="G262">
            <v>5036.5</v>
          </cell>
          <cell r="H262">
            <v>0</v>
          </cell>
          <cell r="I262">
            <v>750</v>
          </cell>
          <cell r="J262" t="str">
            <v>Grovsopor ingår inte utan hämtas mot en kostnad efter budning.</v>
          </cell>
          <cell r="K262">
            <v>8370</v>
          </cell>
          <cell r="L262">
            <v>1110</v>
          </cell>
          <cell r="M262">
            <v>10823</v>
          </cell>
          <cell r="N262">
            <v>10.82</v>
          </cell>
          <cell r="Q262">
            <v>1320</v>
          </cell>
          <cell r="R262" t="str">
            <v>OK!</v>
          </cell>
        </row>
        <row r="263">
          <cell r="A263" t="str">
            <v>Västerås</v>
          </cell>
          <cell r="B263">
            <v>1980</v>
          </cell>
          <cell r="C263">
            <v>1</v>
          </cell>
          <cell r="D263">
            <v>3</v>
          </cell>
          <cell r="E263">
            <v>413</v>
          </cell>
          <cell r="F263">
            <v>0</v>
          </cell>
          <cell r="G263">
            <v>2183</v>
          </cell>
          <cell r="H263">
            <v>7275</v>
          </cell>
          <cell r="I263">
            <v>0</v>
          </cell>
          <cell r="J263" t="str">
            <v>600+400l/v för restavfall + 240l/v kompost</v>
          </cell>
          <cell r="K263">
            <v>0</v>
          </cell>
          <cell r="L263">
            <v>0</v>
          </cell>
          <cell r="M263">
            <v>13824</v>
          </cell>
          <cell r="N263">
            <v>13.82</v>
          </cell>
          <cell r="Q263">
            <v>1239</v>
          </cell>
          <cell r="R263" t="str">
            <v>OK!</v>
          </cell>
        </row>
        <row r="264">
          <cell r="A264" t="str">
            <v>Stenungsund</v>
          </cell>
          <cell r="B264">
            <v>1415</v>
          </cell>
          <cell r="C264">
            <v>1</v>
          </cell>
          <cell r="D264">
            <v>5</v>
          </cell>
          <cell r="E264">
            <v>0</v>
          </cell>
          <cell r="F264">
            <v>240</v>
          </cell>
          <cell r="G264">
            <v>3120</v>
          </cell>
          <cell r="H264">
            <v>0</v>
          </cell>
          <cell r="I264">
            <v>0</v>
          </cell>
          <cell r="J264" t="str">
            <v>Två grovsopshämtningar per år ingår. Möjlighet till sortering i två fraktioner (bio + övr) finns. Uppg per tel av Nick Larson 030814/tf</v>
          </cell>
          <cell r="K264">
            <v>0</v>
          </cell>
          <cell r="L264">
            <v>0</v>
          </cell>
          <cell r="M264">
            <v>15600</v>
          </cell>
          <cell r="N264">
            <v>15.6</v>
          </cell>
          <cell r="Q264">
            <v>1200</v>
          </cell>
          <cell r="R264" t="str">
            <v>OK!</v>
          </cell>
        </row>
        <row r="265">
          <cell r="A265" t="str">
            <v>Skinnskatteberg</v>
          </cell>
          <cell r="B265">
            <v>1904</v>
          </cell>
          <cell r="C265">
            <v>1</v>
          </cell>
          <cell r="D265">
            <v>2</v>
          </cell>
          <cell r="E265">
            <v>660</v>
          </cell>
          <cell r="F265">
            <v>0</v>
          </cell>
          <cell r="G265">
            <v>7155</v>
          </cell>
          <cell r="H265">
            <v>0</v>
          </cell>
          <cell r="I265">
            <v>0</v>
          </cell>
          <cell r="J265"/>
          <cell r="K265">
            <v>0</v>
          </cell>
          <cell r="L265">
            <v>0</v>
          </cell>
          <cell r="M265">
            <v>14310</v>
          </cell>
          <cell r="N265">
            <v>14.31</v>
          </cell>
          <cell r="Q265">
            <v>1320</v>
          </cell>
          <cell r="R265" t="str">
            <v>OK!</v>
          </cell>
        </row>
        <row r="266">
          <cell r="A266" t="str">
            <v>Norrtälje</v>
          </cell>
          <cell r="B266">
            <v>188</v>
          </cell>
          <cell r="C266">
            <v>1</v>
          </cell>
          <cell r="D266">
            <v>5</v>
          </cell>
          <cell r="E266">
            <v>0</v>
          </cell>
          <cell r="F266">
            <v>240</v>
          </cell>
          <cell r="G266">
            <v>2199</v>
          </cell>
          <cell r="H266">
            <v>0</v>
          </cell>
          <cell r="I266">
            <v>0</v>
          </cell>
          <cell r="J266"/>
          <cell r="K266">
            <v>0</v>
          </cell>
          <cell r="L266">
            <v>0</v>
          </cell>
          <cell r="M266">
            <v>10995</v>
          </cell>
          <cell r="N266">
            <v>11</v>
          </cell>
          <cell r="Q266">
            <v>1200</v>
          </cell>
          <cell r="R266" t="str">
            <v>OK!</v>
          </cell>
        </row>
        <row r="267">
          <cell r="A267" t="str">
            <v>Hofors</v>
          </cell>
          <cell r="B267">
            <v>2104</v>
          </cell>
          <cell r="C267">
            <v>1</v>
          </cell>
          <cell r="D267">
            <v>3</v>
          </cell>
          <cell r="E267">
            <v>370</v>
          </cell>
          <cell r="F267">
            <v>0</v>
          </cell>
          <cell r="G267">
            <v>4239</v>
          </cell>
          <cell r="H267">
            <v>0</v>
          </cell>
          <cell r="I267">
            <v>0</v>
          </cell>
          <cell r="J267"/>
          <cell r="K267">
            <v>0</v>
          </cell>
          <cell r="L267">
            <v>0</v>
          </cell>
          <cell r="M267">
            <v>12717</v>
          </cell>
          <cell r="N267">
            <v>12.72</v>
          </cell>
          <cell r="Q267">
            <v>1110</v>
          </cell>
          <cell r="R267" t="str">
            <v>OK!</v>
          </cell>
        </row>
        <row r="268">
          <cell r="A268" t="str">
            <v>Burlöv</v>
          </cell>
          <cell r="B268">
            <v>1231</v>
          </cell>
          <cell r="C268">
            <v>1</v>
          </cell>
          <cell r="D268">
            <v>3</v>
          </cell>
          <cell r="E268">
            <v>370</v>
          </cell>
          <cell r="F268">
            <v>0</v>
          </cell>
          <cell r="G268">
            <v>1916</v>
          </cell>
          <cell r="H268">
            <v>0</v>
          </cell>
          <cell r="I268">
            <v>0</v>
          </cell>
          <cell r="J268" t="str">
            <v>Kontroll via Malmö, samma taxa som år 2002./030617</v>
          </cell>
          <cell r="K268">
            <v>0</v>
          </cell>
          <cell r="L268">
            <v>0</v>
          </cell>
          <cell r="M268">
            <v>5748</v>
          </cell>
          <cell r="N268">
            <v>5.75</v>
          </cell>
          <cell r="Q268">
            <v>1110</v>
          </cell>
          <cell r="R268" t="str">
            <v>OK!</v>
          </cell>
        </row>
        <row r="269">
          <cell r="A269" t="str">
            <v>Degerfors</v>
          </cell>
          <cell r="B269">
            <v>1862</v>
          </cell>
          <cell r="C269">
            <v>1</v>
          </cell>
          <cell r="D269">
            <v>2</v>
          </cell>
          <cell r="E269">
            <v>660</v>
          </cell>
          <cell r="F269">
            <v>0</v>
          </cell>
          <cell r="G269">
            <v>4797</v>
          </cell>
          <cell r="H269">
            <v>0</v>
          </cell>
          <cell r="I269">
            <v>0</v>
          </cell>
          <cell r="J269"/>
          <cell r="K269">
            <v>0</v>
          </cell>
          <cell r="L269">
            <v>0</v>
          </cell>
          <cell r="M269">
            <v>9594</v>
          </cell>
          <cell r="N269">
            <v>9.59</v>
          </cell>
          <cell r="Q269">
            <v>1320</v>
          </cell>
          <cell r="R269" t="str">
            <v>OK!</v>
          </cell>
        </row>
        <row r="270">
          <cell r="A270" t="str">
            <v>Kalix</v>
          </cell>
          <cell r="B270">
            <v>2514</v>
          </cell>
          <cell r="C270">
            <v>1</v>
          </cell>
          <cell r="D270">
            <v>3</v>
          </cell>
          <cell r="E270">
            <v>373</v>
          </cell>
          <cell r="F270">
            <v>0</v>
          </cell>
          <cell r="G270">
            <v>1870.8</v>
          </cell>
          <cell r="H270">
            <v>6900</v>
          </cell>
          <cell r="I270">
            <v>4040</v>
          </cell>
          <cell r="J270" t="str">
            <v xml:space="preserve">Uppgifter efter telefonsamtal 2003-06-23.
Grund uppg baserat på 2x370 l brännbart + 240+140 l komposterbart totalt 5612,5 kr/år i kärlhyra. Vikttaxa på 0,81 kr/kg. Alternativet baserat på 3x190 l brännb + 240 l komp + 4446 kg avfall. </v>
          </cell>
          <cell r="K270">
            <v>14314</v>
          </cell>
          <cell r="L270">
            <v>810</v>
          </cell>
          <cell r="M270">
            <v>16552.400000000001</v>
          </cell>
          <cell r="N270">
            <v>16.55</v>
          </cell>
          <cell r="Q270">
            <v>1119</v>
          </cell>
          <cell r="R270" t="str">
            <v>OK!</v>
          </cell>
        </row>
        <row r="271">
          <cell r="A271" t="str">
            <v>Gnosjö</v>
          </cell>
          <cell r="B271">
            <v>617</v>
          </cell>
          <cell r="C271">
            <v>1</v>
          </cell>
          <cell r="D271">
            <v>2</v>
          </cell>
          <cell r="E271">
            <v>660</v>
          </cell>
          <cell r="F271">
            <v>0</v>
          </cell>
          <cell r="G271">
            <v>8971</v>
          </cell>
          <cell r="H271">
            <v>0</v>
          </cell>
          <cell r="I271">
            <v>0</v>
          </cell>
          <cell r="J271" t="str">
            <v>Uppgifter från taxa på hemsida 2003-06-23/TF</v>
          </cell>
          <cell r="K271">
            <v>0</v>
          </cell>
          <cell r="L271">
            <v>0</v>
          </cell>
          <cell r="M271">
            <v>17942</v>
          </cell>
          <cell r="N271">
            <v>17.940000000000001</v>
          </cell>
          <cell r="Q271">
            <v>1320</v>
          </cell>
          <cell r="R271" t="str">
            <v>OK!</v>
          </cell>
        </row>
        <row r="272">
          <cell r="A272" t="str">
            <v>Höör</v>
          </cell>
          <cell r="B272">
            <v>1267</v>
          </cell>
          <cell r="C272">
            <v>1</v>
          </cell>
          <cell r="D272">
            <v>3</v>
          </cell>
          <cell r="E272">
            <v>370</v>
          </cell>
          <cell r="F272">
            <v>0</v>
          </cell>
          <cell r="G272">
            <v>4090</v>
          </cell>
          <cell r="H272">
            <v>0</v>
          </cell>
          <cell r="I272">
            <v>0</v>
          </cell>
          <cell r="J272" t="str">
            <v>Samma som för Eslöv o Hörby.2003-06-23/TF</v>
          </cell>
          <cell r="K272">
            <v>0</v>
          </cell>
          <cell r="L272">
            <v>0</v>
          </cell>
          <cell r="M272">
            <v>12270</v>
          </cell>
          <cell r="N272">
            <v>12.27</v>
          </cell>
          <cell r="Q272">
            <v>1110</v>
          </cell>
          <cell r="R272" t="str">
            <v>OK!</v>
          </cell>
        </row>
        <row r="273">
          <cell r="A273" t="str">
            <v>Hörby</v>
          </cell>
          <cell r="B273">
            <v>1266</v>
          </cell>
          <cell r="C273">
            <v>1</v>
          </cell>
          <cell r="D273">
            <v>3</v>
          </cell>
          <cell r="E273">
            <v>370</v>
          </cell>
          <cell r="F273">
            <v>0</v>
          </cell>
          <cell r="G273">
            <v>4090</v>
          </cell>
          <cell r="H273">
            <v>0</v>
          </cell>
          <cell r="I273">
            <v>0</v>
          </cell>
          <cell r="J273" t="str">
            <v>Samma som för Eslöv o Höör. 2003-06-23./TF</v>
          </cell>
          <cell r="K273">
            <v>0</v>
          </cell>
          <cell r="L273">
            <v>0</v>
          </cell>
          <cell r="M273">
            <v>12270</v>
          </cell>
          <cell r="N273">
            <v>12.27</v>
          </cell>
          <cell r="Q273">
            <v>1110</v>
          </cell>
          <cell r="R273" t="str">
            <v>OK!</v>
          </cell>
        </row>
        <row r="274">
          <cell r="A274" t="str">
            <v>Karlskoga</v>
          </cell>
          <cell r="B274">
            <v>1883</v>
          </cell>
          <cell r="C274">
            <v>1</v>
          </cell>
          <cell r="D274">
            <v>5</v>
          </cell>
          <cell r="E274">
            <v>0</v>
          </cell>
          <cell r="F274">
            <v>240</v>
          </cell>
          <cell r="G274">
            <v>1719</v>
          </cell>
          <cell r="H274">
            <v>0</v>
          </cell>
          <cell r="I274">
            <v>0</v>
          </cell>
          <cell r="J274" t="str">
            <v>Enl taxeblad fr nätet 03-06-25/tf</v>
          </cell>
          <cell r="K274">
            <v>0</v>
          </cell>
          <cell r="L274">
            <v>0</v>
          </cell>
          <cell r="M274">
            <v>8595</v>
          </cell>
          <cell r="N274">
            <v>8.6</v>
          </cell>
          <cell r="Q274">
            <v>1200</v>
          </cell>
          <cell r="R274" t="str">
            <v>OK!</v>
          </cell>
        </row>
        <row r="275">
          <cell r="A275" t="str">
            <v>Kiruna</v>
          </cell>
          <cell r="B275">
            <v>2584</v>
          </cell>
          <cell r="C275">
            <v>1</v>
          </cell>
          <cell r="D275">
            <v>3</v>
          </cell>
          <cell r="E275">
            <v>370</v>
          </cell>
          <cell r="F275">
            <v>0</v>
          </cell>
          <cell r="G275">
            <v>2051</v>
          </cell>
          <cell r="H275">
            <v>2269</v>
          </cell>
          <cell r="I275">
            <v>0</v>
          </cell>
          <cell r="J275" t="str">
            <v>Enl taxeinfo på nätet. Kolla 2002./ 030625</v>
          </cell>
          <cell r="K275">
            <v>0</v>
          </cell>
          <cell r="L275">
            <v>0</v>
          </cell>
          <cell r="M275">
            <v>8422</v>
          </cell>
          <cell r="N275">
            <v>8.42</v>
          </cell>
          <cell r="O275" t="str">
            <v>Kolla 2002</v>
          </cell>
          <cell r="Q275">
            <v>1110</v>
          </cell>
          <cell r="R275" t="str">
            <v>OK!</v>
          </cell>
        </row>
        <row r="276">
          <cell r="A276" t="str">
            <v>Sollefteå</v>
          </cell>
          <cell r="B276">
            <v>2283</v>
          </cell>
          <cell r="C276">
            <v>2</v>
          </cell>
          <cell r="D276">
            <v>6</v>
          </cell>
          <cell r="E276">
            <v>370</v>
          </cell>
          <cell r="F276">
            <v>0</v>
          </cell>
          <cell r="G276">
            <v>3505</v>
          </cell>
          <cell r="H276">
            <v>0</v>
          </cell>
          <cell r="I276">
            <v>0</v>
          </cell>
          <cell r="J276" t="str">
            <v>Uppg enl taxa på nätet./030626 TF</v>
          </cell>
          <cell r="K276">
            <v>0</v>
          </cell>
          <cell r="L276">
            <v>0</v>
          </cell>
          <cell r="M276">
            <v>21030</v>
          </cell>
          <cell r="N276">
            <v>21.03</v>
          </cell>
          <cell r="Q276">
            <v>1110</v>
          </cell>
          <cell r="R276" t="str">
            <v>OK!</v>
          </cell>
        </row>
        <row r="277">
          <cell r="A277" t="str">
            <v>Ängelholm</v>
          </cell>
          <cell r="B277">
            <v>1292</v>
          </cell>
          <cell r="C277">
            <v>1</v>
          </cell>
          <cell r="D277">
            <v>3</v>
          </cell>
          <cell r="E277">
            <v>370</v>
          </cell>
          <cell r="F277">
            <v>0</v>
          </cell>
          <cell r="G277">
            <v>3100</v>
          </cell>
          <cell r="H277">
            <v>0</v>
          </cell>
          <cell r="I277">
            <v>0</v>
          </cell>
          <cell r="J277" t="str">
            <v>Uppg enl taxa på nätet./ 030626 TF</v>
          </cell>
          <cell r="K277">
            <v>0</v>
          </cell>
          <cell r="L277">
            <v>0</v>
          </cell>
          <cell r="M277">
            <v>9300</v>
          </cell>
          <cell r="N277">
            <v>9.3000000000000007</v>
          </cell>
          <cell r="Q277">
            <v>1110</v>
          </cell>
          <cell r="R277" t="str">
            <v>OK!</v>
          </cell>
        </row>
        <row r="278">
          <cell r="A278" t="str">
            <v>Karlsborg</v>
          </cell>
          <cell r="B278">
            <v>1446</v>
          </cell>
          <cell r="C278">
            <v>1</v>
          </cell>
          <cell r="D278">
            <v>7</v>
          </cell>
          <cell r="E278">
            <v>0</v>
          </cell>
          <cell r="F278">
            <v>160</v>
          </cell>
          <cell r="G278">
            <v>1721</v>
          </cell>
          <cell r="H278">
            <v>0</v>
          </cell>
          <cell r="I278">
            <v>0</v>
          </cell>
          <cell r="J278" t="str">
            <v>Jag behöver kontrollera 2002 års siffror med Karlsborgs kommun. Semestertider just nu. Det kan vara så att jag måste justera 2003 års siffror./Inger Furhoff</v>
          </cell>
          <cell r="K278">
            <v>0</v>
          </cell>
          <cell r="L278">
            <v>0</v>
          </cell>
          <cell r="M278">
            <v>12047</v>
          </cell>
          <cell r="N278">
            <v>12.05</v>
          </cell>
          <cell r="Q278">
            <v>1120</v>
          </cell>
          <cell r="R278" t="str">
            <v>OK!</v>
          </cell>
        </row>
        <row r="279">
          <cell r="A279" t="str">
            <v>Trosa</v>
          </cell>
          <cell r="B279">
            <v>488</v>
          </cell>
          <cell r="C279">
            <v>1</v>
          </cell>
          <cell r="D279">
            <v>2</v>
          </cell>
          <cell r="E279">
            <v>660</v>
          </cell>
          <cell r="F279">
            <v>0</v>
          </cell>
          <cell r="G279">
            <v>6305</v>
          </cell>
          <cell r="H279">
            <v>0</v>
          </cell>
          <cell r="I279">
            <v>0</v>
          </cell>
          <cell r="J279"/>
          <cell r="K279">
            <v>0</v>
          </cell>
          <cell r="L279">
            <v>0</v>
          </cell>
          <cell r="M279">
            <v>12610</v>
          </cell>
          <cell r="N279">
            <v>12.61</v>
          </cell>
          <cell r="Q279">
            <v>1320</v>
          </cell>
          <cell r="R279" t="str">
            <v>OK!</v>
          </cell>
        </row>
        <row r="280">
          <cell r="A280" t="str">
            <v>Härryda</v>
          </cell>
          <cell r="B280">
            <v>1401</v>
          </cell>
          <cell r="C280">
            <v>1</v>
          </cell>
          <cell r="D280">
            <v>2</v>
          </cell>
          <cell r="E280">
            <v>660</v>
          </cell>
          <cell r="F280">
            <v>0</v>
          </cell>
          <cell r="G280">
            <v>2770</v>
          </cell>
          <cell r="H280">
            <v>0</v>
          </cell>
          <cell r="I280">
            <v>8128.81</v>
          </cell>
          <cell r="J280" t="str">
            <v>Vi har viktbaserad taxa på 1,63 kr/kg inkl moms.
Alternativ totalkostnad baseras på kvartalshämtning: 625 kr/år och 10 kg/tömning. Dessa kunder har hemkompostering och lämnar väldigt lite vikt.</v>
          </cell>
          <cell r="K280">
            <v>690</v>
          </cell>
          <cell r="L280">
            <v>3</v>
          </cell>
          <cell r="M280">
            <v>13668.81</v>
          </cell>
          <cell r="N280">
            <v>13.67</v>
          </cell>
          <cell r="O280" t="str">
            <v>Fel agivna förutsättn.</v>
          </cell>
          <cell r="Q280">
            <v>1320</v>
          </cell>
          <cell r="R280" t="str">
            <v>OK!</v>
          </cell>
        </row>
        <row r="281">
          <cell r="A281" t="str">
            <v>Kinda</v>
          </cell>
          <cell r="B281">
            <v>513</v>
          </cell>
          <cell r="C281">
            <v>1</v>
          </cell>
          <cell r="D281">
            <v>3</v>
          </cell>
          <cell r="E281">
            <v>370</v>
          </cell>
          <cell r="F281">
            <v>0</v>
          </cell>
          <cell r="G281">
            <v>2945</v>
          </cell>
          <cell r="H281">
            <v>0</v>
          </cell>
          <cell r="I281">
            <v>1000</v>
          </cell>
          <cell r="J281"/>
          <cell r="K281">
            <v>0</v>
          </cell>
          <cell r="L281">
            <v>0</v>
          </cell>
          <cell r="M281">
            <v>9835</v>
          </cell>
          <cell r="N281">
            <v>9.84</v>
          </cell>
          <cell r="O281" t="str">
            <v>Fel agivna förutsättn.</v>
          </cell>
          <cell r="Q281">
            <v>1110</v>
          </cell>
          <cell r="R281" t="str">
            <v>OK!</v>
          </cell>
        </row>
        <row r="282">
          <cell r="A282" t="str">
            <v>Tranemo</v>
          </cell>
          <cell r="B282">
            <v>1452</v>
          </cell>
          <cell r="C282">
            <v>2</v>
          </cell>
          <cell r="D282">
            <v>4</v>
          </cell>
          <cell r="E282">
            <v>660</v>
          </cell>
          <cell r="F282">
            <v>0</v>
          </cell>
          <cell r="G282">
            <v>5745</v>
          </cell>
          <cell r="H282">
            <v>5292</v>
          </cell>
          <cell r="I282">
            <v>0</v>
          </cell>
          <cell r="J282" t="str">
            <v>Alt kostn avser abon som tar hand om sitt matavfall själv sk hemkomp de flesta flerfam-hus erbj sina hyresg möjl till komp gm mekanisk el vanlig komp. Ni bör ta hänsyn till detta då ca 85% av alla hushåll har denna abon.form</v>
          </cell>
          <cell r="K282">
            <v>13884</v>
          </cell>
          <cell r="L282">
            <v>0</v>
          </cell>
          <cell r="M282">
            <v>28272</v>
          </cell>
          <cell r="N282">
            <v>28.27</v>
          </cell>
          <cell r="O282" t="str">
            <v>Fel agivna förutsättn.</v>
          </cell>
          <cell r="Q282">
            <v>1320</v>
          </cell>
          <cell r="R282" t="str">
            <v>OK!</v>
          </cell>
        </row>
        <row r="283">
          <cell r="A283" t="str">
            <v>Leksand</v>
          </cell>
          <cell r="B283">
            <v>2029</v>
          </cell>
          <cell r="C283">
            <v>1</v>
          </cell>
          <cell r="D283">
            <v>3</v>
          </cell>
          <cell r="E283">
            <v>310</v>
          </cell>
          <cell r="F283">
            <v>0</v>
          </cell>
          <cell r="G283">
            <v>4125</v>
          </cell>
          <cell r="H283">
            <v>744</v>
          </cell>
          <cell r="I283">
            <v>0</v>
          </cell>
          <cell r="J283" t="str">
            <v>Baserat på 2x370 brännbart och 190 organiskt vid veckohämtning + en grundavgift. Uppg enl NH2002 och taxa 2003 enl nätet</v>
          </cell>
          <cell r="K283">
            <v>0</v>
          </cell>
          <cell r="L283">
            <v>0</v>
          </cell>
          <cell r="M283">
            <v>13119</v>
          </cell>
          <cell r="N283">
            <v>13.12</v>
          </cell>
          <cell r="O283" t="str">
            <v>OK</v>
          </cell>
          <cell r="Q283">
            <v>930</v>
          </cell>
          <cell r="R283" t="str">
            <v>FEEEL!</v>
          </cell>
        </row>
        <row r="284">
          <cell r="A284" t="str">
            <v>Orsa</v>
          </cell>
          <cell r="B284">
            <v>2034</v>
          </cell>
          <cell r="C284">
            <v>1</v>
          </cell>
          <cell r="D284">
            <v>3</v>
          </cell>
          <cell r="E284">
            <v>370</v>
          </cell>
          <cell r="F284">
            <v>0</v>
          </cell>
          <cell r="G284">
            <v>2454</v>
          </cell>
          <cell r="H284">
            <v>5805</v>
          </cell>
          <cell r="I284">
            <v>543</v>
          </cell>
          <cell r="J284" t="str">
            <v>Uppg enl taxa på nätet. Samma avg som för NH02./030626 TF</v>
          </cell>
          <cell r="K284">
            <v>0</v>
          </cell>
          <cell r="L284">
            <v>0</v>
          </cell>
          <cell r="M284">
            <v>13710</v>
          </cell>
          <cell r="N284">
            <v>13.71</v>
          </cell>
          <cell r="Q284">
            <v>1110</v>
          </cell>
          <cell r="R284" t="str">
            <v>OK!</v>
          </cell>
        </row>
        <row r="285">
          <cell r="A285" t="str">
            <v>Nyköping</v>
          </cell>
          <cell r="B285">
            <v>480</v>
          </cell>
          <cell r="C285">
            <v>1</v>
          </cell>
          <cell r="D285">
            <v>2</v>
          </cell>
          <cell r="E285">
            <v>660</v>
          </cell>
          <cell r="F285">
            <v>0</v>
          </cell>
          <cell r="G285">
            <v>6254</v>
          </cell>
          <cell r="H285">
            <v>0</v>
          </cell>
          <cell r="I285">
            <v>0</v>
          </cell>
          <cell r="J285" t="str">
            <v>Uppg från nh02 redovisade ny avgift fr o m 020701 på totalt 12508 kr./030626 TF</v>
          </cell>
          <cell r="K285">
            <v>0</v>
          </cell>
          <cell r="L285">
            <v>0</v>
          </cell>
          <cell r="M285">
            <v>12508</v>
          </cell>
          <cell r="N285">
            <v>12.51</v>
          </cell>
          <cell r="Q285">
            <v>1320</v>
          </cell>
          <cell r="R285" t="str">
            <v>OK!</v>
          </cell>
        </row>
        <row r="286">
          <cell r="A286" t="str">
            <v>Östra Göinge</v>
          </cell>
          <cell r="B286">
            <v>1256</v>
          </cell>
          <cell r="C286">
            <v>2</v>
          </cell>
          <cell r="D286">
            <v>6</v>
          </cell>
          <cell r="E286">
            <v>388</v>
          </cell>
          <cell r="F286">
            <v>0</v>
          </cell>
          <cell r="G286">
            <v>1708.33</v>
          </cell>
          <cell r="H286">
            <v>0</v>
          </cell>
          <cell r="I286">
            <v>0</v>
          </cell>
          <cell r="J286" t="str">
            <v>Källsortering baserat på 4 x 370 brännbart (1145 kr) + 1 x 370 deponi (3440) + 2 x 240 organiskt (1115). Totalt 10250kr. Fiktiv redov. ovan. Uppg per tel 26/6. Samma gäller f Osby./030626 TF</v>
          </cell>
          <cell r="K286">
            <v>0</v>
          </cell>
          <cell r="L286">
            <v>0</v>
          </cell>
          <cell r="M286">
            <v>10250</v>
          </cell>
          <cell r="N286">
            <v>10.25</v>
          </cell>
          <cell r="Q286">
            <v>1164</v>
          </cell>
          <cell r="R286" t="str">
            <v>OK!</v>
          </cell>
        </row>
        <row r="287">
          <cell r="A287" t="str">
            <v>Osby</v>
          </cell>
          <cell r="B287">
            <v>1273</v>
          </cell>
          <cell r="C287">
            <v>2</v>
          </cell>
          <cell r="D287">
            <v>6</v>
          </cell>
          <cell r="E287">
            <v>388</v>
          </cell>
          <cell r="F287">
            <v>0</v>
          </cell>
          <cell r="G287">
            <v>1708.33</v>
          </cell>
          <cell r="H287">
            <v>0</v>
          </cell>
          <cell r="I287">
            <v>0</v>
          </cell>
          <cell r="J287" t="str">
            <v>Källsortering baserat på 4 x 370 brännbart (1145 kr) + 1 x 370 deponi (3440) + 2 x 240 organiskt (1115). Totalt 10250kr. Fiktiv redov. ovan. Uppg per tel 26/6 fr Ö Göinge. Samma gäller f Östra Göinge./030626 TF</v>
          </cell>
          <cell r="K287">
            <v>0</v>
          </cell>
          <cell r="L287">
            <v>0</v>
          </cell>
          <cell r="M287">
            <v>10250</v>
          </cell>
          <cell r="N287">
            <v>10.25</v>
          </cell>
          <cell r="O287" t="str">
            <v>Fel agivna förutsättn.</v>
          </cell>
          <cell r="Q287">
            <v>1164</v>
          </cell>
          <cell r="R287" t="str">
            <v>OK!</v>
          </cell>
        </row>
        <row r="288">
          <cell r="A288" t="str">
            <v>Svalöv</v>
          </cell>
          <cell r="B288">
            <v>1214</v>
          </cell>
          <cell r="C288">
            <v>2</v>
          </cell>
          <cell r="D288">
            <v>4</v>
          </cell>
          <cell r="E288">
            <v>660</v>
          </cell>
          <cell r="F288">
            <v>0</v>
          </cell>
          <cell r="G288">
            <v>4786</v>
          </cell>
          <cell r="H288">
            <v>0</v>
          </cell>
          <cell r="I288">
            <v>0</v>
          </cell>
          <cell r="J288" t="str">
            <v>Enl taxa på nätet./030626 TF</v>
          </cell>
          <cell r="K288">
            <v>0</v>
          </cell>
          <cell r="L288">
            <v>0</v>
          </cell>
          <cell r="M288">
            <v>19144</v>
          </cell>
          <cell r="N288">
            <v>19.14</v>
          </cell>
          <cell r="Q288">
            <v>1320</v>
          </cell>
          <cell r="R288" t="str">
            <v>OK!</v>
          </cell>
        </row>
        <row r="289">
          <cell r="A289" t="str">
            <v>Öckerö</v>
          </cell>
          <cell r="B289">
            <v>1407</v>
          </cell>
          <cell r="C289">
            <v>1</v>
          </cell>
          <cell r="D289">
            <v>5</v>
          </cell>
          <cell r="E289">
            <v>0</v>
          </cell>
          <cell r="F289">
            <v>240</v>
          </cell>
          <cell r="G289">
            <v>1196</v>
          </cell>
          <cell r="H289">
            <v>11400</v>
          </cell>
          <cell r="I289">
            <v>0</v>
          </cell>
          <cell r="J289"/>
          <cell r="K289">
            <v>0</v>
          </cell>
          <cell r="L289">
            <v>0</v>
          </cell>
          <cell r="M289">
            <v>17380</v>
          </cell>
          <cell r="N289">
            <v>17.38</v>
          </cell>
          <cell r="Q289">
            <v>1200</v>
          </cell>
          <cell r="R289" t="str">
            <v>OK!</v>
          </cell>
        </row>
        <row r="290">
          <cell r="A290" t="str">
            <v>Hedemora</v>
          </cell>
          <cell r="B290">
            <v>2083</v>
          </cell>
          <cell r="C290">
            <v>1</v>
          </cell>
          <cell r="D290">
            <v>2</v>
          </cell>
          <cell r="E290">
            <v>660</v>
          </cell>
          <cell r="F290">
            <v>0</v>
          </cell>
          <cell r="G290">
            <v>7410</v>
          </cell>
          <cell r="H290">
            <v>0</v>
          </cell>
          <cell r="I290">
            <v>272</v>
          </cell>
          <cell r="J290"/>
          <cell r="K290">
            <v>0</v>
          </cell>
          <cell r="L290">
            <v>0</v>
          </cell>
          <cell r="M290">
            <v>15092</v>
          </cell>
          <cell r="N290">
            <v>15.09</v>
          </cell>
          <cell r="Q290">
            <v>1320</v>
          </cell>
          <cell r="R290" t="str">
            <v>OK!</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03 - Förutsättningar AV"/>
      <sheetName val="Kommun"/>
      <sheetName val="nh040915"/>
      <sheetName val="nh041001"/>
      <sheetName val="nh04"/>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kpers04"/>
      <sheetName val="Diagr AV"/>
      <sheetName val="Kommundata"/>
    </sheetNames>
    <sheetDataSet>
      <sheetData sheetId="0"/>
      <sheetData sheetId="1"/>
      <sheetData sheetId="2"/>
      <sheetData sheetId="3" refreshError="1">
        <row r="2">
          <cell r="A2" t="str">
            <v>Ale</v>
          </cell>
          <cell r="B2">
            <v>1440</v>
          </cell>
          <cell r="C2">
            <v>1</v>
          </cell>
          <cell r="D2">
            <v>3</v>
          </cell>
          <cell r="E2">
            <v>370</v>
          </cell>
          <cell r="F2">
            <v>0</v>
          </cell>
          <cell r="G2">
            <v>4615</v>
          </cell>
          <cell r="H2">
            <v>0</v>
          </cell>
          <cell r="I2">
            <v>0</v>
          </cell>
          <cell r="J2" t="str">
            <v>Grovsopor får lämnas kostnadsfritt på kommunens återvinningscentral.</v>
          </cell>
          <cell r="K2">
            <v>0</v>
          </cell>
          <cell r="L2">
            <v>0</v>
          </cell>
          <cell r="M2">
            <v>13845</v>
          </cell>
          <cell r="N2">
            <v>13.84</v>
          </cell>
        </row>
        <row r="3">
          <cell r="A3" t="str">
            <v>Alingsås</v>
          </cell>
          <cell r="B3">
            <v>1489</v>
          </cell>
          <cell r="C3">
            <v>1</v>
          </cell>
          <cell r="D3">
            <v>2</v>
          </cell>
          <cell r="E3">
            <v>660</v>
          </cell>
          <cell r="F3">
            <v>0</v>
          </cell>
          <cell r="G3">
            <v>1456</v>
          </cell>
          <cell r="H3">
            <v>13275</v>
          </cell>
          <cell r="I3">
            <v>0</v>
          </cell>
          <cell r="J3" t="str">
            <v>Hämtningen är uppdelad i 2 fraktioner biologiskt och övrigt. Hämtning av biologiskt på 15 lgh. 1 st. 240 liter kärl 1 ggr/vecka årskostnad 1500:-</v>
          </cell>
          <cell r="K3">
            <v>0</v>
          </cell>
          <cell r="L3">
            <v>0</v>
          </cell>
          <cell r="M3">
            <v>16187</v>
          </cell>
          <cell r="N3">
            <v>16.190000000000001</v>
          </cell>
        </row>
        <row r="4">
          <cell r="A4" t="str">
            <v>Alvesta</v>
          </cell>
          <cell r="B4">
            <v>764</v>
          </cell>
          <cell r="C4">
            <v>1</v>
          </cell>
          <cell r="D4">
            <v>3</v>
          </cell>
          <cell r="E4">
            <v>370</v>
          </cell>
          <cell r="F4">
            <v>0</v>
          </cell>
          <cell r="G4">
            <v>3331</v>
          </cell>
          <cell r="H4">
            <v>3244</v>
          </cell>
          <cell r="I4">
            <v>0</v>
          </cell>
          <cell r="J4"/>
          <cell r="K4">
            <v>0</v>
          </cell>
          <cell r="L4">
            <v>0</v>
          </cell>
          <cell r="M4">
            <v>13237</v>
          </cell>
          <cell r="N4">
            <v>13.24</v>
          </cell>
        </row>
        <row r="5">
          <cell r="A5" t="str">
            <v>Aneby</v>
          </cell>
          <cell r="B5">
            <v>604</v>
          </cell>
          <cell r="C5">
            <v>1</v>
          </cell>
          <cell r="D5">
            <v>5</v>
          </cell>
          <cell r="E5">
            <v>0</v>
          </cell>
          <cell r="F5">
            <v>240</v>
          </cell>
          <cell r="G5">
            <v>2576</v>
          </cell>
          <cell r="H5">
            <v>0</v>
          </cell>
          <cell r="I5">
            <v>0</v>
          </cell>
          <cell r="J5" t="str">
            <v>Om en hyresfastighet sorterar sitt avfall så att endast 1 säck a 240 liter behöver hämtas var 14/dag är kostnaden  3104 kr/år</v>
          </cell>
          <cell r="K5">
            <v>3104</v>
          </cell>
          <cell r="L5">
            <v>120</v>
          </cell>
          <cell r="M5">
            <v>12880</v>
          </cell>
          <cell r="N5">
            <v>12.88</v>
          </cell>
        </row>
        <row r="6">
          <cell r="A6" t="str">
            <v>Arboga</v>
          </cell>
          <cell r="B6">
            <v>1984</v>
          </cell>
          <cell r="C6">
            <v>1</v>
          </cell>
          <cell r="D6">
            <v>3</v>
          </cell>
          <cell r="E6">
            <v>380</v>
          </cell>
          <cell r="F6">
            <v>0</v>
          </cell>
          <cell r="G6">
            <v>5481</v>
          </cell>
          <cell r="H6">
            <v>0</v>
          </cell>
          <cell r="I6">
            <v>0</v>
          </cell>
          <cell r="J6" t="str">
            <v>Beräknat på 1 st 660 lit brännb, 1 st 240 lit brännb och 1 st 240 lit komposterb. Den alternativa totalkostnaden är beräknad på 2 st 370 lit brännb och 1 st 240 lit kompost. Grovsopor får lämnas utan kostnad på ÅVC.</v>
          </cell>
          <cell r="K6">
            <v>13975</v>
          </cell>
          <cell r="L6">
            <v>980</v>
          </cell>
          <cell r="M6">
            <v>16443</v>
          </cell>
          <cell r="N6">
            <v>16.440000000000001</v>
          </cell>
        </row>
        <row r="7">
          <cell r="A7" t="str">
            <v>Arjeplog</v>
          </cell>
          <cell r="B7">
            <v>2506</v>
          </cell>
          <cell r="C7">
            <v>2</v>
          </cell>
          <cell r="D7">
            <v>6</v>
          </cell>
          <cell r="E7">
            <v>370</v>
          </cell>
          <cell r="F7">
            <v>0</v>
          </cell>
          <cell r="G7">
            <v>2797</v>
          </cell>
          <cell r="H7">
            <v>0</v>
          </cell>
          <cell r="I7">
            <v>8520</v>
          </cell>
          <cell r="J7" t="str">
            <v>Enl hemsida. och telsamtal./tf</v>
          </cell>
          <cell r="K7">
            <v>0</v>
          </cell>
          <cell r="L7">
            <v>0</v>
          </cell>
          <cell r="M7">
            <v>25302</v>
          </cell>
          <cell r="N7">
            <v>25.3</v>
          </cell>
        </row>
        <row r="8">
          <cell r="A8" t="str">
            <v>Arvidsjaur</v>
          </cell>
          <cell r="B8">
            <v>2505</v>
          </cell>
          <cell r="C8">
            <v>2</v>
          </cell>
          <cell r="D8">
            <v>6</v>
          </cell>
          <cell r="E8">
            <v>370</v>
          </cell>
          <cell r="F8">
            <v>0</v>
          </cell>
          <cell r="G8">
            <v>3581</v>
          </cell>
          <cell r="H8">
            <v>0</v>
          </cell>
          <cell r="I8">
            <v>0</v>
          </cell>
          <cell r="J8"/>
          <cell r="K8">
            <v>0</v>
          </cell>
          <cell r="L8">
            <v>0</v>
          </cell>
          <cell r="M8">
            <v>21486</v>
          </cell>
          <cell r="N8">
            <v>21.49</v>
          </cell>
        </row>
        <row r="9">
          <cell r="A9" t="str">
            <v>Arvika</v>
          </cell>
          <cell r="B9">
            <v>1784</v>
          </cell>
          <cell r="C9">
            <v>1</v>
          </cell>
          <cell r="D9">
            <v>3</v>
          </cell>
          <cell r="E9">
            <v>360</v>
          </cell>
          <cell r="F9">
            <v>0</v>
          </cell>
          <cell r="G9">
            <v>4798.75</v>
          </cell>
          <cell r="H9">
            <v>0</v>
          </cell>
          <cell r="I9">
            <v>0</v>
          </cell>
          <cell r="J9"/>
          <cell r="K9">
            <v>0</v>
          </cell>
          <cell r="L9">
            <v>0</v>
          </cell>
          <cell r="M9">
            <v>14396.25</v>
          </cell>
          <cell r="N9">
            <v>14.4</v>
          </cell>
        </row>
        <row r="10">
          <cell r="A10" t="str">
            <v>Askersund</v>
          </cell>
          <cell r="B10">
            <v>1882</v>
          </cell>
          <cell r="C10">
            <v>1</v>
          </cell>
          <cell r="D10">
            <v>3</v>
          </cell>
          <cell r="E10">
            <v>370</v>
          </cell>
          <cell r="F10">
            <v>0</v>
          </cell>
          <cell r="G10">
            <v>4772</v>
          </cell>
          <cell r="H10">
            <v>0</v>
          </cell>
          <cell r="I10">
            <v>0</v>
          </cell>
          <cell r="J10"/>
          <cell r="K10">
            <v>0</v>
          </cell>
          <cell r="L10">
            <v>0</v>
          </cell>
          <cell r="M10">
            <v>14316</v>
          </cell>
          <cell r="N10">
            <v>14.32</v>
          </cell>
        </row>
        <row r="11">
          <cell r="A11" t="str">
            <v>Avesta</v>
          </cell>
          <cell r="B11">
            <v>2084</v>
          </cell>
          <cell r="C11">
            <v>1</v>
          </cell>
          <cell r="D11">
            <v>3</v>
          </cell>
          <cell r="E11">
            <v>370</v>
          </cell>
          <cell r="F11">
            <v>0</v>
          </cell>
          <cell r="G11">
            <v>3575</v>
          </cell>
          <cell r="H11">
            <v>0</v>
          </cell>
          <cell r="I11">
            <v>0</v>
          </cell>
          <cell r="J11"/>
          <cell r="K11">
            <v>0</v>
          </cell>
          <cell r="L11">
            <v>0</v>
          </cell>
          <cell r="M11">
            <v>10725</v>
          </cell>
          <cell r="N11">
            <v>10.72</v>
          </cell>
        </row>
        <row r="12">
          <cell r="A12" t="str">
            <v>Bengtsfors</v>
          </cell>
          <cell r="B12">
            <v>1460</v>
          </cell>
          <cell r="C12">
            <v>1</v>
          </cell>
          <cell r="D12">
            <v>3</v>
          </cell>
          <cell r="E12">
            <v>370</v>
          </cell>
          <cell r="F12">
            <v>0</v>
          </cell>
          <cell r="G12">
            <v>4420</v>
          </cell>
          <cell r="H12">
            <v>5340</v>
          </cell>
          <cell r="I12">
            <v>0</v>
          </cell>
          <cell r="J12"/>
          <cell r="K12">
            <v>0</v>
          </cell>
          <cell r="L12">
            <v>0</v>
          </cell>
          <cell r="M12">
            <v>18600</v>
          </cell>
          <cell r="N12">
            <v>18.600000000000001</v>
          </cell>
        </row>
        <row r="13">
          <cell r="A13" t="str">
            <v>Berg</v>
          </cell>
          <cell r="B13">
            <v>2326</v>
          </cell>
          <cell r="C13">
            <v>1</v>
          </cell>
          <cell r="D13">
            <v>3</v>
          </cell>
          <cell r="E13">
            <v>370</v>
          </cell>
          <cell r="F13">
            <v>0</v>
          </cell>
          <cell r="G13">
            <v>5564</v>
          </cell>
          <cell r="H13">
            <v>7600</v>
          </cell>
          <cell r="I13">
            <v>0</v>
          </cell>
          <cell r="J13" t="str">
            <v>Berg tillämpar behovsanpassad tömning, endast faktiska antalet tömningar debiteras. Bra utsortering av vagiftsfrit avfall (förpackningar) låg avgift.</v>
          </cell>
          <cell r="K13">
            <v>18410</v>
          </cell>
          <cell r="L13">
            <v>218</v>
          </cell>
          <cell r="M13">
            <v>24292</v>
          </cell>
          <cell r="N13">
            <v>24.29</v>
          </cell>
        </row>
        <row r="14">
          <cell r="A14" t="str">
            <v>Bjurholm</v>
          </cell>
          <cell r="B14">
            <v>2403</v>
          </cell>
          <cell r="C14">
            <v>2</v>
          </cell>
          <cell r="D14">
            <v>7</v>
          </cell>
          <cell r="E14">
            <v>190</v>
          </cell>
          <cell r="F14">
            <v>0</v>
          </cell>
          <cell r="G14">
            <v>1841</v>
          </cell>
          <cell r="H14">
            <v>0</v>
          </cell>
          <cell r="I14">
            <v>0</v>
          </cell>
          <cell r="J14"/>
          <cell r="K14">
            <v>0</v>
          </cell>
          <cell r="L14">
            <v>0</v>
          </cell>
          <cell r="M14">
            <v>12887</v>
          </cell>
          <cell r="N14">
            <v>12.89</v>
          </cell>
        </row>
        <row r="15">
          <cell r="A15" t="str">
            <v>Bjuv</v>
          </cell>
          <cell r="B15">
            <v>1260</v>
          </cell>
          <cell r="C15">
            <v>1</v>
          </cell>
          <cell r="D15">
            <v>3</v>
          </cell>
          <cell r="E15">
            <v>360</v>
          </cell>
          <cell r="F15">
            <v>0</v>
          </cell>
          <cell r="G15">
            <v>1680</v>
          </cell>
          <cell r="H15">
            <v>0</v>
          </cell>
          <cell r="I15">
            <v>11967</v>
          </cell>
          <cell r="J15" t="str">
            <v xml:space="preserve">Taxan är baserad på bio- och restavfall. Har här räknat endast restavfall och inte tagit med gångavstånd. Det är i så fall en tilläggstjänst. Ingen grovsopshämtning ingår.
</v>
          </cell>
          <cell r="K15">
            <v>17007</v>
          </cell>
          <cell r="L15">
            <v>0</v>
          </cell>
          <cell r="M15">
            <v>17007</v>
          </cell>
          <cell r="N15">
            <v>17.010000000000002</v>
          </cell>
        </row>
        <row r="16">
          <cell r="A16" t="str">
            <v>Boden</v>
          </cell>
          <cell r="B16">
            <v>2582</v>
          </cell>
          <cell r="C16">
            <v>1</v>
          </cell>
          <cell r="D16">
            <v>3</v>
          </cell>
          <cell r="E16">
            <v>370</v>
          </cell>
          <cell r="F16">
            <v>0</v>
          </cell>
          <cell r="G16">
            <v>3515</v>
          </cell>
          <cell r="H16">
            <v>1685</v>
          </cell>
          <cell r="I16">
            <v>0</v>
          </cell>
          <cell r="J16"/>
          <cell r="K16">
            <v>0</v>
          </cell>
          <cell r="L16">
            <v>0</v>
          </cell>
          <cell r="M16">
            <v>12230</v>
          </cell>
          <cell r="N16">
            <v>12.23</v>
          </cell>
        </row>
        <row r="17">
          <cell r="A17" t="str">
            <v>Bollebygd</v>
          </cell>
          <cell r="B17">
            <v>1443</v>
          </cell>
          <cell r="C17">
            <v>1</v>
          </cell>
          <cell r="D17">
            <v>3</v>
          </cell>
          <cell r="E17">
            <v>370</v>
          </cell>
          <cell r="F17">
            <v>0</v>
          </cell>
          <cell r="G17">
            <v>4875</v>
          </cell>
          <cell r="H17">
            <v>0</v>
          </cell>
          <cell r="I17">
            <v>0</v>
          </cell>
          <cell r="J17"/>
          <cell r="K17">
            <v>0</v>
          </cell>
          <cell r="L17">
            <v>0</v>
          </cell>
          <cell r="M17">
            <v>14625</v>
          </cell>
          <cell r="N17">
            <v>14.62</v>
          </cell>
        </row>
        <row r="18">
          <cell r="A18" t="str">
            <v>Bollnäs</v>
          </cell>
          <cell r="B18">
            <v>2183</v>
          </cell>
          <cell r="C18">
            <v>1</v>
          </cell>
          <cell r="D18">
            <v>3</v>
          </cell>
          <cell r="E18">
            <v>370</v>
          </cell>
          <cell r="F18">
            <v>0</v>
          </cell>
          <cell r="G18">
            <v>2034</v>
          </cell>
          <cell r="H18">
            <v>0</v>
          </cell>
          <cell r="I18">
            <v>0</v>
          </cell>
          <cell r="J18" t="str">
            <v>Källhämtning  inkl mottavg. av farligt avfall ingår</v>
          </cell>
          <cell r="K18">
            <v>3860</v>
          </cell>
          <cell r="L18">
            <v>555</v>
          </cell>
          <cell r="M18">
            <v>6102</v>
          </cell>
          <cell r="N18">
            <v>6.1</v>
          </cell>
        </row>
        <row r="19">
          <cell r="A19" t="str">
            <v>Borgholm</v>
          </cell>
          <cell r="B19">
            <v>885</v>
          </cell>
          <cell r="C19">
            <v>2</v>
          </cell>
          <cell r="D19">
            <v>4</v>
          </cell>
          <cell r="E19">
            <v>660</v>
          </cell>
          <cell r="F19">
            <v>0</v>
          </cell>
          <cell r="G19">
            <v>699</v>
          </cell>
          <cell r="H19">
            <v>0</v>
          </cell>
          <cell r="I19">
            <v>13265</v>
          </cell>
          <cell r="J19" t="str">
            <v>Taxa enl hemsida./tf</v>
          </cell>
          <cell r="K19">
            <v>0</v>
          </cell>
          <cell r="L19">
            <v>0</v>
          </cell>
          <cell r="M19">
            <v>16061</v>
          </cell>
          <cell r="N19">
            <v>16.059999999999999</v>
          </cell>
        </row>
        <row r="20">
          <cell r="A20" t="str">
            <v>Borlänge</v>
          </cell>
          <cell r="B20">
            <v>2081</v>
          </cell>
          <cell r="C20">
            <v>1</v>
          </cell>
          <cell r="D20">
            <v>3</v>
          </cell>
          <cell r="E20">
            <v>370</v>
          </cell>
          <cell r="F20">
            <v>0</v>
          </cell>
          <cell r="G20">
            <v>2699.33</v>
          </cell>
          <cell r="H20">
            <v>3000</v>
          </cell>
          <cell r="I20">
            <v>0</v>
          </cell>
          <cell r="J20"/>
          <cell r="K20">
            <v>0</v>
          </cell>
          <cell r="L20">
            <v>0</v>
          </cell>
          <cell r="M20">
            <v>11097.99</v>
          </cell>
          <cell r="N20">
            <v>11.1</v>
          </cell>
        </row>
        <row r="21">
          <cell r="A21" t="str">
            <v>Borås</v>
          </cell>
          <cell r="B21">
            <v>1490</v>
          </cell>
          <cell r="C21">
            <v>1</v>
          </cell>
          <cell r="D21">
            <v>3</v>
          </cell>
          <cell r="E21">
            <v>370</v>
          </cell>
          <cell r="F21">
            <v>0</v>
          </cell>
          <cell r="G21">
            <v>3060</v>
          </cell>
          <cell r="H21">
            <v>12495</v>
          </cell>
          <cell r="I21">
            <v>0</v>
          </cell>
          <cell r="J21" t="str">
            <v>Enl hemsida./tf</v>
          </cell>
          <cell r="K21">
            <v>0</v>
          </cell>
          <cell r="L21">
            <v>0</v>
          </cell>
          <cell r="M21">
            <v>21675</v>
          </cell>
          <cell r="N21">
            <v>21.68</v>
          </cell>
        </row>
        <row r="22">
          <cell r="A22" t="str">
            <v>Botkyrka</v>
          </cell>
          <cell r="B22">
            <v>127</v>
          </cell>
          <cell r="C22">
            <v>1</v>
          </cell>
          <cell r="D22">
            <v>3</v>
          </cell>
          <cell r="E22">
            <v>370</v>
          </cell>
          <cell r="F22">
            <v>0</v>
          </cell>
          <cell r="G22">
            <v>838.5</v>
          </cell>
          <cell r="H22">
            <v>6133</v>
          </cell>
          <cell r="I22">
            <v>0</v>
          </cell>
          <cell r="J22"/>
          <cell r="K22">
            <v>4297</v>
          </cell>
          <cell r="L22">
            <v>920</v>
          </cell>
          <cell r="M22">
            <v>8648.5</v>
          </cell>
          <cell r="N22">
            <v>8.65</v>
          </cell>
        </row>
        <row r="23">
          <cell r="A23" t="str">
            <v>Boxholm</v>
          </cell>
          <cell r="B23">
            <v>560</v>
          </cell>
          <cell r="C23">
            <v>1</v>
          </cell>
          <cell r="D23">
            <v>2</v>
          </cell>
          <cell r="E23">
            <v>660</v>
          </cell>
          <cell r="F23">
            <v>0</v>
          </cell>
          <cell r="G23">
            <v>8390</v>
          </cell>
          <cell r="H23">
            <v>0</v>
          </cell>
          <cell r="I23">
            <v>0</v>
          </cell>
          <cell r="J23" t="str">
            <v>Samma som 2003./tf</v>
          </cell>
          <cell r="K23">
            <v>0</v>
          </cell>
          <cell r="L23">
            <v>0</v>
          </cell>
          <cell r="M23">
            <v>16780</v>
          </cell>
          <cell r="N23">
            <v>16.78</v>
          </cell>
        </row>
        <row r="24">
          <cell r="A24" t="str">
            <v>Bromölla</v>
          </cell>
          <cell r="B24">
            <v>1272</v>
          </cell>
          <cell r="C24">
            <v>2</v>
          </cell>
          <cell r="D24">
            <v>4</v>
          </cell>
          <cell r="E24">
            <v>660</v>
          </cell>
          <cell r="F24">
            <v>0</v>
          </cell>
          <cell r="G24">
            <v>4038</v>
          </cell>
          <cell r="H24">
            <v>7031</v>
          </cell>
          <cell r="I24">
            <v>0</v>
          </cell>
          <cell r="J24" t="str">
            <v>Sortering i brännbart, organiskt och deponirest kommer att införas under hösten 2004</v>
          </cell>
          <cell r="K24">
            <v>0</v>
          </cell>
          <cell r="L24">
            <v>0</v>
          </cell>
          <cell r="M24">
            <v>23183</v>
          </cell>
          <cell r="N24">
            <v>23.18</v>
          </cell>
        </row>
        <row r="25">
          <cell r="A25" t="str">
            <v>Bräcke</v>
          </cell>
          <cell r="B25">
            <v>2305</v>
          </cell>
          <cell r="C25">
            <v>2</v>
          </cell>
          <cell r="D25">
            <v>6</v>
          </cell>
          <cell r="E25">
            <v>370</v>
          </cell>
          <cell r="F25">
            <v>0</v>
          </cell>
          <cell r="G25">
            <v>2150</v>
          </cell>
          <cell r="H25">
            <v>6285</v>
          </cell>
          <cell r="I25">
            <v>0</v>
          </cell>
          <cell r="J25" t="str">
            <v>Enl telsamtal./tf</v>
          </cell>
          <cell r="K25">
            <v>0</v>
          </cell>
          <cell r="L25">
            <v>0</v>
          </cell>
          <cell r="M25">
            <v>19185</v>
          </cell>
          <cell r="N25">
            <v>19.18</v>
          </cell>
        </row>
        <row r="26">
          <cell r="A26" t="str">
            <v>Burlöv</v>
          </cell>
          <cell r="B26">
            <v>1231</v>
          </cell>
          <cell r="C26">
            <v>1</v>
          </cell>
          <cell r="D26">
            <v>3</v>
          </cell>
          <cell r="E26">
            <v>370</v>
          </cell>
          <cell r="F26">
            <v>0</v>
          </cell>
          <cell r="G26">
            <v>2517</v>
          </cell>
          <cell r="H26">
            <v>0</v>
          </cell>
          <cell r="I26">
            <v>0</v>
          </cell>
          <cell r="J26" t="str">
            <v>Enl hemsida./tf</v>
          </cell>
          <cell r="K26">
            <v>0</v>
          </cell>
          <cell r="L26">
            <v>0</v>
          </cell>
          <cell r="M26">
            <v>7551</v>
          </cell>
          <cell r="N26">
            <v>7.55</v>
          </cell>
        </row>
        <row r="27">
          <cell r="A27" t="str">
            <v>Båstad</v>
          </cell>
          <cell r="B27">
            <v>1278</v>
          </cell>
          <cell r="C27">
            <v>1</v>
          </cell>
          <cell r="D27">
            <v>3</v>
          </cell>
          <cell r="E27">
            <v>370</v>
          </cell>
          <cell r="F27">
            <v>0</v>
          </cell>
          <cell r="G27">
            <v>4345</v>
          </cell>
          <cell r="H27">
            <v>0</v>
          </cell>
          <cell r="I27">
            <v>0</v>
          </cell>
          <cell r="J27"/>
          <cell r="K27">
            <v>0</v>
          </cell>
          <cell r="L27">
            <v>0</v>
          </cell>
          <cell r="M27">
            <v>13035</v>
          </cell>
          <cell r="N27">
            <v>13.04</v>
          </cell>
        </row>
        <row r="28">
          <cell r="A28" t="str">
            <v>Dals-Ed</v>
          </cell>
          <cell r="B28">
            <v>1438</v>
          </cell>
          <cell r="C28">
            <v>1</v>
          </cell>
          <cell r="D28">
            <v>0</v>
          </cell>
          <cell r="E28">
            <v>3</v>
          </cell>
          <cell r="F28">
            <v>0</v>
          </cell>
          <cell r="G28">
            <v>6812</v>
          </cell>
          <cell r="H28">
            <v>0</v>
          </cell>
          <cell r="I28">
            <v>0</v>
          </cell>
          <cell r="J28" t="str">
            <v>Ett 370 l kärl kostar 131:- per vecka inkl. moms.
Årskostnaden för 1 st kärl är 6812:-.
Årskostnaden för 3 st kärl är 20436:-.
(Var vänlig kolla så att frågorna ovan inte har missuppfattats).</v>
          </cell>
          <cell r="K28">
            <v>20436</v>
          </cell>
          <cell r="L28">
            <v>1110</v>
          </cell>
          <cell r="M28">
            <v>0</v>
          </cell>
          <cell r="N28">
            <v>0</v>
          </cell>
        </row>
        <row r="29">
          <cell r="A29" t="str">
            <v>Danderyd</v>
          </cell>
          <cell r="B29">
            <v>162</v>
          </cell>
          <cell r="C29">
            <v>1</v>
          </cell>
          <cell r="D29">
            <v>2</v>
          </cell>
          <cell r="E29">
            <v>660</v>
          </cell>
          <cell r="F29">
            <v>0</v>
          </cell>
          <cell r="G29">
            <v>1373</v>
          </cell>
          <cell r="H29">
            <v>0</v>
          </cell>
          <cell r="I29">
            <v>10099</v>
          </cell>
          <cell r="J29" t="str">
            <v>Uppgifter per telefon. Viktbaserad taxa 1,62 kr/kg exkl moms./ TF</v>
          </cell>
          <cell r="K29">
            <v>0</v>
          </cell>
          <cell r="L29">
            <v>0</v>
          </cell>
          <cell r="M29">
            <v>12845</v>
          </cell>
          <cell r="N29">
            <v>12.84</v>
          </cell>
        </row>
        <row r="30">
          <cell r="A30" t="str">
            <v>Degerfors</v>
          </cell>
          <cell r="B30">
            <v>1862</v>
          </cell>
          <cell r="C30">
            <v>1</v>
          </cell>
          <cell r="D30">
            <v>2</v>
          </cell>
          <cell r="E30">
            <v>660</v>
          </cell>
          <cell r="F30">
            <v>0</v>
          </cell>
          <cell r="G30">
            <v>4797</v>
          </cell>
          <cell r="H30">
            <v>0</v>
          </cell>
          <cell r="I30">
            <v>0</v>
          </cell>
          <cell r="J30"/>
          <cell r="K30">
            <v>0</v>
          </cell>
          <cell r="L30">
            <v>0</v>
          </cell>
          <cell r="M30">
            <v>9594</v>
          </cell>
          <cell r="N30">
            <v>9.59</v>
          </cell>
        </row>
        <row r="31">
          <cell r="A31" t="str">
            <v>Dorotea</v>
          </cell>
          <cell r="B31">
            <v>2425</v>
          </cell>
          <cell r="C31">
            <v>1</v>
          </cell>
          <cell r="D31">
            <v>7</v>
          </cell>
          <cell r="E31">
            <v>180</v>
          </cell>
          <cell r="F31">
            <v>0</v>
          </cell>
          <cell r="G31">
            <v>1680</v>
          </cell>
          <cell r="H31">
            <v>0</v>
          </cell>
          <cell r="I31">
            <v>0</v>
          </cell>
          <cell r="J31" t="str">
            <v>Enl hemsida. Kolla./tf</v>
          </cell>
          <cell r="K31">
            <v>0</v>
          </cell>
          <cell r="L31">
            <v>0</v>
          </cell>
          <cell r="M31">
            <v>11760</v>
          </cell>
          <cell r="N31">
            <v>11.76</v>
          </cell>
        </row>
        <row r="32">
          <cell r="A32" t="str">
            <v>Eda</v>
          </cell>
          <cell r="B32">
            <v>1730</v>
          </cell>
          <cell r="C32">
            <v>1</v>
          </cell>
          <cell r="D32">
            <v>3</v>
          </cell>
          <cell r="E32">
            <v>370</v>
          </cell>
          <cell r="F32">
            <v>0</v>
          </cell>
          <cell r="G32">
            <v>1658</v>
          </cell>
          <cell r="H32">
            <v>1916</v>
          </cell>
          <cell r="I32">
            <v>13465</v>
          </cell>
          <cell r="J32" t="str">
            <v>FÖRSTA KÄRLET   1658/ÅR
YTTERLIGARE KÄRL 958/ÅR
KG PRIS 4987 X 2,70</v>
          </cell>
          <cell r="K32">
            <v>0</v>
          </cell>
          <cell r="L32">
            <v>0</v>
          </cell>
          <cell r="M32">
            <v>20355</v>
          </cell>
          <cell r="N32">
            <v>20.36</v>
          </cell>
        </row>
        <row r="33">
          <cell r="A33" t="str">
            <v>Ekerö</v>
          </cell>
          <cell r="B33">
            <v>125</v>
          </cell>
          <cell r="C33">
            <v>2</v>
          </cell>
          <cell r="D33">
            <v>6</v>
          </cell>
          <cell r="E33">
            <v>370</v>
          </cell>
          <cell r="F33">
            <v>0</v>
          </cell>
          <cell r="G33">
            <v>1256.25</v>
          </cell>
          <cell r="H33">
            <v>8531.25</v>
          </cell>
          <cell r="I33">
            <v>0</v>
          </cell>
          <cell r="J33" t="str">
            <v>Justera 2003 m a p 750 kr/år i övr avg (skall ej vara med). Uppg per telefon./tf</v>
          </cell>
          <cell r="K33">
            <v>0</v>
          </cell>
          <cell r="L33">
            <v>0</v>
          </cell>
          <cell r="M33">
            <v>16068.75</v>
          </cell>
          <cell r="N33">
            <v>16.07</v>
          </cell>
        </row>
        <row r="34">
          <cell r="A34" t="str">
            <v>Eksjö</v>
          </cell>
          <cell r="B34">
            <v>686</v>
          </cell>
          <cell r="C34">
            <v>1</v>
          </cell>
          <cell r="D34">
            <v>3</v>
          </cell>
          <cell r="E34">
            <v>370</v>
          </cell>
          <cell r="F34">
            <v>0</v>
          </cell>
          <cell r="G34">
            <v>7512</v>
          </cell>
          <cell r="H34">
            <v>0</v>
          </cell>
          <cell r="I34">
            <v>0</v>
          </cell>
          <cell r="J34"/>
          <cell r="K34">
            <v>0</v>
          </cell>
          <cell r="L34">
            <v>0</v>
          </cell>
          <cell r="M34">
            <v>22536</v>
          </cell>
          <cell r="N34">
            <v>22.54</v>
          </cell>
        </row>
        <row r="35">
          <cell r="A35" t="str">
            <v>Emmaboda</v>
          </cell>
          <cell r="B35">
            <v>862</v>
          </cell>
          <cell r="C35">
            <v>2</v>
          </cell>
          <cell r="D35">
            <v>4</v>
          </cell>
          <cell r="E35">
            <v>660</v>
          </cell>
          <cell r="F35">
            <v>0</v>
          </cell>
          <cell r="G35">
            <v>825</v>
          </cell>
          <cell r="H35">
            <v>1875</v>
          </cell>
          <cell r="I35">
            <v>9376</v>
          </cell>
          <cell r="J35" t="str">
            <v>Vi har viktbaserad taxa 1,88:-/kg inkl moms.</v>
          </cell>
          <cell r="K35">
            <v>0</v>
          </cell>
          <cell r="L35">
            <v>0</v>
          </cell>
          <cell r="M35">
            <v>14551</v>
          </cell>
          <cell r="N35">
            <v>14.55</v>
          </cell>
        </row>
        <row r="36">
          <cell r="A36" t="str">
            <v>Enköping</v>
          </cell>
          <cell r="B36">
            <v>381</v>
          </cell>
          <cell r="C36">
            <v>1</v>
          </cell>
          <cell r="D36">
            <v>3</v>
          </cell>
          <cell r="E36">
            <v>370</v>
          </cell>
          <cell r="F36">
            <v>0</v>
          </cell>
          <cell r="G36">
            <v>3445</v>
          </cell>
          <cell r="H36">
            <v>0</v>
          </cell>
          <cell r="I36">
            <v>0</v>
          </cell>
          <cell r="J36" t="str">
            <v>Alternativ kostnad förutsätter att komposterbart avfall sorteras ut och läggs i separata kärl. Detta exempel:
Komposterbart avfall: 2 x 240 liter
Restavfall: 2 x 370 liter</v>
          </cell>
          <cell r="K36">
            <v>9784</v>
          </cell>
          <cell r="L36">
            <v>1220</v>
          </cell>
          <cell r="M36">
            <v>10335</v>
          </cell>
          <cell r="N36">
            <v>10.34</v>
          </cell>
        </row>
        <row r="37">
          <cell r="A37" t="str">
            <v>Eskilstuna</v>
          </cell>
          <cell r="B37">
            <v>484</v>
          </cell>
          <cell r="C37">
            <v>1</v>
          </cell>
          <cell r="D37">
            <v>3</v>
          </cell>
          <cell r="E37">
            <v>370</v>
          </cell>
          <cell r="F37">
            <v>0</v>
          </cell>
          <cell r="G37">
            <v>3990</v>
          </cell>
          <cell r="H37">
            <v>0</v>
          </cell>
          <cell r="I37">
            <v>3120</v>
          </cell>
          <cell r="J37"/>
          <cell r="K37">
            <v>0</v>
          </cell>
          <cell r="L37">
            <v>0</v>
          </cell>
          <cell r="M37">
            <v>15090</v>
          </cell>
          <cell r="N37">
            <v>15.09</v>
          </cell>
        </row>
        <row r="38">
          <cell r="A38" t="str">
            <v>Eslöv</v>
          </cell>
          <cell r="B38">
            <v>1285</v>
          </cell>
          <cell r="C38">
            <v>2</v>
          </cell>
          <cell r="D38">
            <v>6</v>
          </cell>
          <cell r="E38">
            <v>370</v>
          </cell>
          <cell r="F38">
            <v>0</v>
          </cell>
          <cell r="G38">
            <v>1970</v>
          </cell>
          <cell r="H38">
            <v>0</v>
          </cell>
          <cell r="I38">
            <v>0</v>
          </cell>
          <cell r="J38" t="str">
            <v>Ändra år 2003 till 6 x 370 a 1858 kr=11.151 kr. Uppg av Anette Hall./TF</v>
          </cell>
          <cell r="K38">
            <v>0</v>
          </cell>
          <cell r="L38">
            <v>0</v>
          </cell>
          <cell r="M38">
            <v>11820</v>
          </cell>
          <cell r="N38">
            <v>11.82</v>
          </cell>
        </row>
        <row r="39">
          <cell r="A39" t="str">
            <v>Essunga</v>
          </cell>
          <cell r="B39">
            <v>1445</v>
          </cell>
          <cell r="C39">
            <v>1</v>
          </cell>
          <cell r="D39">
            <v>2</v>
          </cell>
          <cell r="E39">
            <v>660</v>
          </cell>
          <cell r="F39">
            <v>0</v>
          </cell>
          <cell r="G39">
            <v>4657</v>
          </cell>
          <cell r="H39">
            <v>0</v>
          </cell>
          <cell r="I39">
            <v>0</v>
          </cell>
          <cell r="J39"/>
          <cell r="K39">
            <v>0</v>
          </cell>
          <cell r="L39">
            <v>0</v>
          </cell>
          <cell r="M39">
            <v>9314</v>
          </cell>
          <cell r="N39">
            <v>9.31</v>
          </cell>
        </row>
        <row r="40">
          <cell r="A40" t="str">
            <v>Fagersta</v>
          </cell>
          <cell r="B40">
            <v>1982</v>
          </cell>
          <cell r="C40">
            <v>1</v>
          </cell>
          <cell r="D40">
            <v>3</v>
          </cell>
          <cell r="E40">
            <v>370</v>
          </cell>
          <cell r="F40">
            <v>0</v>
          </cell>
          <cell r="G40">
            <v>7556</v>
          </cell>
          <cell r="H40">
            <v>0</v>
          </cell>
          <cell r="I40">
            <v>0</v>
          </cell>
          <cell r="J40" t="str">
            <v>Vid övergång till källsotering kan kostnaderna halveras</v>
          </cell>
          <cell r="K40">
            <v>0</v>
          </cell>
          <cell r="L40">
            <v>0</v>
          </cell>
          <cell r="M40">
            <v>22668</v>
          </cell>
          <cell r="N40">
            <v>22.67</v>
          </cell>
        </row>
        <row r="41">
          <cell r="A41" t="str">
            <v>Falkenberg</v>
          </cell>
          <cell r="B41">
            <v>1382</v>
          </cell>
          <cell r="C41">
            <v>2</v>
          </cell>
          <cell r="D41">
            <v>4</v>
          </cell>
          <cell r="E41">
            <v>660</v>
          </cell>
          <cell r="F41">
            <v>0</v>
          </cell>
          <cell r="G41">
            <v>2568</v>
          </cell>
          <cell r="H41">
            <v>5160</v>
          </cell>
          <cell r="I41">
            <v>0</v>
          </cell>
          <cell r="J41" t="str">
            <v>Enl taxa på hemsida (mellanalt f lgh-avg)./tf</v>
          </cell>
          <cell r="K41">
            <v>0</v>
          </cell>
          <cell r="L41">
            <v>0</v>
          </cell>
          <cell r="M41">
            <v>15432</v>
          </cell>
          <cell r="N41">
            <v>15.43</v>
          </cell>
        </row>
        <row r="42">
          <cell r="A42" t="str">
            <v>Falköping</v>
          </cell>
          <cell r="B42">
            <v>1499</v>
          </cell>
          <cell r="C42">
            <v>1</v>
          </cell>
          <cell r="D42">
            <v>8</v>
          </cell>
          <cell r="E42">
            <v>0</v>
          </cell>
          <cell r="F42">
            <v>160</v>
          </cell>
          <cell r="G42">
            <v>2275</v>
          </cell>
          <cell r="H42">
            <v>0</v>
          </cell>
          <cell r="I42">
            <v>0</v>
          </cell>
          <cell r="J42"/>
          <cell r="K42">
            <v>14976</v>
          </cell>
          <cell r="L42">
            <v>660</v>
          </cell>
          <cell r="M42">
            <v>18200</v>
          </cell>
          <cell r="N42">
            <v>18.2</v>
          </cell>
        </row>
        <row r="43">
          <cell r="A43" t="str">
            <v>Falun</v>
          </cell>
          <cell r="B43">
            <v>2080</v>
          </cell>
          <cell r="C43">
            <v>1</v>
          </cell>
          <cell r="D43">
            <v>2</v>
          </cell>
          <cell r="E43">
            <v>240</v>
          </cell>
          <cell r="F43">
            <v>0</v>
          </cell>
          <cell r="G43">
            <v>2704</v>
          </cell>
          <cell r="H43">
            <v>7500</v>
          </cell>
          <cell r="I43">
            <v>1125</v>
          </cell>
          <cell r="J43" t="str">
            <v>Volymen för kärl är baserad på en mindre mängd då endast rest/deponirest är underlag för kärlkostnaden. Se särskilt e-mail./tf</v>
          </cell>
          <cell r="K43">
            <v>0</v>
          </cell>
          <cell r="L43">
            <v>0</v>
          </cell>
          <cell r="M43">
            <v>14033</v>
          </cell>
          <cell r="N43">
            <v>14.03</v>
          </cell>
        </row>
        <row r="44">
          <cell r="A44" t="str">
            <v>Filipstad</v>
          </cell>
          <cell r="B44">
            <v>1782</v>
          </cell>
          <cell r="C44">
            <v>1</v>
          </cell>
          <cell r="D44">
            <v>2</v>
          </cell>
          <cell r="E44">
            <v>660</v>
          </cell>
          <cell r="F44">
            <v>0</v>
          </cell>
          <cell r="G44">
            <v>4788</v>
          </cell>
          <cell r="H44">
            <v>0</v>
          </cell>
          <cell r="I44">
            <v>0</v>
          </cell>
          <cell r="J44" t="str">
            <v>Enl telsamtal./tf</v>
          </cell>
          <cell r="K44">
            <v>0</v>
          </cell>
          <cell r="L44">
            <v>0</v>
          </cell>
          <cell r="M44">
            <v>9576</v>
          </cell>
          <cell r="N44">
            <v>9.58</v>
          </cell>
        </row>
        <row r="45">
          <cell r="A45" t="str">
            <v>Finspång</v>
          </cell>
          <cell r="B45">
            <v>562</v>
          </cell>
          <cell r="C45">
            <v>1</v>
          </cell>
          <cell r="D45">
            <v>3</v>
          </cell>
          <cell r="E45">
            <v>370</v>
          </cell>
          <cell r="F45">
            <v>0</v>
          </cell>
          <cell r="G45">
            <v>3760</v>
          </cell>
          <cell r="H45">
            <v>5205</v>
          </cell>
          <cell r="I45">
            <v>0</v>
          </cell>
          <cell r="J45" t="str">
            <v>Taxa enl hemsida./tf</v>
          </cell>
          <cell r="K45">
            <v>0</v>
          </cell>
          <cell r="L45">
            <v>0</v>
          </cell>
          <cell r="M45">
            <v>16485</v>
          </cell>
          <cell r="N45">
            <v>16.48</v>
          </cell>
        </row>
        <row r="46">
          <cell r="A46" t="str">
            <v>Flen</v>
          </cell>
          <cell r="B46">
            <v>482</v>
          </cell>
          <cell r="C46">
            <v>1</v>
          </cell>
          <cell r="D46">
            <v>6</v>
          </cell>
          <cell r="E46">
            <v>370</v>
          </cell>
          <cell r="F46">
            <v>0</v>
          </cell>
          <cell r="G46">
            <v>2301</v>
          </cell>
          <cell r="H46">
            <v>0</v>
          </cell>
          <cell r="I46">
            <v>900</v>
          </cell>
          <cell r="J46" t="str">
            <v>Enl hemsida/tf</v>
          </cell>
          <cell r="K46">
            <v>0</v>
          </cell>
          <cell r="L46">
            <v>0</v>
          </cell>
          <cell r="M46">
            <v>14706</v>
          </cell>
          <cell r="N46">
            <v>14.71</v>
          </cell>
        </row>
        <row r="47">
          <cell r="A47" t="str">
            <v>Forshaga</v>
          </cell>
          <cell r="B47">
            <v>1763</v>
          </cell>
          <cell r="C47">
            <v>1</v>
          </cell>
          <cell r="D47">
            <v>3</v>
          </cell>
          <cell r="E47">
            <v>370</v>
          </cell>
          <cell r="F47">
            <v>0</v>
          </cell>
          <cell r="G47">
            <v>3451</v>
          </cell>
          <cell r="H47">
            <v>0</v>
          </cell>
          <cell r="I47">
            <v>0</v>
          </cell>
          <cell r="J47"/>
          <cell r="K47">
            <v>0</v>
          </cell>
          <cell r="L47">
            <v>0</v>
          </cell>
          <cell r="M47">
            <v>10353</v>
          </cell>
          <cell r="N47">
            <v>10.35</v>
          </cell>
        </row>
        <row r="48">
          <cell r="A48" t="str">
            <v>Färgelanda</v>
          </cell>
          <cell r="B48">
            <v>1439</v>
          </cell>
          <cell r="C48">
            <v>1</v>
          </cell>
          <cell r="D48">
            <v>3</v>
          </cell>
          <cell r="E48">
            <v>370</v>
          </cell>
          <cell r="F48">
            <v>0</v>
          </cell>
          <cell r="G48">
            <v>5792</v>
          </cell>
          <cell r="H48">
            <v>0</v>
          </cell>
          <cell r="I48">
            <v>0</v>
          </cell>
          <cell r="J48"/>
          <cell r="K48">
            <v>0</v>
          </cell>
          <cell r="L48">
            <v>0</v>
          </cell>
          <cell r="M48">
            <v>17376</v>
          </cell>
          <cell r="N48">
            <v>17.38</v>
          </cell>
        </row>
        <row r="49">
          <cell r="A49" t="str">
            <v>Gagnef</v>
          </cell>
          <cell r="B49">
            <v>2026</v>
          </cell>
          <cell r="C49">
            <v>1</v>
          </cell>
          <cell r="D49">
            <v>3</v>
          </cell>
          <cell r="E49">
            <v>370</v>
          </cell>
          <cell r="F49">
            <v>0</v>
          </cell>
          <cell r="G49">
            <v>860</v>
          </cell>
          <cell r="H49">
            <v>5320</v>
          </cell>
          <cell r="I49">
            <v>0</v>
          </cell>
          <cell r="J49" t="str">
            <v>Årskostnad för kärl:
2 st 370 l brännbart á 802,50 kr
1 st 190 l komposterbart á 975 kr  
=2580/3= 860 kr/kärl
Lägenhetsavgift 380 kr/lägenhet utöver 1 lgh=5320 kr</v>
          </cell>
          <cell r="K49">
            <v>0</v>
          </cell>
          <cell r="L49">
            <v>0</v>
          </cell>
          <cell r="M49">
            <v>7900</v>
          </cell>
          <cell r="N49">
            <v>7.9</v>
          </cell>
        </row>
        <row r="50">
          <cell r="A50" t="str">
            <v>Gislaved</v>
          </cell>
          <cell r="B50">
            <v>662</v>
          </cell>
          <cell r="C50">
            <v>1</v>
          </cell>
          <cell r="D50">
            <v>3</v>
          </cell>
          <cell r="E50">
            <v>370</v>
          </cell>
          <cell r="F50">
            <v>0</v>
          </cell>
          <cell r="G50">
            <v>3650</v>
          </cell>
          <cell r="H50">
            <v>0</v>
          </cell>
          <cell r="I50">
            <v>2300</v>
          </cell>
          <cell r="J50"/>
          <cell r="K50">
            <v>0</v>
          </cell>
          <cell r="L50">
            <v>0</v>
          </cell>
          <cell r="M50">
            <v>13250</v>
          </cell>
          <cell r="N50">
            <v>13.25</v>
          </cell>
        </row>
        <row r="51">
          <cell r="A51" t="str">
            <v>Gnesta</v>
          </cell>
          <cell r="B51">
            <v>461</v>
          </cell>
          <cell r="C51">
            <v>1</v>
          </cell>
          <cell r="D51">
            <v>2</v>
          </cell>
          <cell r="E51">
            <v>660</v>
          </cell>
          <cell r="F51">
            <v>0</v>
          </cell>
          <cell r="G51">
            <v>3821</v>
          </cell>
          <cell r="H51">
            <v>12105</v>
          </cell>
          <cell r="I51">
            <v>0</v>
          </cell>
          <cell r="J51"/>
          <cell r="K51">
            <v>15706</v>
          </cell>
          <cell r="L51">
            <v>660</v>
          </cell>
          <cell r="M51">
            <v>19747</v>
          </cell>
          <cell r="N51">
            <v>19.75</v>
          </cell>
        </row>
        <row r="52">
          <cell r="A52" t="str">
            <v>Gnosjö</v>
          </cell>
          <cell r="B52">
            <v>617</v>
          </cell>
          <cell r="C52">
            <v>1</v>
          </cell>
          <cell r="D52">
            <v>2</v>
          </cell>
          <cell r="E52">
            <v>660</v>
          </cell>
          <cell r="F52">
            <v>0</v>
          </cell>
          <cell r="G52">
            <v>8971</v>
          </cell>
          <cell r="H52">
            <v>0</v>
          </cell>
          <cell r="I52">
            <v>0</v>
          </cell>
          <cell r="J52" t="str">
            <v>Taxa enl hemsida./tf</v>
          </cell>
          <cell r="K52">
            <v>0</v>
          </cell>
          <cell r="L52">
            <v>0</v>
          </cell>
          <cell r="M52">
            <v>17942</v>
          </cell>
          <cell r="N52">
            <v>17.940000000000001</v>
          </cell>
        </row>
        <row r="53">
          <cell r="A53" t="str">
            <v>Gotland</v>
          </cell>
          <cell r="B53">
            <v>980</v>
          </cell>
          <cell r="C53">
            <v>1</v>
          </cell>
          <cell r="D53">
            <v>3</v>
          </cell>
          <cell r="E53">
            <v>370</v>
          </cell>
          <cell r="F53">
            <v>0</v>
          </cell>
          <cell r="G53">
            <v>5525</v>
          </cell>
          <cell r="H53">
            <v>4995</v>
          </cell>
          <cell r="I53">
            <v>0</v>
          </cell>
          <cell r="J53"/>
          <cell r="K53">
            <v>0</v>
          </cell>
          <cell r="L53">
            <v>0</v>
          </cell>
          <cell r="M53">
            <v>21570</v>
          </cell>
          <cell r="N53">
            <v>21.57</v>
          </cell>
        </row>
        <row r="54">
          <cell r="A54" t="str">
            <v>Grums</v>
          </cell>
          <cell r="B54">
            <v>1764</v>
          </cell>
          <cell r="C54">
            <v>1</v>
          </cell>
          <cell r="D54">
            <v>3</v>
          </cell>
          <cell r="E54">
            <v>370</v>
          </cell>
          <cell r="F54">
            <v>0</v>
          </cell>
          <cell r="G54">
            <v>4122.92</v>
          </cell>
          <cell r="H54">
            <v>0</v>
          </cell>
          <cell r="I54">
            <v>0</v>
          </cell>
          <cell r="J54"/>
          <cell r="K54">
            <v>0</v>
          </cell>
          <cell r="L54">
            <v>0</v>
          </cell>
          <cell r="M54">
            <v>12368.76</v>
          </cell>
          <cell r="N54">
            <v>12.37</v>
          </cell>
        </row>
        <row r="55">
          <cell r="A55" t="str">
            <v>Grästorp</v>
          </cell>
          <cell r="B55">
            <v>1444</v>
          </cell>
          <cell r="C55">
            <v>2</v>
          </cell>
          <cell r="D55">
            <v>3</v>
          </cell>
          <cell r="E55">
            <v>800</v>
          </cell>
          <cell r="F55">
            <v>0</v>
          </cell>
          <cell r="G55">
            <v>5920</v>
          </cell>
          <cell r="H55">
            <v>0</v>
          </cell>
          <cell r="I55">
            <v>0</v>
          </cell>
          <cell r="J55" t="str">
            <v>Angiven lägsta kostn och mängd motsv genomsn för
flerfam fastigh i Grästorp. Sopmängden per lgh/vecka
är 50 l, årlig genomsn volym för 15 lgh är 39000 l.
Angav felaktigt förra året veckohämtn, misslyckades att korrigera, angav nu 14-dgr.alternativet.</v>
          </cell>
          <cell r="K55">
            <v>11840</v>
          </cell>
          <cell r="L55">
            <v>800</v>
          </cell>
          <cell r="M55">
            <v>17760</v>
          </cell>
          <cell r="N55">
            <v>17.760000000000002</v>
          </cell>
        </row>
        <row r="56">
          <cell r="A56" t="str">
            <v>Gullspång</v>
          </cell>
          <cell r="B56">
            <v>1447</v>
          </cell>
          <cell r="C56">
            <v>1</v>
          </cell>
          <cell r="D56">
            <v>2</v>
          </cell>
          <cell r="E56">
            <v>660</v>
          </cell>
          <cell r="F56">
            <v>0</v>
          </cell>
          <cell r="G56">
            <v>5585</v>
          </cell>
          <cell r="H56">
            <v>0</v>
          </cell>
          <cell r="I56">
            <v>0</v>
          </cell>
          <cell r="J56"/>
          <cell r="K56">
            <v>0</v>
          </cell>
          <cell r="L56">
            <v>0</v>
          </cell>
          <cell r="M56">
            <v>11170</v>
          </cell>
          <cell r="N56">
            <v>11.17</v>
          </cell>
        </row>
        <row r="57">
          <cell r="A57" t="str">
            <v>Gällivare</v>
          </cell>
          <cell r="B57">
            <v>2523</v>
          </cell>
          <cell r="C57">
            <v>1</v>
          </cell>
          <cell r="D57">
            <v>2</v>
          </cell>
          <cell r="E57">
            <v>660</v>
          </cell>
          <cell r="F57">
            <v>0</v>
          </cell>
          <cell r="G57">
            <v>8450</v>
          </cell>
          <cell r="H57">
            <v>371</v>
          </cell>
          <cell r="I57">
            <v>1923</v>
          </cell>
          <cell r="J57"/>
          <cell r="K57">
            <v>0</v>
          </cell>
          <cell r="L57">
            <v>0</v>
          </cell>
          <cell r="M57">
            <v>19194</v>
          </cell>
          <cell r="N57">
            <v>19.190000000000001</v>
          </cell>
        </row>
        <row r="58">
          <cell r="A58" t="str">
            <v>Gävle</v>
          </cell>
          <cell r="B58">
            <v>2180</v>
          </cell>
          <cell r="C58">
            <v>1</v>
          </cell>
          <cell r="D58">
            <v>2</v>
          </cell>
          <cell r="E58">
            <v>660</v>
          </cell>
          <cell r="F58">
            <v>0</v>
          </cell>
          <cell r="G58">
            <v>7500</v>
          </cell>
          <cell r="H58">
            <v>6000</v>
          </cell>
          <cell r="I58">
            <v>0</v>
          </cell>
          <cell r="J58" t="str">
            <v>Uppg per telefon./tf</v>
          </cell>
          <cell r="K58">
            <v>0</v>
          </cell>
          <cell r="L58">
            <v>0</v>
          </cell>
          <cell r="M58">
            <v>21000</v>
          </cell>
          <cell r="N58">
            <v>21</v>
          </cell>
        </row>
        <row r="59">
          <cell r="A59" t="str">
            <v>Göteborg</v>
          </cell>
          <cell r="B59">
            <v>1480</v>
          </cell>
          <cell r="C59">
            <v>1</v>
          </cell>
          <cell r="D59">
            <v>3</v>
          </cell>
          <cell r="E59">
            <v>370</v>
          </cell>
          <cell r="F59">
            <v>0</v>
          </cell>
          <cell r="G59">
            <v>4543.75</v>
          </cell>
          <cell r="H59">
            <v>0</v>
          </cell>
          <cell r="I59">
            <v>0</v>
          </cell>
          <cell r="J59"/>
          <cell r="K59">
            <v>0</v>
          </cell>
          <cell r="L59">
            <v>0</v>
          </cell>
          <cell r="M59">
            <v>13631.25</v>
          </cell>
          <cell r="N59">
            <v>13.63</v>
          </cell>
        </row>
        <row r="60">
          <cell r="A60" t="str">
            <v>Götene</v>
          </cell>
          <cell r="B60">
            <v>1471</v>
          </cell>
          <cell r="C60">
            <v>1</v>
          </cell>
          <cell r="D60">
            <v>3</v>
          </cell>
          <cell r="E60">
            <v>360</v>
          </cell>
          <cell r="F60">
            <v>0</v>
          </cell>
          <cell r="G60">
            <v>5941</v>
          </cell>
          <cell r="H60">
            <v>0</v>
          </cell>
          <cell r="I60">
            <v>0</v>
          </cell>
          <cell r="J60" t="str">
            <v>Uppgifterna ovan avser "Veckohämtning". I Götene kommun har vi dock "14-dagarhämtning" som standard. Inga taxeförändringar 2004 jämfört med 2003.
Jag beklagar att jag inte lämnat uppgifterna i tid.
/Leif Andersson, Kommunenergi i Götene AB</v>
          </cell>
          <cell r="K60">
            <v>0</v>
          </cell>
          <cell r="L60">
            <v>0</v>
          </cell>
          <cell r="M60">
            <v>17823</v>
          </cell>
          <cell r="N60">
            <v>17.82</v>
          </cell>
        </row>
        <row r="61">
          <cell r="A61" t="str">
            <v>Habo</v>
          </cell>
          <cell r="B61">
            <v>643</v>
          </cell>
          <cell r="C61">
            <v>2</v>
          </cell>
          <cell r="D61">
            <v>5</v>
          </cell>
          <cell r="E61">
            <v>240</v>
          </cell>
          <cell r="F61">
            <v>0</v>
          </cell>
          <cell r="G61">
            <v>2000</v>
          </cell>
          <cell r="H61">
            <v>0</v>
          </cell>
          <cell r="I61">
            <v>0</v>
          </cell>
          <cell r="J61"/>
          <cell r="K61">
            <v>0</v>
          </cell>
          <cell r="L61">
            <v>0</v>
          </cell>
          <cell r="M61">
            <v>10000</v>
          </cell>
          <cell r="N61">
            <v>10</v>
          </cell>
        </row>
        <row r="62">
          <cell r="A62" t="str">
            <v>Hagfors</v>
          </cell>
          <cell r="B62">
            <v>1783</v>
          </cell>
          <cell r="C62">
            <v>2</v>
          </cell>
          <cell r="D62">
            <v>2</v>
          </cell>
          <cell r="E62">
            <v>660</v>
          </cell>
          <cell r="F62">
            <v>0</v>
          </cell>
          <cell r="G62">
            <v>4290</v>
          </cell>
          <cell r="H62">
            <v>8445</v>
          </cell>
          <cell r="I62">
            <v>0</v>
          </cell>
          <cell r="J62" t="str">
            <v>Sophämtningen redovisas för en normal fastighet med fastighetsnära källsortering.Uppgifterna baserar sig på faktiska siffror för vår kommun.
Vi hämtning från fler än 15 lgt varje vecka(baklastande kontainrer, minsta storlek 3 kbm)</v>
          </cell>
          <cell r="K62">
            <v>0</v>
          </cell>
          <cell r="L62">
            <v>0</v>
          </cell>
          <cell r="M62">
            <v>17025</v>
          </cell>
          <cell r="N62">
            <v>17.02</v>
          </cell>
        </row>
        <row r="63">
          <cell r="A63" t="str">
            <v>Hallsberg</v>
          </cell>
          <cell r="B63">
            <v>1861</v>
          </cell>
          <cell r="C63">
            <v>1</v>
          </cell>
          <cell r="D63">
            <v>2</v>
          </cell>
          <cell r="E63">
            <v>660</v>
          </cell>
          <cell r="F63">
            <v>0</v>
          </cell>
          <cell r="G63">
            <v>6860</v>
          </cell>
          <cell r="H63">
            <v>0</v>
          </cell>
          <cell r="I63">
            <v>0</v>
          </cell>
          <cell r="J63"/>
          <cell r="K63">
            <v>0</v>
          </cell>
          <cell r="L63">
            <v>0</v>
          </cell>
          <cell r="M63">
            <v>13720</v>
          </cell>
          <cell r="N63">
            <v>13.72</v>
          </cell>
        </row>
        <row r="64">
          <cell r="A64" t="str">
            <v>Hallstahammar</v>
          </cell>
          <cell r="B64">
            <v>1961</v>
          </cell>
          <cell r="C64">
            <v>1</v>
          </cell>
          <cell r="D64">
            <v>0</v>
          </cell>
          <cell r="E64">
            <v>3</v>
          </cell>
          <cell r="F64">
            <v>0</v>
          </cell>
          <cell r="G64">
            <v>860</v>
          </cell>
          <cell r="H64">
            <v>5700</v>
          </cell>
          <cell r="I64">
            <v>570</v>
          </cell>
          <cell r="J64" t="str">
            <v>15 st lägenheter á 380:-/år
3 st 660 lit restavfall á 860:-/år
1 st 240 lit organiskt avfall á 570:-/år
Sopkärlen tömmes samtidigt var 14:e dag med en
dubbelfacks sopbil.</v>
          </cell>
          <cell r="K64">
            <v>8850</v>
          </cell>
          <cell r="L64">
            <v>1110</v>
          </cell>
          <cell r="M64">
            <v>6270</v>
          </cell>
          <cell r="N64">
            <v>6.27</v>
          </cell>
        </row>
        <row r="65">
          <cell r="A65" t="str">
            <v>Halmstad</v>
          </cell>
          <cell r="B65">
            <v>1380</v>
          </cell>
          <cell r="C65">
            <v>1</v>
          </cell>
          <cell r="D65">
            <v>3</v>
          </cell>
          <cell r="E65">
            <v>370</v>
          </cell>
          <cell r="F65">
            <v>0</v>
          </cell>
          <cell r="G65">
            <v>2357</v>
          </cell>
          <cell r="H65">
            <v>5625</v>
          </cell>
          <cell r="I65">
            <v>0</v>
          </cell>
          <cell r="J65" t="str">
            <v>Grovsopshämtning ingår ej i avgiften. Grovsopor kan lämnas på 7 st bemannade återvinningscentraler i kommunen. Kostnaden för detta ingår i lägenhets-avgiften.</v>
          </cell>
          <cell r="K65">
            <v>0</v>
          </cell>
          <cell r="L65">
            <v>0</v>
          </cell>
          <cell r="M65">
            <v>12696</v>
          </cell>
          <cell r="N65">
            <v>12.7</v>
          </cell>
        </row>
        <row r="66">
          <cell r="A66" t="str">
            <v>Hammarö</v>
          </cell>
          <cell r="B66">
            <v>1761</v>
          </cell>
          <cell r="C66">
            <v>1</v>
          </cell>
          <cell r="D66">
            <v>3</v>
          </cell>
          <cell r="E66">
            <v>370</v>
          </cell>
          <cell r="F66">
            <v>0</v>
          </cell>
          <cell r="G66">
            <v>3263</v>
          </cell>
          <cell r="H66">
            <v>0</v>
          </cell>
          <cell r="I66">
            <v>0</v>
          </cell>
          <cell r="J66" t="str">
            <v>Uppg från Lennart Johansson, Rang-Sells./tf</v>
          </cell>
          <cell r="K66">
            <v>0</v>
          </cell>
          <cell r="L66">
            <v>0</v>
          </cell>
          <cell r="M66">
            <v>9789</v>
          </cell>
          <cell r="N66">
            <v>9.7899999999999991</v>
          </cell>
        </row>
        <row r="67">
          <cell r="A67" t="str">
            <v>Haninge</v>
          </cell>
          <cell r="B67">
            <v>136</v>
          </cell>
          <cell r="C67">
            <v>1</v>
          </cell>
          <cell r="D67">
            <v>3</v>
          </cell>
          <cell r="E67">
            <v>370</v>
          </cell>
          <cell r="F67">
            <v>0</v>
          </cell>
          <cell r="G67">
            <v>819</v>
          </cell>
          <cell r="H67">
            <v>6107</v>
          </cell>
          <cell r="I67">
            <v>0</v>
          </cell>
          <cell r="J67"/>
          <cell r="K67">
            <v>4212</v>
          </cell>
          <cell r="L67">
            <v>920</v>
          </cell>
          <cell r="M67">
            <v>8564</v>
          </cell>
          <cell r="N67">
            <v>8.56</v>
          </cell>
        </row>
        <row r="68">
          <cell r="A68" t="str">
            <v>Haparanda</v>
          </cell>
          <cell r="B68">
            <v>2583</v>
          </cell>
          <cell r="C68">
            <v>1</v>
          </cell>
          <cell r="D68">
            <v>3</v>
          </cell>
          <cell r="E68">
            <v>370</v>
          </cell>
          <cell r="F68">
            <v>0</v>
          </cell>
          <cell r="G68">
            <v>1331</v>
          </cell>
          <cell r="H68">
            <v>0</v>
          </cell>
          <cell r="I68">
            <v>7480</v>
          </cell>
          <cell r="J68" t="str">
            <v>Vi tillämpar viktbaserad taxa</v>
          </cell>
          <cell r="K68">
            <v>0</v>
          </cell>
          <cell r="L68">
            <v>0</v>
          </cell>
          <cell r="M68">
            <v>11473</v>
          </cell>
          <cell r="N68">
            <v>11.47</v>
          </cell>
        </row>
        <row r="69">
          <cell r="A69" t="str">
            <v>Heby</v>
          </cell>
          <cell r="B69">
            <v>1917</v>
          </cell>
          <cell r="C69">
            <v>2</v>
          </cell>
          <cell r="D69">
            <v>5</v>
          </cell>
          <cell r="E69">
            <v>492</v>
          </cell>
          <cell r="F69">
            <v>0</v>
          </cell>
          <cell r="G69">
            <v>1357</v>
          </cell>
          <cell r="H69">
            <v>3420</v>
          </cell>
          <cell r="I69">
            <v>0</v>
          </cell>
          <cell r="J69"/>
          <cell r="K69">
            <v>6070</v>
          </cell>
          <cell r="L69">
            <v>660</v>
          </cell>
          <cell r="M69">
            <v>10205</v>
          </cell>
          <cell r="N69">
            <v>10.199999999999999</v>
          </cell>
        </row>
        <row r="70">
          <cell r="A70" t="str">
            <v>Hedemora</v>
          </cell>
          <cell r="B70">
            <v>2083</v>
          </cell>
          <cell r="C70">
            <v>1</v>
          </cell>
          <cell r="D70">
            <v>2</v>
          </cell>
          <cell r="E70">
            <v>660</v>
          </cell>
          <cell r="F70">
            <v>0</v>
          </cell>
          <cell r="G70">
            <v>7592</v>
          </cell>
          <cell r="H70">
            <v>0</v>
          </cell>
          <cell r="I70">
            <v>280</v>
          </cell>
          <cell r="J70"/>
          <cell r="K70">
            <v>0</v>
          </cell>
          <cell r="L70">
            <v>0</v>
          </cell>
          <cell r="M70">
            <v>15464</v>
          </cell>
          <cell r="N70">
            <v>15.46</v>
          </cell>
        </row>
        <row r="71">
          <cell r="A71" t="str">
            <v>Helsingborg</v>
          </cell>
          <cell r="B71">
            <v>1283</v>
          </cell>
          <cell r="C71">
            <v>1</v>
          </cell>
          <cell r="D71">
            <v>2</v>
          </cell>
          <cell r="E71">
            <v>660</v>
          </cell>
          <cell r="F71">
            <v>0</v>
          </cell>
          <cell r="G71">
            <v>5212.5</v>
          </cell>
          <cell r="H71">
            <v>0</v>
          </cell>
          <cell r="I71">
            <v>750</v>
          </cell>
          <cell r="J71"/>
          <cell r="K71">
            <v>8663</v>
          </cell>
          <cell r="L71">
            <v>1110</v>
          </cell>
          <cell r="M71">
            <v>11175</v>
          </cell>
          <cell r="N71">
            <v>11.18</v>
          </cell>
        </row>
        <row r="72">
          <cell r="A72" t="str">
            <v>Herrljunga</v>
          </cell>
          <cell r="B72">
            <v>1466</v>
          </cell>
          <cell r="C72">
            <v>2</v>
          </cell>
          <cell r="D72">
            <v>2</v>
          </cell>
          <cell r="E72">
            <v>660</v>
          </cell>
          <cell r="F72">
            <v>0</v>
          </cell>
          <cell r="G72">
            <v>4262.5</v>
          </cell>
          <cell r="H72">
            <v>11250</v>
          </cell>
          <cell r="I72">
            <v>0</v>
          </cell>
          <cell r="J72"/>
          <cell r="K72">
            <v>0</v>
          </cell>
          <cell r="L72">
            <v>0</v>
          </cell>
          <cell r="M72">
            <v>19775</v>
          </cell>
          <cell r="N72">
            <v>19.77</v>
          </cell>
        </row>
        <row r="73">
          <cell r="A73" t="str">
            <v>Hjo</v>
          </cell>
          <cell r="B73">
            <v>1497</v>
          </cell>
          <cell r="C73">
            <v>1</v>
          </cell>
          <cell r="D73">
            <v>3</v>
          </cell>
          <cell r="E73">
            <v>370</v>
          </cell>
          <cell r="F73">
            <v>0</v>
          </cell>
          <cell r="G73">
            <v>4067</v>
          </cell>
          <cell r="H73">
            <v>0</v>
          </cell>
          <cell r="I73">
            <v>0</v>
          </cell>
          <cell r="J73"/>
          <cell r="K73">
            <v>0</v>
          </cell>
          <cell r="L73">
            <v>0</v>
          </cell>
          <cell r="M73">
            <v>12201</v>
          </cell>
          <cell r="N73">
            <v>12.2</v>
          </cell>
        </row>
        <row r="74">
          <cell r="A74" t="str">
            <v>Hofors</v>
          </cell>
          <cell r="B74">
            <v>2104</v>
          </cell>
          <cell r="C74">
            <v>1</v>
          </cell>
          <cell r="D74">
            <v>2</v>
          </cell>
          <cell r="E74">
            <v>660</v>
          </cell>
          <cell r="F74">
            <v>0</v>
          </cell>
          <cell r="G74">
            <v>7500</v>
          </cell>
          <cell r="H74">
            <v>6000</v>
          </cell>
          <cell r="I74">
            <v>0</v>
          </cell>
          <cell r="J74" t="str">
            <v>Detta svar täcker avgiftskostnaderna för Hofors, sandviken, Gävle, Ockelbo och Älvkarleby kommun då Gästrike Återvinnare är ansvarig för renhållningen i dessa 5 kommuner och taxan är lika i alla fem från och med 2004-01-01. Korr gångavst./TF</v>
          </cell>
          <cell r="K74">
            <v>0</v>
          </cell>
          <cell r="L74">
            <v>0</v>
          </cell>
          <cell r="M74">
            <v>21000</v>
          </cell>
          <cell r="N74">
            <v>21</v>
          </cell>
        </row>
        <row r="75">
          <cell r="A75" t="str">
            <v>Huddinge</v>
          </cell>
          <cell r="B75">
            <v>126</v>
          </cell>
          <cell r="C75">
            <v>1</v>
          </cell>
          <cell r="D75">
            <v>3</v>
          </cell>
          <cell r="E75">
            <v>370</v>
          </cell>
          <cell r="F75">
            <v>0</v>
          </cell>
          <cell r="G75">
            <v>752</v>
          </cell>
          <cell r="H75">
            <v>6013</v>
          </cell>
          <cell r="I75">
            <v>0</v>
          </cell>
          <cell r="J75"/>
          <cell r="K75">
            <v>3917</v>
          </cell>
          <cell r="L75">
            <v>920</v>
          </cell>
          <cell r="M75">
            <v>8269</v>
          </cell>
          <cell r="N75">
            <v>8.27</v>
          </cell>
        </row>
        <row r="76">
          <cell r="A76" t="str">
            <v>Hudiksvall</v>
          </cell>
          <cell r="B76">
            <v>2184</v>
          </cell>
          <cell r="C76">
            <v>1</v>
          </cell>
          <cell r="D76">
            <v>3</v>
          </cell>
          <cell r="E76">
            <v>370</v>
          </cell>
          <cell r="F76">
            <v>0</v>
          </cell>
          <cell r="G76">
            <v>2366</v>
          </cell>
          <cell r="H76">
            <v>2955</v>
          </cell>
          <cell r="I76">
            <v>0</v>
          </cell>
          <cell r="J76"/>
          <cell r="K76">
            <v>0</v>
          </cell>
          <cell r="L76">
            <v>0</v>
          </cell>
          <cell r="M76">
            <v>10053</v>
          </cell>
          <cell r="N76">
            <v>10.050000000000001</v>
          </cell>
        </row>
        <row r="77">
          <cell r="A77" t="str">
            <v>Hultsfred</v>
          </cell>
          <cell r="B77">
            <v>860</v>
          </cell>
          <cell r="C77">
            <v>1</v>
          </cell>
          <cell r="D77">
            <v>2</v>
          </cell>
          <cell r="E77">
            <v>660</v>
          </cell>
          <cell r="F77">
            <v>0</v>
          </cell>
          <cell r="G77">
            <v>7644</v>
          </cell>
          <cell r="H77">
            <v>0</v>
          </cell>
          <cell r="I77">
            <v>1080</v>
          </cell>
          <cell r="J77" t="str">
            <v>Taxa enl hemsida./tf</v>
          </cell>
          <cell r="K77">
            <v>0</v>
          </cell>
          <cell r="L77">
            <v>0</v>
          </cell>
          <cell r="M77">
            <v>16368</v>
          </cell>
          <cell r="N77">
            <v>16.37</v>
          </cell>
        </row>
        <row r="78">
          <cell r="A78" t="str">
            <v>Hylte</v>
          </cell>
          <cell r="B78">
            <v>1315</v>
          </cell>
          <cell r="C78">
            <v>2</v>
          </cell>
          <cell r="D78">
            <v>4</v>
          </cell>
          <cell r="E78">
            <v>660</v>
          </cell>
          <cell r="F78">
            <v>0</v>
          </cell>
          <cell r="G78">
            <v>3090</v>
          </cell>
          <cell r="H78">
            <v>0</v>
          </cell>
          <cell r="I78">
            <v>0</v>
          </cell>
          <cell r="J78"/>
          <cell r="K78">
            <v>0</v>
          </cell>
          <cell r="L78">
            <v>0</v>
          </cell>
          <cell r="M78">
            <v>12360</v>
          </cell>
          <cell r="N78">
            <v>12.36</v>
          </cell>
        </row>
        <row r="79">
          <cell r="A79" t="str">
            <v>Håbo</v>
          </cell>
          <cell r="B79">
            <v>305</v>
          </cell>
          <cell r="C79">
            <v>1</v>
          </cell>
          <cell r="D79">
            <v>2</v>
          </cell>
          <cell r="E79">
            <v>660</v>
          </cell>
          <cell r="F79">
            <v>0</v>
          </cell>
          <cell r="G79">
            <v>5612</v>
          </cell>
          <cell r="H79">
            <v>0</v>
          </cell>
          <cell r="I79">
            <v>4185</v>
          </cell>
          <cell r="J79"/>
          <cell r="K79">
            <v>0</v>
          </cell>
          <cell r="L79">
            <v>0</v>
          </cell>
          <cell r="M79">
            <v>15409</v>
          </cell>
          <cell r="N79">
            <v>15.41</v>
          </cell>
        </row>
        <row r="80">
          <cell r="A80" t="str">
            <v>Hällefors</v>
          </cell>
          <cell r="B80">
            <v>1863</v>
          </cell>
          <cell r="C80">
            <v>1</v>
          </cell>
          <cell r="D80">
            <v>2</v>
          </cell>
          <cell r="E80">
            <v>0</v>
          </cell>
          <cell r="F80">
            <v>660</v>
          </cell>
          <cell r="G80">
            <v>4828</v>
          </cell>
          <cell r="H80">
            <v>7485</v>
          </cell>
          <cell r="I80">
            <v>0</v>
          </cell>
          <cell r="J80" t="str">
            <v>Ändra 2003 till samma som 2004. enl telsamtal./tf</v>
          </cell>
          <cell r="K80">
            <v>0</v>
          </cell>
          <cell r="L80">
            <v>0</v>
          </cell>
          <cell r="M80">
            <v>17141</v>
          </cell>
          <cell r="N80">
            <v>17.14</v>
          </cell>
        </row>
        <row r="81">
          <cell r="A81" t="str">
            <v>Härjedalen</v>
          </cell>
          <cell r="B81">
            <v>2361</v>
          </cell>
          <cell r="C81">
            <v>2</v>
          </cell>
          <cell r="D81">
            <v>0</v>
          </cell>
          <cell r="E81">
            <v>0</v>
          </cell>
          <cell r="F81">
            <v>0</v>
          </cell>
          <cell r="G81">
            <v>0</v>
          </cell>
          <cell r="H81">
            <v>18075</v>
          </cell>
          <cell r="I81">
            <v>0</v>
          </cell>
          <cell r="J81" t="str">
            <v>OBS! 3-veckors hämtning.</v>
          </cell>
          <cell r="K81">
            <v>0</v>
          </cell>
          <cell r="L81">
            <v>0</v>
          </cell>
          <cell r="M81">
            <v>18075</v>
          </cell>
          <cell r="N81">
            <v>18.079999999999998</v>
          </cell>
        </row>
        <row r="82">
          <cell r="A82" t="str">
            <v>Härnösand</v>
          </cell>
          <cell r="B82">
            <v>2280</v>
          </cell>
          <cell r="C82">
            <v>2</v>
          </cell>
          <cell r="D82">
            <v>3</v>
          </cell>
          <cell r="E82">
            <v>370</v>
          </cell>
          <cell r="F82">
            <v>0</v>
          </cell>
          <cell r="G82">
            <v>2540</v>
          </cell>
          <cell r="H82">
            <v>0</v>
          </cell>
          <cell r="I82">
            <v>0</v>
          </cell>
          <cell r="J82" t="str">
            <v>ALTERNATIVKOSTNADEN ÄR BERÄKNAD PÅ ETT 370 L KÄRL OCH ETT 660 L KÄRL.</v>
          </cell>
          <cell r="K82">
            <v>7189</v>
          </cell>
          <cell r="L82">
            <v>1030</v>
          </cell>
          <cell r="M82">
            <v>7620</v>
          </cell>
          <cell r="N82">
            <v>7.62</v>
          </cell>
        </row>
        <row r="83">
          <cell r="A83" t="str">
            <v>Härryda</v>
          </cell>
          <cell r="B83">
            <v>1401</v>
          </cell>
          <cell r="C83">
            <v>2</v>
          </cell>
          <cell r="D83">
            <v>2</v>
          </cell>
          <cell r="E83">
            <v>660</v>
          </cell>
          <cell r="F83">
            <v>0</v>
          </cell>
          <cell r="G83">
            <v>1800</v>
          </cell>
          <cell r="H83">
            <v>0</v>
          </cell>
          <cell r="I83">
            <v>8128.81</v>
          </cell>
          <cell r="J83" t="str">
            <v>Kvartalstömning i ett kärl på 190L. Beräknad vikt 40 kg. 
Vi har vikttaxa i kommunen. 
Man måste ansöka om att få töm varannan vecka. 
Jag är osäker på den alt mängden i l men jag har ant hur många kilo jag har räknat på.</v>
          </cell>
          <cell r="K83">
            <v>690</v>
          </cell>
          <cell r="L83">
            <v>8</v>
          </cell>
          <cell r="M83">
            <v>11728.81</v>
          </cell>
          <cell r="N83">
            <v>11.73</v>
          </cell>
        </row>
        <row r="84">
          <cell r="A84" t="str">
            <v>Hässleholm</v>
          </cell>
          <cell r="B84">
            <v>1293</v>
          </cell>
          <cell r="C84">
            <v>1</v>
          </cell>
          <cell r="D84">
            <v>7</v>
          </cell>
          <cell r="E84">
            <v>333</v>
          </cell>
          <cell r="F84">
            <v>0</v>
          </cell>
          <cell r="G84">
            <v>1446</v>
          </cell>
          <cell r="H84">
            <v>0</v>
          </cell>
          <cell r="I84">
            <v>0</v>
          </cell>
          <cell r="J84" t="str">
            <v>Kolla så att uppgifterna stämmer med NH2003 korrigerad bilaga maj 2004. Samma uppg som för 2003 enl tel 040615./TF</v>
          </cell>
          <cell r="K84">
            <v>6718</v>
          </cell>
          <cell r="L84">
            <v>1200</v>
          </cell>
          <cell r="M84">
            <v>10122</v>
          </cell>
          <cell r="N84">
            <v>10.119999999999999</v>
          </cell>
        </row>
        <row r="85">
          <cell r="A85" t="str">
            <v>Höganäs</v>
          </cell>
          <cell r="B85">
            <v>1284</v>
          </cell>
          <cell r="C85">
            <v>1</v>
          </cell>
          <cell r="D85">
            <v>3</v>
          </cell>
          <cell r="E85">
            <v>370</v>
          </cell>
          <cell r="F85">
            <v>0</v>
          </cell>
          <cell r="G85">
            <v>3394</v>
          </cell>
          <cell r="H85">
            <v>0</v>
          </cell>
          <cell r="I85">
            <v>0</v>
          </cell>
          <cell r="J85" t="str">
            <v>Uppg per hemsida o telefon. Justera föreg år m a p tillägg för 9m +475 kr/kärl. 2003 tot 9.825 kr/år /tf</v>
          </cell>
          <cell r="K85">
            <v>0</v>
          </cell>
          <cell r="L85">
            <v>0</v>
          </cell>
          <cell r="M85">
            <v>10182</v>
          </cell>
          <cell r="N85">
            <v>10.18</v>
          </cell>
        </row>
        <row r="86">
          <cell r="A86" t="str">
            <v>Högsby</v>
          </cell>
          <cell r="B86">
            <v>821</v>
          </cell>
          <cell r="C86">
            <v>1</v>
          </cell>
          <cell r="D86">
            <v>2</v>
          </cell>
          <cell r="E86">
            <v>660</v>
          </cell>
          <cell r="F86">
            <v>0</v>
          </cell>
          <cell r="G86">
            <v>6449</v>
          </cell>
          <cell r="H86">
            <v>7590</v>
          </cell>
          <cell r="I86">
            <v>0</v>
          </cell>
          <cell r="J86" t="str">
            <v>Taxa enl hemsida./tf</v>
          </cell>
          <cell r="K86">
            <v>0</v>
          </cell>
          <cell r="L86">
            <v>0</v>
          </cell>
          <cell r="M86">
            <v>20488</v>
          </cell>
          <cell r="N86">
            <v>20.49</v>
          </cell>
        </row>
        <row r="87">
          <cell r="A87" t="str">
            <v>Hörby</v>
          </cell>
          <cell r="B87">
            <v>1266</v>
          </cell>
          <cell r="C87">
            <v>2</v>
          </cell>
          <cell r="D87">
            <v>6</v>
          </cell>
          <cell r="E87">
            <v>370</v>
          </cell>
          <cell r="F87">
            <v>0</v>
          </cell>
          <cell r="G87">
            <v>1970</v>
          </cell>
          <cell r="H87">
            <v>0</v>
          </cell>
          <cell r="I87">
            <v>0</v>
          </cell>
          <cell r="J87" t="str">
            <v>Ändra år 2003 till 6 x 370 a 1858 kr=11.151 kr. Uppg av Anette Hall./TF</v>
          </cell>
          <cell r="K87">
            <v>0</v>
          </cell>
          <cell r="L87">
            <v>0</v>
          </cell>
          <cell r="M87">
            <v>11820</v>
          </cell>
          <cell r="N87">
            <v>11.82</v>
          </cell>
        </row>
        <row r="88">
          <cell r="A88" t="str">
            <v>Höör</v>
          </cell>
          <cell r="B88">
            <v>1267</v>
          </cell>
          <cell r="C88">
            <v>2</v>
          </cell>
          <cell r="D88">
            <v>6</v>
          </cell>
          <cell r="E88">
            <v>370</v>
          </cell>
          <cell r="F88">
            <v>0</v>
          </cell>
          <cell r="G88">
            <v>1970</v>
          </cell>
          <cell r="H88">
            <v>0</v>
          </cell>
          <cell r="I88">
            <v>0</v>
          </cell>
          <cell r="J88" t="str">
            <v>Ändra år 2003 till 6 x 370 a 1858 kr=11.151 kr. Uppg av Anette Hall./TF</v>
          </cell>
          <cell r="K88">
            <v>0</v>
          </cell>
          <cell r="L88">
            <v>0</v>
          </cell>
          <cell r="M88">
            <v>11820</v>
          </cell>
          <cell r="N88">
            <v>11.82</v>
          </cell>
        </row>
        <row r="89">
          <cell r="A89" t="str">
            <v>Jokkmokk</v>
          </cell>
          <cell r="B89">
            <v>2510</v>
          </cell>
          <cell r="C89">
            <v>2</v>
          </cell>
          <cell r="D89">
            <v>4</v>
          </cell>
          <cell r="E89">
            <v>660</v>
          </cell>
          <cell r="F89">
            <v>0</v>
          </cell>
          <cell r="G89">
            <v>3185</v>
          </cell>
          <cell r="H89">
            <v>0</v>
          </cell>
          <cell r="I89">
            <v>0</v>
          </cell>
          <cell r="J89"/>
          <cell r="K89">
            <v>0</v>
          </cell>
          <cell r="L89">
            <v>0</v>
          </cell>
          <cell r="M89">
            <v>12740</v>
          </cell>
          <cell r="N89">
            <v>12.74</v>
          </cell>
        </row>
        <row r="90">
          <cell r="A90" t="str">
            <v>Järfälla</v>
          </cell>
          <cell r="B90">
            <v>123</v>
          </cell>
          <cell r="C90">
            <v>1</v>
          </cell>
          <cell r="D90">
            <v>3</v>
          </cell>
          <cell r="E90">
            <v>370</v>
          </cell>
          <cell r="F90">
            <v>0</v>
          </cell>
          <cell r="G90">
            <v>2047.5</v>
          </cell>
          <cell r="H90">
            <v>2812.5</v>
          </cell>
          <cell r="I90">
            <v>0</v>
          </cell>
          <cell r="J90" t="str">
            <v>Hämtning av grovavfall ingår INTE. Den är frivillig och hämtas mot avgift. Däremot ingår hämtning av utsorterat el-avfall och farligt avfall.</v>
          </cell>
          <cell r="K90">
            <v>0</v>
          </cell>
          <cell r="L90">
            <v>0</v>
          </cell>
          <cell r="M90">
            <v>8955</v>
          </cell>
          <cell r="N90">
            <v>8.9600000000000009</v>
          </cell>
        </row>
        <row r="91">
          <cell r="A91" t="str">
            <v>Jönköping</v>
          </cell>
          <cell r="B91">
            <v>680</v>
          </cell>
          <cell r="C91">
            <v>1</v>
          </cell>
          <cell r="D91">
            <v>3</v>
          </cell>
          <cell r="E91">
            <v>370</v>
          </cell>
          <cell r="F91">
            <v>0</v>
          </cell>
          <cell r="G91">
            <v>4494</v>
          </cell>
          <cell r="H91">
            <v>0</v>
          </cell>
          <cell r="I91">
            <v>0</v>
          </cell>
          <cell r="J91"/>
          <cell r="K91">
            <v>10785</v>
          </cell>
          <cell r="L91">
            <v>1110</v>
          </cell>
          <cell r="M91">
            <v>13482</v>
          </cell>
          <cell r="N91">
            <v>13.48</v>
          </cell>
        </row>
        <row r="92">
          <cell r="A92" t="str">
            <v>Kalix</v>
          </cell>
          <cell r="B92">
            <v>2514</v>
          </cell>
          <cell r="C92">
            <v>1</v>
          </cell>
          <cell r="D92">
            <v>3</v>
          </cell>
          <cell r="E92">
            <v>373</v>
          </cell>
          <cell r="F92">
            <v>0</v>
          </cell>
          <cell r="G92">
            <v>1955</v>
          </cell>
          <cell r="H92">
            <v>7557</v>
          </cell>
          <cell r="I92">
            <v>4538</v>
          </cell>
          <cell r="J92" t="str">
            <v>Enl telesamtal./tf</v>
          </cell>
          <cell r="K92">
            <v>15588</v>
          </cell>
          <cell r="L92">
            <v>810</v>
          </cell>
          <cell r="M92">
            <v>17960</v>
          </cell>
          <cell r="N92">
            <v>17.96</v>
          </cell>
        </row>
        <row r="93">
          <cell r="A93" t="str">
            <v>Kalmar</v>
          </cell>
          <cell r="B93">
            <v>880</v>
          </cell>
          <cell r="C93">
            <v>1</v>
          </cell>
          <cell r="D93">
            <v>3</v>
          </cell>
          <cell r="E93">
            <v>370</v>
          </cell>
          <cell r="F93">
            <v>0</v>
          </cell>
          <cell r="G93">
            <v>3609</v>
          </cell>
          <cell r="H93">
            <v>4785</v>
          </cell>
          <cell r="I93">
            <v>2000</v>
          </cell>
          <cell r="J93"/>
          <cell r="K93">
            <v>0</v>
          </cell>
          <cell r="L93">
            <v>0</v>
          </cell>
          <cell r="M93">
            <v>17612</v>
          </cell>
          <cell r="N93">
            <v>17.61</v>
          </cell>
        </row>
        <row r="94">
          <cell r="A94" t="str">
            <v>Karlsborg</v>
          </cell>
          <cell r="B94">
            <v>1446</v>
          </cell>
          <cell r="C94">
            <v>1</v>
          </cell>
          <cell r="D94">
            <v>7</v>
          </cell>
          <cell r="E94">
            <v>0</v>
          </cell>
          <cell r="F94">
            <v>160</v>
          </cell>
          <cell r="G94">
            <v>1816</v>
          </cell>
          <cell r="H94">
            <v>0</v>
          </cell>
          <cell r="I94">
            <v>0</v>
          </cell>
          <cell r="J94"/>
          <cell r="K94">
            <v>0</v>
          </cell>
          <cell r="L94">
            <v>0</v>
          </cell>
          <cell r="M94">
            <v>12712</v>
          </cell>
          <cell r="N94">
            <v>12.71</v>
          </cell>
        </row>
        <row r="95">
          <cell r="A95" t="str">
            <v>Karlshamn</v>
          </cell>
          <cell r="B95">
            <v>1082</v>
          </cell>
          <cell r="C95">
            <v>1</v>
          </cell>
          <cell r="D95">
            <v>3</v>
          </cell>
          <cell r="E95">
            <v>370</v>
          </cell>
          <cell r="F95">
            <v>0</v>
          </cell>
          <cell r="G95">
            <v>4064</v>
          </cell>
          <cell r="H95">
            <v>0</v>
          </cell>
          <cell r="I95">
            <v>0</v>
          </cell>
          <cell r="J95"/>
          <cell r="K95">
            <v>0</v>
          </cell>
          <cell r="L95">
            <v>0</v>
          </cell>
          <cell r="M95">
            <v>12192</v>
          </cell>
          <cell r="N95">
            <v>12.19</v>
          </cell>
        </row>
        <row r="96">
          <cell r="A96" t="str">
            <v>Karlskoga</v>
          </cell>
          <cell r="B96">
            <v>1883</v>
          </cell>
          <cell r="C96">
            <v>1</v>
          </cell>
          <cell r="D96">
            <v>5</v>
          </cell>
          <cell r="E96">
            <v>0</v>
          </cell>
          <cell r="F96">
            <v>240</v>
          </cell>
          <cell r="G96">
            <v>1854</v>
          </cell>
          <cell r="H96">
            <v>0</v>
          </cell>
          <cell r="I96">
            <v>0</v>
          </cell>
          <cell r="J96" t="str">
            <v>Enl hemsida./tf</v>
          </cell>
          <cell r="K96">
            <v>0</v>
          </cell>
          <cell r="L96">
            <v>0</v>
          </cell>
          <cell r="M96">
            <v>9270</v>
          </cell>
          <cell r="N96">
            <v>9.27</v>
          </cell>
        </row>
        <row r="97">
          <cell r="A97" t="str">
            <v>Karlskrona</v>
          </cell>
          <cell r="B97">
            <v>1080</v>
          </cell>
          <cell r="C97">
            <v>1</v>
          </cell>
          <cell r="D97">
            <v>0</v>
          </cell>
          <cell r="E97">
            <v>370</v>
          </cell>
          <cell r="F97">
            <v>0</v>
          </cell>
          <cell r="G97">
            <v>0</v>
          </cell>
          <cell r="H97">
            <v>0</v>
          </cell>
          <cell r="I97">
            <v>12135</v>
          </cell>
          <cell r="J97" t="str">
            <v xml:space="preserve">1 st 140 L komposterbart, veckohämtning
1 st 370 L + 1 st 660 L brännbart, veckohämtning
1 st 190 L deponirest, 4-veckors
årskostnaden är: 12135:-/år
</v>
          </cell>
          <cell r="K97">
            <v>0</v>
          </cell>
          <cell r="L97">
            <v>0</v>
          </cell>
          <cell r="M97">
            <v>12135</v>
          </cell>
          <cell r="N97">
            <v>12.14</v>
          </cell>
        </row>
        <row r="98">
          <cell r="A98" t="str">
            <v>Karlstad</v>
          </cell>
          <cell r="B98">
            <v>1780</v>
          </cell>
          <cell r="C98">
            <v>1</v>
          </cell>
          <cell r="D98">
            <v>3</v>
          </cell>
          <cell r="E98">
            <v>370</v>
          </cell>
          <cell r="F98">
            <v>0</v>
          </cell>
          <cell r="G98">
            <v>3675</v>
          </cell>
          <cell r="H98">
            <v>0</v>
          </cell>
          <cell r="I98">
            <v>0</v>
          </cell>
          <cell r="J98" t="str">
            <v>Enl hemsida./tf</v>
          </cell>
          <cell r="K98">
            <v>0</v>
          </cell>
          <cell r="L98">
            <v>0</v>
          </cell>
          <cell r="M98">
            <v>11025</v>
          </cell>
          <cell r="N98">
            <v>11.02</v>
          </cell>
        </row>
        <row r="99">
          <cell r="A99" t="str">
            <v>Katrineholm</v>
          </cell>
          <cell r="B99">
            <v>483</v>
          </cell>
          <cell r="C99">
            <v>1</v>
          </cell>
          <cell r="D99">
            <v>3</v>
          </cell>
          <cell r="E99">
            <v>0</v>
          </cell>
          <cell r="F99">
            <v>350</v>
          </cell>
          <cell r="G99">
            <v>3125</v>
          </cell>
          <cell r="H99">
            <v>0</v>
          </cell>
          <cell r="I99">
            <v>0</v>
          </cell>
          <cell r="J99" t="str">
            <v>Baserat på 30 poäng enl hemsida./TF</v>
          </cell>
          <cell r="K99">
            <v>0</v>
          </cell>
          <cell r="L99">
            <v>0</v>
          </cell>
          <cell r="M99">
            <v>9375</v>
          </cell>
          <cell r="N99">
            <v>9.3800000000000008</v>
          </cell>
        </row>
        <row r="100">
          <cell r="A100" t="str">
            <v>Kil</v>
          </cell>
          <cell r="B100">
            <v>1715</v>
          </cell>
          <cell r="C100">
            <v>1</v>
          </cell>
          <cell r="D100">
            <v>0</v>
          </cell>
          <cell r="E100">
            <v>0</v>
          </cell>
          <cell r="F100">
            <v>0</v>
          </cell>
          <cell r="G100">
            <v>0</v>
          </cell>
          <cell r="H100">
            <v>0</v>
          </cell>
          <cell r="I100">
            <v>0</v>
          </cell>
          <cell r="J100"/>
          <cell r="K100">
            <v>17389</v>
          </cell>
          <cell r="L100">
            <v>870</v>
          </cell>
          <cell r="M100">
            <v>0</v>
          </cell>
          <cell r="N100">
            <v>0</v>
          </cell>
        </row>
        <row r="101">
          <cell r="A101" t="str">
            <v>Kinda</v>
          </cell>
          <cell r="B101">
            <v>513</v>
          </cell>
          <cell r="C101">
            <v>1</v>
          </cell>
          <cell r="D101">
            <v>5</v>
          </cell>
          <cell r="E101">
            <v>0</v>
          </cell>
          <cell r="F101">
            <v>240</v>
          </cell>
          <cell r="G101">
            <v>2522</v>
          </cell>
          <cell r="H101">
            <v>0</v>
          </cell>
          <cell r="I101">
            <v>1000</v>
          </cell>
          <cell r="J101" t="str">
            <v>Grovavfall lämnas av hyresgästerna på kommunens återvinningscentral. Kapitalkosnnad för 660- liters kärl inte inräknad.</v>
          </cell>
          <cell r="K101">
            <v>11980</v>
          </cell>
          <cell r="L101">
            <v>0</v>
          </cell>
          <cell r="M101">
            <v>13610</v>
          </cell>
          <cell r="N101">
            <v>13.61</v>
          </cell>
        </row>
        <row r="102">
          <cell r="A102" t="str">
            <v>Kiruna</v>
          </cell>
          <cell r="B102">
            <v>2584</v>
          </cell>
          <cell r="C102">
            <v>1</v>
          </cell>
          <cell r="D102">
            <v>3</v>
          </cell>
          <cell r="E102">
            <v>370</v>
          </cell>
          <cell r="F102">
            <v>0</v>
          </cell>
          <cell r="G102">
            <v>2051</v>
          </cell>
          <cell r="H102">
            <v>2269</v>
          </cell>
          <cell r="I102">
            <v>0</v>
          </cell>
          <cell r="J102" t="str">
            <v>Samma taxa som 2003/ tf040924</v>
          </cell>
          <cell r="K102">
            <v>0</v>
          </cell>
          <cell r="L102">
            <v>0</v>
          </cell>
          <cell r="M102">
            <v>8422</v>
          </cell>
          <cell r="N102">
            <v>8.42</v>
          </cell>
        </row>
        <row r="103">
          <cell r="A103" t="str">
            <v>Klippan</v>
          </cell>
          <cell r="B103">
            <v>1276</v>
          </cell>
          <cell r="C103">
            <v>1</v>
          </cell>
          <cell r="D103">
            <v>3</v>
          </cell>
          <cell r="E103">
            <v>370</v>
          </cell>
          <cell r="F103">
            <v>0</v>
          </cell>
          <cell r="G103">
            <v>2416</v>
          </cell>
          <cell r="H103">
            <v>5445</v>
          </cell>
          <cell r="I103">
            <v>975</v>
          </cell>
          <cell r="J103" t="str">
            <v>Samma taxa som för Örkelljunga (Nårab) enl hemsidan 20040615/tf</v>
          </cell>
          <cell r="K103">
            <v>0</v>
          </cell>
          <cell r="L103">
            <v>0</v>
          </cell>
          <cell r="M103">
            <v>13668</v>
          </cell>
          <cell r="N103">
            <v>13.67</v>
          </cell>
        </row>
        <row r="104">
          <cell r="A104" t="str">
            <v>Kramfors</v>
          </cell>
          <cell r="B104">
            <v>2282</v>
          </cell>
          <cell r="C104">
            <v>2</v>
          </cell>
          <cell r="D104">
            <v>6</v>
          </cell>
          <cell r="E104">
            <v>370</v>
          </cell>
          <cell r="F104">
            <v>0</v>
          </cell>
          <cell r="G104">
            <v>2465</v>
          </cell>
          <cell r="H104">
            <v>4500</v>
          </cell>
          <cell r="I104">
            <v>0</v>
          </cell>
          <cell r="J104"/>
          <cell r="K104">
            <v>14530</v>
          </cell>
          <cell r="L104">
            <v>1085</v>
          </cell>
          <cell r="M104">
            <v>19290</v>
          </cell>
          <cell r="N104">
            <v>19.29</v>
          </cell>
        </row>
        <row r="105">
          <cell r="A105" t="str">
            <v>Kristianstad</v>
          </cell>
          <cell r="B105">
            <v>1290</v>
          </cell>
          <cell r="C105">
            <v>1</v>
          </cell>
          <cell r="D105">
            <v>5</v>
          </cell>
          <cell r="E105">
            <v>0</v>
          </cell>
          <cell r="F105">
            <v>240</v>
          </cell>
          <cell r="G105">
            <v>3160</v>
          </cell>
          <cell r="H105">
            <v>0</v>
          </cell>
          <cell r="I105">
            <v>0</v>
          </cell>
          <cell r="J105" t="str">
            <v>Taxan gäller fr om 2004-04-01. Säckhämtn. avser osorterat avfall. Källsortering finns också. Alt källsort. 3 st 370 lit kärl/v (1110 lit med 100 % fylln.grad) med deponirest: 14 565 kr/år inkl moms.
Källsort i org. , brännb och deponirest förekommer.</v>
          </cell>
          <cell r="K105">
            <v>14565</v>
          </cell>
          <cell r="L105">
            <v>1110</v>
          </cell>
          <cell r="M105">
            <v>15800</v>
          </cell>
          <cell r="N105">
            <v>15.8</v>
          </cell>
        </row>
        <row r="106">
          <cell r="A106" t="str">
            <v>Kristinehamn</v>
          </cell>
          <cell r="B106">
            <v>1781</v>
          </cell>
          <cell r="C106">
            <v>1</v>
          </cell>
          <cell r="D106">
            <v>2</v>
          </cell>
          <cell r="E106">
            <v>600</v>
          </cell>
          <cell r="F106">
            <v>0</v>
          </cell>
          <cell r="G106">
            <v>5207</v>
          </cell>
          <cell r="H106">
            <v>0</v>
          </cell>
          <cell r="I106">
            <v>0</v>
          </cell>
          <cell r="J106" t="str">
            <v>Kärlen används även för brännbara grovsopor, beräknad volym för grovsopor 200 liter vecka.</v>
          </cell>
          <cell r="K106">
            <v>10414</v>
          </cell>
          <cell r="L106">
            <v>1200</v>
          </cell>
          <cell r="M106">
            <v>10414</v>
          </cell>
          <cell r="N106">
            <v>10.41</v>
          </cell>
        </row>
        <row r="107">
          <cell r="A107" t="str">
            <v>Krokom</v>
          </cell>
          <cell r="B107">
            <v>2309</v>
          </cell>
          <cell r="C107">
            <v>1</v>
          </cell>
          <cell r="D107">
            <v>0</v>
          </cell>
          <cell r="E107">
            <v>370</v>
          </cell>
          <cell r="F107">
            <v>0</v>
          </cell>
          <cell r="G107">
            <v>125</v>
          </cell>
          <cell r="H107">
            <v>6165</v>
          </cell>
          <cell r="I107">
            <v>16380</v>
          </cell>
          <cell r="J107" t="str">
            <v>Tömn.statistik 2003 visar 22,5 tömn/år o läg</v>
          </cell>
          <cell r="K107">
            <v>0</v>
          </cell>
          <cell r="L107">
            <v>0</v>
          </cell>
          <cell r="M107">
            <v>22545</v>
          </cell>
          <cell r="N107">
            <v>22.54</v>
          </cell>
        </row>
        <row r="108">
          <cell r="A108" t="str">
            <v>Kumla</v>
          </cell>
          <cell r="B108">
            <v>1881</v>
          </cell>
          <cell r="C108">
            <v>1</v>
          </cell>
          <cell r="D108">
            <v>2</v>
          </cell>
          <cell r="E108">
            <v>660</v>
          </cell>
          <cell r="F108">
            <v>0</v>
          </cell>
          <cell r="G108">
            <v>6566</v>
          </cell>
          <cell r="H108">
            <v>0</v>
          </cell>
          <cell r="I108">
            <v>0</v>
          </cell>
          <cell r="J108" t="str">
            <v>Uppgifter från hemsida 20040615/tf</v>
          </cell>
          <cell r="K108">
            <v>0</v>
          </cell>
          <cell r="L108">
            <v>0</v>
          </cell>
          <cell r="M108">
            <v>13132</v>
          </cell>
          <cell r="N108">
            <v>13.13</v>
          </cell>
        </row>
        <row r="109">
          <cell r="A109" t="str">
            <v>Kungsbacka</v>
          </cell>
          <cell r="B109">
            <v>1384</v>
          </cell>
          <cell r="C109">
            <v>1</v>
          </cell>
          <cell r="D109">
            <v>3</v>
          </cell>
          <cell r="E109">
            <v>370</v>
          </cell>
          <cell r="F109">
            <v>0</v>
          </cell>
          <cell r="G109">
            <v>3923</v>
          </cell>
          <cell r="H109">
            <v>0</v>
          </cell>
          <cell r="I109">
            <v>0</v>
          </cell>
          <cell r="J109"/>
          <cell r="K109">
            <v>0</v>
          </cell>
          <cell r="L109">
            <v>0</v>
          </cell>
          <cell r="M109">
            <v>11769</v>
          </cell>
          <cell r="N109">
            <v>11.77</v>
          </cell>
        </row>
        <row r="110">
          <cell r="A110" t="str">
            <v>Kungsör</v>
          </cell>
          <cell r="B110">
            <v>1960</v>
          </cell>
          <cell r="C110">
            <v>1</v>
          </cell>
          <cell r="D110">
            <v>3</v>
          </cell>
          <cell r="E110">
            <v>380</v>
          </cell>
          <cell r="F110">
            <v>0</v>
          </cell>
          <cell r="G110">
            <v>5481</v>
          </cell>
          <cell r="H110">
            <v>0</v>
          </cell>
          <cell r="I110">
            <v>0</v>
          </cell>
          <cell r="J110" t="str">
            <v>Beräknat på 1 st 660 lit brännb, 1 st 240 it brännb, och 1 st 240 lit komposterb. Den alternativa totalkostnade är beräknad på 2 st 370 lit brännb och 1 st 240 lit kompost. Grovsopor får lämnas utan kostnad på ÅVC.</v>
          </cell>
          <cell r="K110">
            <v>13975</v>
          </cell>
          <cell r="L110">
            <v>980</v>
          </cell>
          <cell r="M110">
            <v>16443</v>
          </cell>
          <cell r="N110">
            <v>16.440000000000001</v>
          </cell>
        </row>
        <row r="111">
          <cell r="A111" t="str">
            <v>Kungälv</v>
          </cell>
          <cell r="B111">
            <v>1482</v>
          </cell>
          <cell r="C111">
            <v>1</v>
          </cell>
          <cell r="D111">
            <v>5</v>
          </cell>
          <cell r="E111">
            <v>0</v>
          </cell>
          <cell r="F111">
            <v>240</v>
          </cell>
          <cell r="G111">
            <v>1475</v>
          </cell>
          <cell r="H111">
            <v>6187</v>
          </cell>
          <cell r="I111">
            <v>681</v>
          </cell>
          <cell r="J111" t="str">
            <v>Taxan är densamma 2003 och 2004. Billigaste alternativet är 5 st 240 liters säckar 14243 kr. Sedan 3 st 370 liters käsl 14968 kr och dyrast 2 st 600 liters kärl 15444 kr</v>
          </cell>
          <cell r="K111">
            <v>0</v>
          </cell>
          <cell r="L111">
            <v>0</v>
          </cell>
          <cell r="M111">
            <v>14243</v>
          </cell>
          <cell r="N111">
            <v>14.24</v>
          </cell>
        </row>
        <row r="112">
          <cell r="A112" t="str">
            <v>Kävlinge</v>
          </cell>
          <cell r="B112">
            <v>1261</v>
          </cell>
          <cell r="C112">
            <v>1</v>
          </cell>
          <cell r="D112">
            <v>3</v>
          </cell>
          <cell r="E112">
            <v>370</v>
          </cell>
          <cell r="F112">
            <v>0</v>
          </cell>
          <cell r="G112">
            <v>3260</v>
          </cell>
          <cell r="H112">
            <v>510</v>
          </cell>
          <cell r="I112">
            <v>0</v>
          </cell>
          <cell r="J112" t="str">
            <v>Hämtning av kyl och frys ingår i den ordinarie taxan och utförs en gång per månad efter budning.</v>
          </cell>
          <cell r="K112">
            <v>10290</v>
          </cell>
          <cell r="L112">
            <v>1110</v>
          </cell>
          <cell r="M112">
            <v>10290</v>
          </cell>
          <cell r="N112">
            <v>10.29</v>
          </cell>
        </row>
        <row r="113">
          <cell r="A113" t="str">
            <v>Köping</v>
          </cell>
          <cell r="B113">
            <v>1983</v>
          </cell>
          <cell r="C113">
            <v>1</v>
          </cell>
          <cell r="D113">
            <v>3</v>
          </cell>
          <cell r="E113">
            <v>380</v>
          </cell>
          <cell r="F113">
            <v>0</v>
          </cell>
          <cell r="G113">
            <v>5481</v>
          </cell>
          <cell r="H113">
            <v>0</v>
          </cell>
          <cell r="I113">
            <v>0</v>
          </cell>
          <cell r="J113" t="str">
            <v>Beräknat på 1 st 660 lit brännb, 1 st 240 lit brännb och 1 st 240 lit komposterb. Den alternativa totalkostnaden är beräknad på 2 st 370 lit brännb och 1 st 240 lit kompost. Grovsopor får lämnas utan kostnad på ÅVC.</v>
          </cell>
          <cell r="K113">
            <v>13975</v>
          </cell>
          <cell r="L113">
            <v>980</v>
          </cell>
          <cell r="M113">
            <v>16443</v>
          </cell>
          <cell r="N113">
            <v>16.440000000000001</v>
          </cell>
        </row>
        <row r="114">
          <cell r="A114" t="str">
            <v>Laholm</v>
          </cell>
          <cell r="B114">
            <v>1381</v>
          </cell>
          <cell r="C114">
            <v>1</v>
          </cell>
          <cell r="D114">
            <v>2</v>
          </cell>
          <cell r="E114">
            <v>660</v>
          </cell>
          <cell r="F114">
            <v>0</v>
          </cell>
          <cell r="G114">
            <v>5535</v>
          </cell>
          <cell r="H114">
            <v>0</v>
          </cell>
          <cell r="I114">
            <v>0</v>
          </cell>
          <cell r="J114"/>
          <cell r="K114">
            <v>0</v>
          </cell>
          <cell r="L114">
            <v>0</v>
          </cell>
          <cell r="M114">
            <v>11070</v>
          </cell>
          <cell r="N114">
            <v>11.07</v>
          </cell>
        </row>
        <row r="115">
          <cell r="A115" t="str">
            <v>Landskrona</v>
          </cell>
          <cell r="B115">
            <v>1282</v>
          </cell>
          <cell r="C115">
            <v>1</v>
          </cell>
          <cell r="D115">
            <v>3</v>
          </cell>
          <cell r="E115">
            <v>370</v>
          </cell>
          <cell r="F115">
            <v>0</v>
          </cell>
          <cell r="G115">
            <v>3731</v>
          </cell>
          <cell r="H115">
            <v>6090</v>
          </cell>
          <cell r="I115">
            <v>0</v>
          </cell>
          <cell r="J115" t="str">
            <v>Enl telsamtal./tf</v>
          </cell>
          <cell r="K115">
            <v>0</v>
          </cell>
          <cell r="L115">
            <v>0</v>
          </cell>
          <cell r="M115">
            <v>17283</v>
          </cell>
          <cell r="N115">
            <v>17.28</v>
          </cell>
        </row>
        <row r="116">
          <cell r="A116" t="str">
            <v>Laxå</v>
          </cell>
          <cell r="B116">
            <v>1860</v>
          </cell>
          <cell r="C116">
            <v>1</v>
          </cell>
          <cell r="D116">
            <v>3</v>
          </cell>
          <cell r="E116">
            <v>370</v>
          </cell>
          <cell r="F116">
            <v>0</v>
          </cell>
          <cell r="G116">
            <v>2900</v>
          </cell>
          <cell r="H116">
            <v>0</v>
          </cell>
          <cell r="I116">
            <v>300</v>
          </cell>
          <cell r="J116"/>
          <cell r="K116">
            <v>0</v>
          </cell>
          <cell r="L116">
            <v>0</v>
          </cell>
          <cell r="M116">
            <v>9000</v>
          </cell>
          <cell r="N116">
            <v>9</v>
          </cell>
        </row>
        <row r="117">
          <cell r="A117" t="str">
            <v>Lekeberg</v>
          </cell>
          <cell r="B117">
            <v>1814</v>
          </cell>
          <cell r="C117">
            <v>1</v>
          </cell>
          <cell r="D117">
            <v>2</v>
          </cell>
          <cell r="E117">
            <v>660</v>
          </cell>
          <cell r="F117">
            <v>0</v>
          </cell>
          <cell r="G117">
            <v>4275</v>
          </cell>
          <cell r="H117">
            <v>0</v>
          </cell>
          <cell r="I117">
            <v>0</v>
          </cell>
          <cell r="J117" t="str">
            <v>Ingen prishöjning 2004</v>
          </cell>
          <cell r="K117">
            <v>8550</v>
          </cell>
          <cell r="L117">
            <v>0</v>
          </cell>
          <cell r="M117">
            <v>8550</v>
          </cell>
          <cell r="N117">
            <v>8.5500000000000007</v>
          </cell>
        </row>
        <row r="118">
          <cell r="A118" t="str">
            <v>Leksand</v>
          </cell>
          <cell r="B118">
            <v>2029</v>
          </cell>
          <cell r="C118">
            <v>1</v>
          </cell>
          <cell r="D118">
            <v>4</v>
          </cell>
          <cell r="E118">
            <v>250</v>
          </cell>
          <cell r="F118">
            <v>0</v>
          </cell>
          <cell r="G118">
            <v>2223</v>
          </cell>
          <cell r="H118">
            <v>11955</v>
          </cell>
          <cell r="I118">
            <v>0</v>
          </cell>
          <cell r="J118" t="str">
            <v>Vi har separat hämtning av organiskt och brännbart hushållsavfall. för brännbart har vi 2 kärl á 370 liters med hämtning var 14:e dag samt för organiskt 2 kärl á 130 liter med hämtning 1 g/vecka. Beräkningen är utförd efter detta.</v>
          </cell>
          <cell r="K118">
            <v>0</v>
          </cell>
          <cell r="L118">
            <v>0</v>
          </cell>
          <cell r="M118">
            <v>20847</v>
          </cell>
          <cell r="N118">
            <v>20.85</v>
          </cell>
        </row>
        <row r="119">
          <cell r="A119" t="str">
            <v>Lerum</v>
          </cell>
          <cell r="B119">
            <v>1441</v>
          </cell>
          <cell r="C119">
            <v>1</v>
          </cell>
          <cell r="D119">
            <v>2</v>
          </cell>
          <cell r="E119">
            <v>660</v>
          </cell>
          <cell r="F119">
            <v>0</v>
          </cell>
          <cell r="G119">
            <v>2690</v>
          </cell>
          <cell r="H119">
            <v>0</v>
          </cell>
          <cell r="I119">
            <v>8777</v>
          </cell>
          <cell r="J119" t="str">
            <v>Kostnaden "övrigt" är den viktsbaserade delen i kommunens taxa. Enligt anvisningarna har jag antagit 4 987 kg/år (à 1,76 kr/kg)</v>
          </cell>
          <cell r="K119">
            <v>0</v>
          </cell>
          <cell r="L119">
            <v>0</v>
          </cell>
          <cell r="M119">
            <v>14157</v>
          </cell>
          <cell r="N119">
            <v>14.16</v>
          </cell>
        </row>
        <row r="120">
          <cell r="A120" t="str">
            <v>Lessebo</v>
          </cell>
          <cell r="B120">
            <v>761</v>
          </cell>
          <cell r="C120">
            <v>1</v>
          </cell>
          <cell r="D120">
            <v>3</v>
          </cell>
          <cell r="E120">
            <v>350</v>
          </cell>
          <cell r="F120">
            <v>0</v>
          </cell>
          <cell r="G120">
            <v>3292</v>
          </cell>
          <cell r="H120">
            <v>0</v>
          </cell>
          <cell r="I120">
            <v>0</v>
          </cell>
          <cell r="J120" t="str">
            <v xml:space="preserve">OBS! Pga av oklara förutsättningar är totalkostnader för år 2003 fel. </v>
          </cell>
          <cell r="K120">
            <v>0</v>
          </cell>
          <cell r="L120">
            <v>0</v>
          </cell>
          <cell r="M120">
            <v>9876</v>
          </cell>
          <cell r="N120">
            <v>9.8800000000000008</v>
          </cell>
        </row>
        <row r="121">
          <cell r="A121" t="str">
            <v>Lidingö</v>
          </cell>
          <cell r="B121">
            <v>186</v>
          </cell>
          <cell r="C121">
            <v>1</v>
          </cell>
          <cell r="D121">
            <v>3</v>
          </cell>
          <cell r="E121">
            <v>370</v>
          </cell>
          <cell r="F121">
            <v>0</v>
          </cell>
          <cell r="G121">
            <v>2468.75</v>
          </cell>
          <cell r="H121">
            <v>2625</v>
          </cell>
          <cell r="I121">
            <v>3544</v>
          </cell>
          <cell r="J121" t="str">
            <v>Priserna kommer från den taxa som börjar gälla 1 juni 2004</v>
          </cell>
          <cell r="K121">
            <v>0</v>
          </cell>
          <cell r="L121">
            <v>0</v>
          </cell>
          <cell r="M121">
            <v>13575.25</v>
          </cell>
          <cell r="N121">
            <v>13.58</v>
          </cell>
        </row>
        <row r="122">
          <cell r="A122" t="str">
            <v>Lidköping</v>
          </cell>
          <cell r="B122">
            <v>1494</v>
          </cell>
          <cell r="C122">
            <v>1</v>
          </cell>
          <cell r="D122">
            <v>3</v>
          </cell>
          <cell r="E122">
            <v>370</v>
          </cell>
          <cell r="F122">
            <v>0</v>
          </cell>
          <cell r="G122">
            <v>2282</v>
          </cell>
          <cell r="H122">
            <v>0</v>
          </cell>
          <cell r="I122">
            <v>0</v>
          </cell>
          <cell r="J122"/>
          <cell r="K122">
            <v>0</v>
          </cell>
          <cell r="L122">
            <v>0</v>
          </cell>
          <cell r="M122">
            <v>6846</v>
          </cell>
          <cell r="N122">
            <v>6.85</v>
          </cell>
        </row>
        <row r="123">
          <cell r="A123" t="str">
            <v>Lilla Edet</v>
          </cell>
          <cell r="B123">
            <v>1462</v>
          </cell>
          <cell r="C123">
            <v>1</v>
          </cell>
          <cell r="D123">
            <v>3</v>
          </cell>
          <cell r="E123">
            <v>370</v>
          </cell>
          <cell r="F123">
            <v>0</v>
          </cell>
          <cell r="G123">
            <v>3661</v>
          </cell>
          <cell r="H123">
            <v>2820</v>
          </cell>
          <cell r="I123">
            <v>0</v>
          </cell>
          <cell r="J123" t="str">
            <v>2003-års uppgift är fel. Det skulle även då varit
2 820 kr/år för lägenhetsavgiften.</v>
          </cell>
          <cell r="K123">
            <v>0</v>
          </cell>
          <cell r="L123">
            <v>0</v>
          </cell>
          <cell r="M123">
            <v>13803</v>
          </cell>
          <cell r="N123">
            <v>13.8</v>
          </cell>
        </row>
        <row r="124">
          <cell r="A124" t="str">
            <v>Lindesberg</v>
          </cell>
          <cell r="B124">
            <v>1885</v>
          </cell>
          <cell r="C124">
            <v>1</v>
          </cell>
          <cell r="D124">
            <v>3</v>
          </cell>
          <cell r="E124">
            <v>370</v>
          </cell>
          <cell r="F124">
            <v>0</v>
          </cell>
          <cell r="G124">
            <v>4259</v>
          </cell>
          <cell r="H124">
            <v>0</v>
          </cell>
          <cell r="I124">
            <v>0</v>
          </cell>
          <cell r="J124" t="str">
            <v>Enl telsamtal./tf</v>
          </cell>
          <cell r="K124">
            <v>0</v>
          </cell>
          <cell r="L124">
            <v>0</v>
          </cell>
          <cell r="M124">
            <v>12777</v>
          </cell>
          <cell r="N124">
            <v>12.78</v>
          </cell>
        </row>
        <row r="125">
          <cell r="A125" t="str">
            <v>Linköping</v>
          </cell>
          <cell r="B125">
            <v>580</v>
          </cell>
          <cell r="C125">
            <v>1</v>
          </cell>
          <cell r="D125">
            <v>2</v>
          </cell>
          <cell r="E125">
            <v>660</v>
          </cell>
          <cell r="F125">
            <v>0</v>
          </cell>
          <cell r="G125">
            <v>1530</v>
          </cell>
          <cell r="H125">
            <v>0</v>
          </cell>
          <cell r="I125">
            <v>11408</v>
          </cell>
          <cell r="J125" t="str">
            <v>Rörlig avgift hushållsavfall kr. 1,95/kg
 "      "     grovavfall     kr. 1,53/kg
Grovavfall har vi beräknat 1 st. 660 l kärl med tömning 14:e dag, 15 kg/vecka = 780 kg/år + egen avlämning vid ÅVC som ingår i den fasta avgiften.</v>
          </cell>
          <cell r="K125">
            <v>0</v>
          </cell>
          <cell r="L125">
            <v>0</v>
          </cell>
          <cell r="M125">
            <v>14468</v>
          </cell>
          <cell r="N125">
            <v>14.47</v>
          </cell>
        </row>
        <row r="126">
          <cell r="A126" t="str">
            <v>Ljungby</v>
          </cell>
          <cell r="B126">
            <v>781</v>
          </cell>
          <cell r="C126">
            <v>1</v>
          </cell>
          <cell r="D126">
            <v>2</v>
          </cell>
          <cell r="E126">
            <v>600</v>
          </cell>
          <cell r="F126">
            <v>0</v>
          </cell>
          <cell r="G126">
            <v>5015</v>
          </cell>
          <cell r="H126">
            <v>0</v>
          </cell>
          <cell r="I126">
            <v>0</v>
          </cell>
          <cell r="J126"/>
          <cell r="K126">
            <v>845</v>
          </cell>
          <cell r="L126">
            <v>40</v>
          </cell>
          <cell r="M126">
            <v>10030</v>
          </cell>
          <cell r="N126">
            <v>10.029999999999999</v>
          </cell>
        </row>
        <row r="127">
          <cell r="A127" t="str">
            <v>Ljusdal</v>
          </cell>
          <cell r="B127">
            <v>2161</v>
          </cell>
          <cell r="C127">
            <v>1</v>
          </cell>
          <cell r="D127">
            <v>3</v>
          </cell>
          <cell r="E127">
            <v>370</v>
          </cell>
          <cell r="F127">
            <v>0</v>
          </cell>
          <cell r="G127">
            <v>3909</v>
          </cell>
          <cell r="H127">
            <v>0</v>
          </cell>
          <cell r="I127">
            <v>0</v>
          </cell>
          <cell r="J127"/>
          <cell r="K127">
            <v>0</v>
          </cell>
          <cell r="L127">
            <v>0</v>
          </cell>
          <cell r="M127">
            <v>11727</v>
          </cell>
          <cell r="N127">
            <v>11.73</v>
          </cell>
        </row>
        <row r="128">
          <cell r="A128" t="str">
            <v>Ljusnarsberg</v>
          </cell>
          <cell r="B128">
            <v>1864</v>
          </cell>
          <cell r="C128">
            <v>2</v>
          </cell>
          <cell r="D128">
            <v>6</v>
          </cell>
          <cell r="E128">
            <v>370</v>
          </cell>
          <cell r="F128">
            <v>0</v>
          </cell>
          <cell r="G128">
            <v>2748</v>
          </cell>
          <cell r="H128">
            <v>0</v>
          </cell>
          <cell r="I128">
            <v>800</v>
          </cell>
          <cell r="J128" t="str">
            <v>Enl telsamtal./tf</v>
          </cell>
          <cell r="K128">
            <v>0</v>
          </cell>
          <cell r="L128">
            <v>0</v>
          </cell>
          <cell r="M128">
            <v>17288</v>
          </cell>
          <cell r="N128">
            <v>17.29</v>
          </cell>
        </row>
        <row r="129">
          <cell r="A129" t="str">
            <v>Lomma</v>
          </cell>
          <cell r="B129">
            <v>1262</v>
          </cell>
          <cell r="C129">
            <v>1</v>
          </cell>
          <cell r="D129">
            <v>3</v>
          </cell>
          <cell r="E129">
            <v>370</v>
          </cell>
          <cell r="F129">
            <v>0</v>
          </cell>
          <cell r="G129">
            <v>2994</v>
          </cell>
          <cell r="H129">
            <v>0</v>
          </cell>
          <cell r="I129">
            <v>0</v>
          </cell>
          <cell r="J129" t="str">
            <v>obs! under "alternativ sopmängd liter/vecka" förvandlas texten till "liter/år", dock inte beräkningen</v>
          </cell>
          <cell r="K129">
            <v>8982</v>
          </cell>
          <cell r="L129">
            <v>890</v>
          </cell>
          <cell r="M129">
            <v>8982</v>
          </cell>
          <cell r="N129">
            <v>8.98</v>
          </cell>
        </row>
        <row r="130">
          <cell r="A130" t="str">
            <v>Ludvika</v>
          </cell>
          <cell r="B130">
            <v>2085</v>
          </cell>
          <cell r="C130">
            <v>1</v>
          </cell>
          <cell r="D130">
            <v>3</v>
          </cell>
          <cell r="E130">
            <v>370</v>
          </cell>
          <cell r="F130">
            <v>0</v>
          </cell>
          <cell r="G130">
            <v>1293.75</v>
          </cell>
          <cell r="H130">
            <v>8625</v>
          </cell>
          <cell r="I130">
            <v>0</v>
          </cell>
          <cell r="J130" t="str">
            <v>Grovsopshämtning ingår ej. Kostnaden baserad på timersätnning = verklig kostnad och beställs av hushållet själva oberoende av boendeform. Gratis vid ÅVC om man sorterar och kör dit avfallet själv.
Ingen taxeförändring 2003-2004.Mvh: Ola</v>
          </cell>
          <cell r="K130">
            <v>0</v>
          </cell>
          <cell r="L130">
            <v>0</v>
          </cell>
          <cell r="M130">
            <v>12506.25</v>
          </cell>
          <cell r="N130">
            <v>12.51</v>
          </cell>
        </row>
        <row r="131">
          <cell r="A131" t="str">
            <v>Luleå</v>
          </cell>
          <cell r="B131">
            <v>2580</v>
          </cell>
          <cell r="C131">
            <v>1</v>
          </cell>
          <cell r="D131">
            <v>3</v>
          </cell>
          <cell r="E131">
            <v>370</v>
          </cell>
          <cell r="F131">
            <v>0</v>
          </cell>
          <cell r="G131">
            <v>2780</v>
          </cell>
          <cell r="H131">
            <v>4500</v>
          </cell>
          <cell r="I131">
            <v>0</v>
          </cell>
          <cell r="J131" t="str">
            <v xml:space="preserve">Veckohämtning av kompost 140l à 1700 kr. Beräknat behov 1-2 st, samtidigt skulle volymen för brännbart avfall kunna minskas.
</v>
          </cell>
          <cell r="K131">
            <v>0</v>
          </cell>
          <cell r="L131">
            <v>0</v>
          </cell>
          <cell r="M131">
            <v>12840</v>
          </cell>
          <cell r="N131">
            <v>12.84</v>
          </cell>
        </row>
        <row r="132">
          <cell r="A132" t="str">
            <v>Lund</v>
          </cell>
          <cell r="B132">
            <v>1281</v>
          </cell>
          <cell r="C132">
            <v>1</v>
          </cell>
          <cell r="D132">
            <v>3</v>
          </cell>
          <cell r="E132">
            <v>370</v>
          </cell>
          <cell r="F132">
            <v>0</v>
          </cell>
          <cell r="G132">
            <v>3745</v>
          </cell>
          <cell r="H132">
            <v>0</v>
          </cell>
          <cell r="I132">
            <v>1125</v>
          </cell>
          <cell r="J132" t="str">
            <v>Årskostnad per kärl inkluderar dragväg 9m, 43 SEK/kärl/m/år samt Grundavgift 75 SEK delat på alla 3 kärlen. Övrigt avser Grovsopshämtning för 15 lägenheter á 75 SEK/år/lägenhet, normal mängd 3-5 kolli/år.</v>
          </cell>
          <cell r="K132">
            <v>0</v>
          </cell>
          <cell r="L132">
            <v>0</v>
          </cell>
          <cell r="M132">
            <v>12360</v>
          </cell>
          <cell r="N132">
            <v>12.36</v>
          </cell>
        </row>
        <row r="133">
          <cell r="A133" t="str">
            <v>Lycksele</v>
          </cell>
          <cell r="B133">
            <v>2481</v>
          </cell>
          <cell r="C133">
            <v>1</v>
          </cell>
          <cell r="D133">
            <v>3</v>
          </cell>
          <cell r="E133">
            <v>370</v>
          </cell>
          <cell r="F133">
            <v>0</v>
          </cell>
          <cell r="G133">
            <v>3075</v>
          </cell>
          <cell r="H133">
            <v>7500</v>
          </cell>
          <cell r="I133">
            <v>0</v>
          </cell>
          <cell r="J133" t="str">
            <v>Gångavstånd 9m saknas 2003/2004. Enl hemsida./tf</v>
          </cell>
          <cell r="K133">
            <v>0</v>
          </cell>
          <cell r="L133">
            <v>0</v>
          </cell>
          <cell r="M133">
            <v>16725</v>
          </cell>
          <cell r="N133">
            <v>16.73</v>
          </cell>
        </row>
        <row r="134">
          <cell r="A134" t="str">
            <v>Lysekil</v>
          </cell>
          <cell r="B134">
            <v>1484</v>
          </cell>
          <cell r="C134">
            <v>1</v>
          </cell>
          <cell r="D134">
            <v>3</v>
          </cell>
          <cell r="E134">
            <v>370</v>
          </cell>
          <cell r="F134">
            <v>0</v>
          </cell>
          <cell r="G134">
            <v>5446</v>
          </cell>
          <cell r="H134">
            <v>0</v>
          </cell>
          <cell r="I134">
            <v>0</v>
          </cell>
          <cell r="J134" t="str">
            <v>Uppg av Catarina Arvidsson./tf</v>
          </cell>
          <cell r="K134">
            <v>0</v>
          </cell>
          <cell r="L134">
            <v>0</v>
          </cell>
          <cell r="M134">
            <v>16338</v>
          </cell>
          <cell r="N134">
            <v>16.34</v>
          </cell>
        </row>
        <row r="135">
          <cell r="A135" t="str">
            <v>Malmö</v>
          </cell>
          <cell r="B135">
            <v>1280</v>
          </cell>
          <cell r="C135">
            <v>1</v>
          </cell>
          <cell r="D135">
            <v>3</v>
          </cell>
          <cell r="E135">
            <v>370</v>
          </cell>
          <cell r="F135">
            <v>0</v>
          </cell>
          <cell r="G135">
            <v>2517</v>
          </cell>
          <cell r="H135">
            <v>0</v>
          </cell>
          <cell r="I135">
            <v>0</v>
          </cell>
          <cell r="J135" t="str">
            <v>Enl hemsida. Borde vara en årskostnad på 3x 1916kr för 2003. Korrigera.</v>
          </cell>
          <cell r="K135">
            <v>0</v>
          </cell>
          <cell r="L135">
            <v>0</v>
          </cell>
          <cell r="M135">
            <v>7551</v>
          </cell>
          <cell r="N135">
            <v>7.55</v>
          </cell>
        </row>
        <row r="136">
          <cell r="A136" t="str">
            <v>Malung</v>
          </cell>
          <cell r="B136">
            <v>2023</v>
          </cell>
          <cell r="C136">
            <v>1</v>
          </cell>
          <cell r="D136">
            <v>4</v>
          </cell>
          <cell r="E136">
            <v>0</v>
          </cell>
          <cell r="F136">
            <v>350</v>
          </cell>
          <cell r="G136">
            <v>3978</v>
          </cell>
          <cell r="H136">
            <v>0</v>
          </cell>
          <cell r="I136">
            <v>0</v>
          </cell>
          <cell r="J136"/>
          <cell r="K136">
            <v>0</v>
          </cell>
          <cell r="L136">
            <v>0</v>
          </cell>
          <cell r="M136">
            <v>15912</v>
          </cell>
          <cell r="N136">
            <v>15.91</v>
          </cell>
        </row>
        <row r="137">
          <cell r="A137" t="str">
            <v>Malå</v>
          </cell>
          <cell r="B137">
            <v>2418</v>
          </cell>
          <cell r="C137">
            <v>2</v>
          </cell>
          <cell r="D137">
            <v>4</v>
          </cell>
          <cell r="E137">
            <v>660</v>
          </cell>
          <cell r="F137">
            <v>0</v>
          </cell>
          <cell r="G137">
            <v>3381</v>
          </cell>
          <cell r="H137">
            <v>0</v>
          </cell>
          <cell r="I137">
            <v>0</v>
          </cell>
          <cell r="J137" t="str">
            <v>Enl telsamtal/tf</v>
          </cell>
          <cell r="K137">
            <v>0</v>
          </cell>
          <cell r="L137">
            <v>0</v>
          </cell>
          <cell r="M137">
            <v>13524</v>
          </cell>
          <cell r="N137">
            <v>13.52</v>
          </cell>
        </row>
        <row r="138">
          <cell r="A138" t="str">
            <v>Mariestad</v>
          </cell>
          <cell r="B138">
            <v>1493</v>
          </cell>
          <cell r="C138">
            <v>1</v>
          </cell>
          <cell r="D138">
            <v>3</v>
          </cell>
          <cell r="E138">
            <v>370</v>
          </cell>
          <cell r="F138">
            <v>0</v>
          </cell>
          <cell r="G138">
            <v>3220</v>
          </cell>
          <cell r="H138">
            <v>0</v>
          </cell>
          <cell r="I138">
            <v>0</v>
          </cell>
          <cell r="J138" t="str">
            <v xml:space="preserve">Alternativet innebär fastighetsnära insamling av förpackningar Följande abonnemang:
Veckohämtning 1 kärl restavfall 770 l, varannan vecka kartong 770 l, en gång per månad plast 770 l, en gång per månad metall, färgat och ofärgat glas 240 l </v>
          </cell>
          <cell r="K138">
            <v>9349</v>
          </cell>
          <cell r="L138">
            <v>1525</v>
          </cell>
          <cell r="M138">
            <v>9660</v>
          </cell>
          <cell r="N138">
            <v>9.66</v>
          </cell>
        </row>
        <row r="139">
          <cell r="A139" t="str">
            <v>Mark</v>
          </cell>
          <cell r="B139">
            <v>1463</v>
          </cell>
          <cell r="C139">
            <v>1</v>
          </cell>
          <cell r="D139">
            <v>2</v>
          </cell>
          <cell r="E139">
            <v>650</v>
          </cell>
          <cell r="F139">
            <v>0</v>
          </cell>
          <cell r="G139">
            <v>12142.5</v>
          </cell>
          <cell r="H139">
            <v>0</v>
          </cell>
          <cell r="I139">
            <v>0</v>
          </cell>
          <cell r="J139" t="str">
            <v>Rätta priser för 2003:
1 st 650l kärl töm 1g/v 9m gångavst. 11732,50 kr
Alternativ årskost. för 2003:
2 st 650l kärl töm varannan vecka kostnad/kärl
7525 kr alltså en årskostnad på 15050 kr.
Se info. ang grovsopor mm på sep. mail. H Ulrika</v>
          </cell>
          <cell r="K139">
            <v>15577.5</v>
          </cell>
          <cell r="L139">
            <v>650</v>
          </cell>
          <cell r="M139">
            <v>24285</v>
          </cell>
          <cell r="N139">
            <v>24.28</v>
          </cell>
        </row>
        <row r="140">
          <cell r="A140" t="str">
            <v>Markaryd</v>
          </cell>
          <cell r="B140">
            <v>767</v>
          </cell>
          <cell r="C140">
            <v>2</v>
          </cell>
          <cell r="D140">
            <v>4</v>
          </cell>
          <cell r="E140">
            <v>660</v>
          </cell>
          <cell r="F140">
            <v>0</v>
          </cell>
          <cell r="G140">
            <v>2896</v>
          </cell>
          <cell r="H140">
            <v>0</v>
          </cell>
          <cell r="I140">
            <v>0</v>
          </cell>
          <cell r="J140" t="str">
            <v>Vi har endast 14-dagarshämtning som valmöjlighet</v>
          </cell>
          <cell r="K140">
            <v>0</v>
          </cell>
          <cell r="L140">
            <v>0</v>
          </cell>
          <cell r="M140">
            <v>11584</v>
          </cell>
          <cell r="N140">
            <v>11.58</v>
          </cell>
        </row>
        <row r="141">
          <cell r="A141" t="str">
            <v>Mellerud</v>
          </cell>
          <cell r="B141">
            <v>1461</v>
          </cell>
          <cell r="C141">
            <v>1</v>
          </cell>
          <cell r="D141">
            <v>3</v>
          </cell>
          <cell r="E141">
            <v>370</v>
          </cell>
          <cell r="F141">
            <v>0</v>
          </cell>
          <cell r="G141">
            <v>5842</v>
          </cell>
          <cell r="H141">
            <v>0</v>
          </cell>
          <cell r="I141">
            <v>150</v>
          </cell>
          <cell r="J141"/>
          <cell r="K141">
            <v>0</v>
          </cell>
          <cell r="L141">
            <v>0</v>
          </cell>
          <cell r="M141">
            <v>17676</v>
          </cell>
          <cell r="N141">
            <v>17.68</v>
          </cell>
        </row>
        <row r="142">
          <cell r="A142" t="str">
            <v>Mjölby</v>
          </cell>
          <cell r="B142">
            <v>586</v>
          </cell>
          <cell r="C142">
            <v>1</v>
          </cell>
          <cell r="D142">
            <v>3</v>
          </cell>
          <cell r="E142">
            <v>400</v>
          </cell>
          <cell r="F142">
            <v>0</v>
          </cell>
          <cell r="G142">
            <v>8941</v>
          </cell>
          <cell r="H142">
            <v>0</v>
          </cell>
          <cell r="I142">
            <v>0</v>
          </cell>
          <cell r="J142" t="str">
            <v>Om kärlet är utställt (vilket de allra flesta hyresfastigheter i kommunen har) blir kostnaden avsevärt lägre. 5381 kr/kärl</v>
          </cell>
          <cell r="K142">
            <v>16143</v>
          </cell>
          <cell r="L142">
            <v>1200</v>
          </cell>
          <cell r="M142">
            <v>26823</v>
          </cell>
          <cell r="N142">
            <v>26.82</v>
          </cell>
        </row>
        <row r="143">
          <cell r="A143" t="str">
            <v>Mora</v>
          </cell>
          <cell r="B143">
            <v>2062</v>
          </cell>
          <cell r="C143">
            <v>1</v>
          </cell>
          <cell r="D143">
            <v>2</v>
          </cell>
          <cell r="E143">
            <v>700</v>
          </cell>
          <cell r="F143">
            <v>0</v>
          </cell>
          <cell r="G143">
            <v>8447</v>
          </cell>
          <cell r="H143">
            <v>16894</v>
          </cell>
          <cell r="I143">
            <v>0</v>
          </cell>
          <cell r="J143"/>
          <cell r="K143">
            <v>0</v>
          </cell>
          <cell r="L143">
            <v>0</v>
          </cell>
          <cell r="M143">
            <v>33788</v>
          </cell>
          <cell r="N143">
            <v>33.79</v>
          </cell>
        </row>
        <row r="144">
          <cell r="A144" t="str">
            <v>Motala</v>
          </cell>
          <cell r="B144">
            <v>583</v>
          </cell>
          <cell r="C144">
            <v>1</v>
          </cell>
          <cell r="D144">
            <v>2</v>
          </cell>
          <cell r="E144">
            <v>660</v>
          </cell>
          <cell r="F144">
            <v>0</v>
          </cell>
          <cell r="G144">
            <v>5545</v>
          </cell>
          <cell r="H144">
            <v>0</v>
          </cell>
          <cell r="I144">
            <v>2772.5</v>
          </cell>
          <cell r="J144" t="str">
            <v>"Övrigt" avser grovavfall motsvarande ett halvt 660 L kärl med 1 st dragväg per vecka.
"Alternativ totalkostnad" avser:
- 1 st 660 L kärl + 1 st 370 L kärl á 1 dragväg
- ½ 370 L kärl á 1 dragväg per vecka för grovavfall</v>
          </cell>
          <cell r="K144">
            <v>11224</v>
          </cell>
          <cell r="L144">
            <v>1030</v>
          </cell>
          <cell r="M144">
            <v>13862.5</v>
          </cell>
          <cell r="N144">
            <v>13.86</v>
          </cell>
        </row>
        <row r="145">
          <cell r="A145" t="str">
            <v>Mullsjö</v>
          </cell>
          <cell r="B145">
            <v>642</v>
          </cell>
          <cell r="C145">
            <v>1</v>
          </cell>
          <cell r="D145">
            <v>3</v>
          </cell>
          <cell r="E145">
            <v>370</v>
          </cell>
          <cell r="F145">
            <v>0</v>
          </cell>
          <cell r="G145">
            <v>4663.75</v>
          </cell>
          <cell r="H145">
            <v>0</v>
          </cell>
          <cell r="I145">
            <v>0</v>
          </cell>
          <cell r="J145"/>
          <cell r="K145">
            <v>0</v>
          </cell>
          <cell r="L145">
            <v>0</v>
          </cell>
          <cell r="M145">
            <v>13991.25</v>
          </cell>
          <cell r="N145">
            <v>13.99</v>
          </cell>
        </row>
        <row r="146">
          <cell r="A146" t="str">
            <v>Munkedal</v>
          </cell>
          <cell r="B146">
            <v>1430</v>
          </cell>
          <cell r="C146">
            <v>1</v>
          </cell>
          <cell r="D146">
            <v>2</v>
          </cell>
          <cell r="E146">
            <v>660</v>
          </cell>
          <cell r="F146">
            <v>0</v>
          </cell>
          <cell r="G146">
            <v>11582</v>
          </cell>
          <cell r="H146">
            <v>0</v>
          </cell>
          <cell r="I146">
            <v>0</v>
          </cell>
          <cell r="J146" t="str">
            <v>9165 i årskostnad för 2003 är utan moms!</v>
          </cell>
          <cell r="K146">
            <v>0</v>
          </cell>
          <cell r="L146">
            <v>0</v>
          </cell>
          <cell r="M146">
            <v>23164</v>
          </cell>
          <cell r="N146">
            <v>23.16</v>
          </cell>
        </row>
        <row r="147">
          <cell r="A147" t="str">
            <v>Munkfors</v>
          </cell>
          <cell r="B147">
            <v>1762</v>
          </cell>
          <cell r="C147">
            <v>1</v>
          </cell>
          <cell r="D147">
            <v>3</v>
          </cell>
          <cell r="E147">
            <v>370</v>
          </cell>
          <cell r="F147">
            <v>0</v>
          </cell>
          <cell r="G147">
            <v>5568</v>
          </cell>
          <cell r="H147">
            <v>8385</v>
          </cell>
          <cell r="I147">
            <v>0</v>
          </cell>
          <cell r="J147" t="str">
            <v>Uppg av Berit Skålberg./tf</v>
          </cell>
          <cell r="K147">
            <v>0</v>
          </cell>
          <cell r="L147">
            <v>0</v>
          </cell>
          <cell r="M147">
            <v>25089</v>
          </cell>
          <cell r="N147">
            <v>25.09</v>
          </cell>
        </row>
        <row r="148">
          <cell r="A148" t="str">
            <v>Mölndal</v>
          </cell>
          <cell r="B148">
            <v>1481</v>
          </cell>
          <cell r="C148">
            <v>1</v>
          </cell>
          <cell r="D148">
            <v>3</v>
          </cell>
          <cell r="E148">
            <v>370</v>
          </cell>
          <cell r="F148">
            <v>0</v>
          </cell>
          <cell r="G148">
            <v>4081</v>
          </cell>
          <cell r="H148">
            <v>0</v>
          </cell>
          <cell r="I148">
            <v>0</v>
          </cell>
          <cell r="J148"/>
          <cell r="K148">
            <v>0</v>
          </cell>
          <cell r="L148">
            <v>0</v>
          </cell>
          <cell r="M148">
            <v>12243</v>
          </cell>
          <cell r="N148">
            <v>12.24</v>
          </cell>
        </row>
        <row r="149">
          <cell r="A149" t="str">
            <v>Mönsterås</v>
          </cell>
          <cell r="B149">
            <v>861</v>
          </cell>
          <cell r="C149">
            <v>2</v>
          </cell>
          <cell r="D149">
            <v>3</v>
          </cell>
          <cell r="E149">
            <v>370</v>
          </cell>
          <cell r="F149">
            <v>0</v>
          </cell>
          <cell r="G149">
            <v>820</v>
          </cell>
          <cell r="H149">
            <v>0</v>
          </cell>
          <cell r="I149">
            <v>8977</v>
          </cell>
          <cell r="J149" t="str">
            <v>2003-års siffror avsåg också 14-dagars tömmning.</v>
          </cell>
          <cell r="K149">
            <v>0</v>
          </cell>
          <cell r="L149">
            <v>0</v>
          </cell>
          <cell r="M149">
            <v>11437</v>
          </cell>
          <cell r="N149">
            <v>11.44</v>
          </cell>
        </row>
        <row r="150">
          <cell r="A150" t="str">
            <v>Mörbylånga</v>
          </cell>
          <cell r="B150">
            <v>840</v>
          </cell>
          <cell r="C150">
            <v>1</v>
          </cell>
          <cell r="D150">
            <v>3</v>
          </cell>
          <cell r="E150">
            <v>370</v>
          </cell>
          <cell r="F150">
            <v>0</v>
          </cell>
          <cell r="G150">
            <v>5408</v>
          </cell>
          <cell r="H150">
            <v>0</v>
          </cell>
          <cell r="I150">
            <v>0</v>
          </cell>
          <cell r="J150" t="str">
            <v>Viktbaserad taxa (2,30 kr/kg)</v>
          </cell>
          <cell r="K150">
            <v>5460</v>
          </cell>
          <cell r="L150">
            <v>300</v>
          </cell>
          <cell r="M150">
            <v>16224</v>
          </cell>
          <cell r="N150">
            <v>16.22</v>
          </cell>
        </row>
        <row r="151">
          <cell r="A151" t="str">
            <v>Nacka</v>
          </cell>
          <cell r="B151">
            <v>182</v>
          </cell>
          <cell r="C151">
            <v>1</v>
          </cell>
          <cell r="D151">
            <v>3</v>
          </cell>
          <cell r="E151">
            <v>370</v>
          </cell>
          <cell r="F151">
            <v>0</v>
          </cell>
          <cell r="G151">
            <v>2952</v>
          </cell>
          <cell r="H151">
            <v>0</v>
          </cell>
          <cell r="I151">
            <v>1560</v>
          </cell>
          <cell r="J151"/>
          <cell r="K151">
            <v>0</v>
          </cell>
          <cell r="L151">
            <v>0</v>
          </cell>
          <cell r="M151">
            <v>10416</v>
          </cell>
          <cell r="N151">
            <v>10.42</v>
          </cell>
        </row>
        <row r="152">
          <cell r="A152" t="str">
            <v>Nora</v>
          </cell>
          <cell r="B152">
            <v>1884</v>
          </cell>
          <cell r="C152">
            <v>1</v>
          </cell>
          <cell r="D152">
            <v>3</v>
          </cell>
          <cell r="E152">
            <v>370</v>
          </cell>
          <cell r="F152">
            <v>0</v>
          </cell>
          <cell r="G152">
            <v>2936</v>
          </cell>
          <cell r="H152">
            <v>0</v>
          </cell>
          <cell r="I152">
            <v>876</v>
          </cell>
          <cell r="J152" t="str">
            <v>Enl telsamtal./tf</v>
          </cell>
          <cell r="K152">
            <v>0</v>
          </cell>
          <cell r="L152">
            <v>0</v>
          </cell>
          <cell r="M152">
            <v>9684</v>
          </cell>
          <cell r="N152">
            <v>9.68</v>
          </cell>
        </row>
        <row r="153">
          <cell r="A153" t="str">
            <v>Norberg</v>
          </cell>
          <cell r="B153">
            <v>1962</v>
          </cell>
          <cell r="C153">
            <v>2</v>
          </cell>
          <cell r="D153">
            <v>6</v>
          </cell>
          <cell r="E153">
            <v>370</v>
          </cell>
          <cell r="F153">
            <v>0</v>
          </cell>
          <cell r="G153">
            <v>2104</v>
          </cell>
          <cell r="H153">
            <v>469</v>
          </cell>
          <cell r="I153">
            <v>0</v>
          </cell>
          <cell r="J153" t="str">
            <v>Samma taxa enl hemsida./tf</v>
          </cell>
          <cell r="K153">
            <v>0</v>
          </cell>
          <cell r="L153">
            <v>0</v>
          </cell>
          <cell r="M153">
            <v>13093</v>
          </cell>
          <cell r="N153">
            <v>13.09</v>
          </cell>
        </row>
        <row r="154">
          <cell r="A154" t="str">
            <v>Nordanstig</v>
          </cell>
          <cell r="B154">
            <v>2132</v>
          </cell>
          <cell r="C154">
            <v>1</v>
          </cell>
          <cell r="D154">
            <v>3</v>
          </cell>
          <cell r="E154">
            <v>370</v>
          </cell>
          <cell r="F154">
            <v>0</v>
          </cell>
          <cell r="G154">
            <v>2448</v>
          </cell>
          <cell r="H154">
            <v>4709</v>
          </cell>
          <cell r="I154">
            <v>0</v>
          </cell>
          <cell r="J154"/>
          <cell r="K154">
            <v>11400</v>
          </cell>
          <cell r="L154">
            <v>900</v>
          </cell>
          <cell r="M154">
            <v>12053</v>
          </cell>
          <cell r="N154">
            <v>12.05</v>
          </cell>
        </row>
        <row r="155">
          <cell r="A155" t="str">
            <v>Nordmaling</v>
          </cell>
          <cell r="B155">
            <v>2401</v>
          </cell>
          <cell r="C155">
            <v>1</v>
          </cell>
          <cell r="D155">
            <v>3</v>
          </cell>
          <cell r="E155">
            <v>370</v>
          </cell>
          <cell r="F155">
            <v>0</v>
          </cell>
          <cell r="G155">
            <v>2320</v>
          </cell>
          <cell r="H155">
            <v>0</v>
          </cell>
          <cell r="I155">
            <v>12530</v>
          </cell>
          <cell r="J155" t="str">
            <v>Enl hemsida./tf</v>
          </cell>
          <cell r="K155">
            <v>0</v>
          </cell>
          <cell r="L155">
            <v>0</v>
          </cell>
          <cell r="M155">
            <v>19490</v>
          </cell>
          <cell r="N155">
            <v>19.489999999999998</v>
          </cell>
        </row>
        <row r="156">
          <cell r="A156" t="str">
            <v>Norrköping</v>
          </cell>
          <cell r="B156">
            <v>581</v>
          </cell>
          <cell r="C156">
            <v>1</v>
          </cell>
          <cell r="D156">
            <v>3</v>
          </cell>
          <cell r="E156">
            <v>370</v>
          </cell>
          <cell r="F156">
            <v>0</v>
          </cell>
          <cell r="G156">
            <v>3115</v>
          </cell>
          <cell r="H156">
            <v>6930</v>
          </cell>
          <cell r="I156">
            <v>2925</v>
          </cell>
          <cell r="J156"/>
          <cell r="K156">
            <v>0</v>
          </cell>
          <cell r="L156">
            <v>0</v>
          </cell>
          <cell r="M156">
            <v>19200</v>
          </cell>
          <cell r="N156">
            <v>19.2</v>
          </cell>
        </row>
        <row r="157">
          <cell r="A157" t="str">
            <v>Norrtälje</v>
          </cell>
          <cell r="B157">
            <v>188</v>
          </cell>
          <cell r="C157">
            <v>1</v>
          </cell>
          <cell r="D157">
            <v>5</v>
          </cell>
          <cell r="E157">
            <v>0</v>
          </cell>
          <cell r="F157">
            <v>240</v>
          </cell>
          <cell r="G157">
            <v>2331</v>
          </cell>
          <cell r="H157">
            <v>0</v>
          </cell>
          <cell r="I157">
            <v>0</v>
          </cell>
          <cell r="J157"/>
          <cell r="K157">
            <v>0</v>
          </cell>
          <cell r="L157">
            <v>0</v>
          </cell>
          <cell r="M157">
            <v>11655</v>
          </cell>
          <cell r="N157">
            <v>11.66</v>
          </cell>
        </row>
        <row r="158">
          <cell r="A158" t="str">
            <v>Norsjö</v>
          </cell>
          <cell r="B158">
            <v>2417</v>
          </cell>
          <cell r="C158">
            <v>2</v>
          </cell>
          <cell r="D158">
            <v>6</v>
          </cell>
          <cell r="E158">
            <v>370</v>
          </cell>
          <cell r="F158">
            <v>0</v>
          </cell>
          <cell r="G158">
            <v>0</v>
          </cell>
          <cell r="H158">
            <v>15000</v>
          </cell>
          <cell r="I158">
            <v>0</v>
          </cell>
          <cell r="J158" t="str">
            <v>Enl hemsida./tf</v>
          </cell>
          <cell r="K158">
            <v>0</v>
          </cell>
          <cell r="L158">
            <v>0</v>
          </cell>
          <cell r="M158">
            <v>15000</v>
          </cell>
          <cell r="N158">
            <v>15</v>
          </cell>
        </row>
        <row r="159">
          <cell r="A159" t="str">
            <v>Nybro</v>
          </cell>
          <cell r="B159">
            <v>881</v>
          </cell>
          <cell r="C159">
            <v>1</v>
          </cell>
          <cell r="D159">
            <v>3</v>
          </cell>
          <cell r="E159">
            <v>370</v>
          </cell>
          <cell r="F159">
            <v>0</v>
          </cell>
          <cell r="G159">
            <v>1413</v>
          </cell>
          <cell r="H159">
            <v>5100</v>
          </cell>
          <cell r="I159">
            <v>9226</v>
          </cell>
          <cell r="J159" t="str">
            <v>Det blir något billigare att använda 2st 650 l kärl.
Avfallstaxan är inte höjd 2004.</v>
          </cell>
          <cell r="K159">
            <v>18040</v>
          </cell>
          <cell r="L159">
            <v>0</v>
          </cell>
          <cell r="M159">
            <v>18565</v>
          </cell>
          <cell r="N159">
            <v>18.57</v>
          </cell>
        </row>
        <row r="160">
          <cell r="A160" t="str">
            <v>Nykvarn</v>
          </cell>
          <cell r="B160">
            <v>140</v>
          </cell>
          <cell r="C160">
            <v>1</v>
          </cell>
          <cell r="D160">
            <v>2</v>
          </cell>
          <cell r="E160">
            <v>660</v>
          </cell>
          <cell r="F160">
            <v>0</v>
          </cell>
          <cell r="G160">
            <v>4575</v>
          </cell>
          <cell r="H160">
            <v>3150</v>
          </cell>
          <cell r="I160">
            <v>0</v>
          </cell>
          <cell r="J160" t="str">
            <v>Grovsopor Utan grovsoprum Emballerat 400 kr m3/gång
                       Ej emballerat 800 kr m3/gång
Grovsoprum
Med grovsoprum emballerat och max 10m3  865 kr
                               &gt;  10m3 1165 kr</v>
          </cell>
          <cell r="K160">
            <v>0</v>
          </cell>
          <cell r="L160">
            <v>0</v>
          </cell>
          <cell r="M160">
            <v>12300</v>
          </cell>
          <cell r="N160">
            <v>12.3</v>
          </cell>
        </row>
        <row r="161">
          <cell r="A161" t="str">
            <v>Nyköping</v>
          </cell>
          <cell r="B161">
            <v>480</v>
          </cell>
          <cell r="C161">
            <v>1</v>
          </cell>
          <cell r="D161">
            <v>2</v>
          </cell>
          <cell r="E161">
            <v>660</v>
          </cell>
          <cell r="F161">
            <v>0</v>
          </cell>
          <cell r="G161">
            <v>6254</v>
          </cell>
          <cell r="H161">
            <v>0</v>
          </cell>
          <cell r="I161">
            <v>0</v>
          </cell>
          <cell r="J161" t="str">
            <v>Telefonsamtal m Elisabeth P./TF</v>
          </cell>
          <cell r="K161">
            <v>0</v>
          </cell>
          <cell r="L161">
            <v>0</v>
          </cell>
          <cell r="M161">
            <v>12508</v>
          </cell>
          <cell r="N161">
            <v>12.51</v>
          </cell>
        </row>
        <row r="162">
          <cell r="A162" t="str">
            <v>Nynäshamn</v>
          </cell>
          <cell r="B162">
            <v>192</v>
          </cell>
          <cell r="C162">
            <v>1</v>
          </cell>
          <cell r="D162">
            <v>3</v>
          </cell>
          <cell r="E162">
            <v>370</v>
          </cell>
          <cell r="F162">
            <v>0</v>
          </cell>
          <cell r="G162">
            <v>966</v>
          </cell>
          <cell r="H162">
            <v>6336</v>
          </cell>
          <cell r="I162">
            <v>0</v>
          </cell>
          <cell r="J162"/>
          <cell r="K162">
            <v>4883</v>
          </cell>
          <cell r="L162">
            <v>920</v>
          </cell>
          <cell r="M162">
            <v>9234</v>
          </cell>
          <cell r="N162">
            <v>9.23</v>
          </cell>
        </row>
        <row r="163">
          <cell r="A163" t="str">
            <v>Nässjö</v>
          </cell>
          <cell r="B163">
            <v>682</v>
          </cell>
          <cell r="C163">
            <v>1</v>
          </cell>
          <cell r="D163">
            <v>3</v>
          </cell>
          <cell r="E163">
            <v>370</v>
          </cell>
          <cell r="F163">
            <v>0</v>
          </cell>
          <cell r="G163">
            <v>5374</v>
          </cell>
          <cell r="H163">
            <v>0</v>
          </cell>
          <cell r="I163">
            <v>2212</v>
          </cell>
          <cell r="J163" t="str">
            <v>Den övriga kostnaden avser avgift för avslutningskostnad av deponin.</v>
          </cell>
          <cell r="K163">
            <v>0</v>
          </cell>
          <cell r="L163">
            <v>0</v>
          </cell>
          <cell r="M163">
            <v>18334</v>
          </cell>
          <cell r="N163">
            <v>18.329999999999998</v>
          </cell>
        </row>
        <row r="164">
          <cell r="A164" t="str">
            <v>Ockelbo</v>
          </cell>
          <cell r="B164">
            <v>2101</v>
          </cell>
          <cell r="C164">
            <v>1</v>
          </cell>
          <cell r="D164">
            <v>2</v>
          </cell>
          <cell r="E164">
            <v>660</v>
          </cell>
          <cell r="F164">
            <v>0</v>
          </cell>
          <cell r="G164">
            <v>7500</v>
          </cell>
          <cell r="H164">
            <v>6000</v>
          </cell>
          <cell r="I164">
            <v>0</v>
          </cell>
          <cell r="J164" t="str">
            <v>Uppg per tel./TF</v>
          </cell>
          <cell r="K164">
            <v>0</v>
          </cell>
          <cell r="L164">
            <v>0</v>
          </cell>
          <cell r="M164">
            <v>21000</v>
          </cell>
          <cell r="N164">
            <v>21</v>
          </cell>
        </row>
        <row r="165">
          <cell r="A165" t="str">
            <v>Olofström</v>
          </cell>
          <cell r="B165">
            <v>1060</v>
          </cell>
          <cell r="C165">
            <v>1</v>
          </cell>
          <cell r="D165">
            <v>3</v>
          </cell>
          <cell r="E165">
            <v>370</v>
          </cell>
          <cell r="F165">
            <v>0</v>
          </cell>
          <cell r="G165">
            <v>4740</v>
          </cell>
          <cell r="H165">
            <v>0</v>
          </cell>
          <cell r="I165">
            <v>0</v>
          </cell>
          <cell r="J165" t="str">
            <v>Enl hemsida./tf</v>
          </cell>
          <cell r="K165">
            <v>0</v>
          </cell>
          <cell r="L165">
            <v>0</v>
          </cell>
          <cell r="M165">
            <v>14220</v>
          </cell>
          <cell r="N165">
            <v>14.22</v>
          </cell>
        </row>
        <row r="166">
          <cell r="A166" t="str">
            <v>Orsa</v>
          </cell>
          <cell r="B166">
            <v>2034</v>
          </cell>
          <cell r="C166">
            <v>1</v>
          </cell>
          <cell r="D166">
            <v>2</v>
          </cell>
          <cell r="E166">
            <v>660</v>
          </cell>
          <cell r="F166">
            <v>0</v>
          </cell>
          <cell r="G166">
            <v>4660</v>
          </cell>
          <cell r="H166">
            <v>6135</v>
          </cell>
          <cell r="I166">
            <v>920</v>
          </cell>
          <cell r="J166" t="str">
            <v>Om de har hemkompostering får de kompostrabatt med 2205 kr. Tillsammans med bättre utsortering av förpackningar kan ett kärl tas bort.</v>
          </cell>
          <cell r="K166">
            <v>9050</v>
          </cell>
          <cell r="L166">
            <v>600</v>
          </cell>
          <cell r="M166">
            <v>16375</v>
          </cell>
          <cell r="N166">
            <v>16.38</v>
          </cell>
        </row>
        <row r="167">
          <cell r="A167" t="str">
            <v>Orust</v>
          </cell>
          <cell r="B167">
            <v>1421</v>
          </cell>
          <cell r="C167">
            <v>1</v>
          </cell>
          <cell r="D167">
            <v>3</v>
          </cell>
          <cell r="E167">
            <v>370</v>
          </cell>
          <cell r="F167">
            <v>0</v>
          </cell>
          <cell r="G167">
            <v>4015</v>
          </cell>
          <cell r="H167">
            <v>0</v>
          </cell>
          <cell r="I167">
            <v>0</v>
          </cell>
          <cell r="J167"/>
          <cell r="K167">
            <v>7062</v>
          </cell>
          <cell r="L167">
            <v>0</v>
          </cell>
          <cell r="M167">
            <v>12045</v>
          </cell>
          <cell r="N167">
            <v>12.04</v>
          </cell>
        </row>
        <row r="168">
          <cell r="A168" t="str">
            <v>Osby</v>
          </cell>
          <cell r="B168">
            <v>1273</v>
          </cell>
          <cell r="C168">
            <v>2</v>
          </cell>
          <cell r="D168">
            <v>6</v>
          </cell>
          <cell r="E168">
            <v>388</v>
          </cell>
          <cell r="F168">
            <v>0</v>
          </cell>
          <cell r="G168">
            <v>2155</v>
          </cell>
          <cell r="H168">
            <v>0</v>
          </cell>
          <cell r="I168">
            <v>0</v>
          </cell>
          <cell r="J168" t="str">
            <v>Baserat på 4x370 brännbart+ 370 deponi+ 2x240 organiskt och hämtn 1ggr/2v. Uppg via hemsida. Gäller även Ö Göinge./TF</v>
          </cell>
          <cell r="K168">
            <v>0</v>
          </cell>
          <cell r="L168">
            <v>0</v>
          </cell>
          <cell r="M168">
            <v>12930</v>
          </cell>
          <cell r="N168">
            <v>12.93</v>
          </cell>
        </row>
        <row r="169">
          <cell r="A169" t="str">
            <v>Oskarshamn</v>
          </cell>
          <cell r="B169">
            <v>882</v>
          </cell>
          <cell r="C169">
            <v>1</v>
          </cell>
          <cell r="D169">
            <v>3</v>
          </cell>
          <cell r="E169">
            <v>370</v>
          </cell>
          <cell r="F169">
            <v>0</v>
          </cell>
          <cell r="G169">
            <v>5237</v>
          </cell>
          <cell r="H169">
            <v>0</v>
          </cell>
          <cell r="I169">
            <v>115</v>
          </cell>
          <cell r="J169"/>
          <cell r="K169">
            <v>0</v>
          </cell>
          <cell r="L169">
            <v>0</v>
          </cell>
          <cell r="M169">
            <v>15826</v>
          </cell>
          <cell r="N169">
            <v>15.83</v>
          </cell>
        </row>
        <row r="170">
          <cell r="A170" t="str">
            <v>Ovanåker</v>
          </cell>
          <cell r="B170">
            <v>2121</v>
          </cell>
          <cell r="C170">
            <v>1</v>
          </cell>
          <cell r="D170">
            <v>3</v>
          </cell>
          <cell r="E170">
            <v>370</v>
          </cell>
          <cell r="F170">
            <v>0</v>
          </cell>
          <cell r="G170">
            <v>2559</v>
          </cell>
          <cell r="H170">
            <v>0</v>
          </cell>
          <cell r="I170">
            <v>0</v>
          </cell>
          <cell r="J170" t="str">
            <v>Enl telsamtal/tf</v>
          </cell>
          <cell r="K170">
            <v>0</v>
          </cell>
          <cell r="L170">
            <v>0</v>
          </cell>
          <cell r="M170">
            <v>7677</v>
          </cell>
          <cell r="N170">
            <v>7.68</v>
          </cell>
        </row>
        <row r="171">
          <cell r="A171" t="str">
            <v>Oxelösund</v>
          </cell>
          <cell r="B171">
            <v>481</v>
          </cell>
          <cell r="C171">
            <v>1</v>
          </cell>
          <cell r="D171">
            <v>3</v>
          </cell>
          <cell r="E171">
            <v>360</v>
          </cell>
          <cell r="F171">
            <v>0</v>
          </cell>
          <cell r="G171">
            <v>2265</v>
          </cell>
          <cell r="H171">
            <v>9075</v>
          </cell>
          <cell r="I171">
            <v>0</v>
          </cell>
          <cell r="J171" t="str">
            <v>Priserna inkluderar moms</v>
          </cell>
          <cell r="K171">
            <v>0</v>
          </cell>
          <cell r="L171">
            <v>0</v>
          </cell>
          <cell r="M171">
            <v>15870</v>
          </cell>
          <cell r="N171">
            <v>15.87</v>
          </cell>
        </row>
        <row r="172">
          <cell r="A172" t="str">
            <v>Pajala</v>
          </cell>
          <cell r="B172">
            <v>2521</v>
          </cell>
          <cell r="C172">
            <v>2</v>
          </cell>
          <cell r="D172">
            <v>4</v>
          </cell>
          <cell r="E172">
            <v>660</v>
          </cell>
          <cell r="F172">
            <v>0</v>
          </cell>
          <cell r="G172">
            <v>5902</v>
          </cell>
          <cell r="H172">
            <v>0</v>
          </cell>
          <cell r="I172">
            <v>0</v>
          </cell>
          <cell r="J172" t="str">
            <v>För året har antal behållare fördubblats för att erhålla volymen 1100-1300 liter/vecka.
Kostnad för grovavfall ingår ej i hämtningspriserna. Höj 2003 till motsv volym 15704 kr./tf</v>
          </cell>
          <cell r="K172">
            <v>0</v>
          </cell>
          <cell r="L172">
            <v>0</v>
          </cell>
          <cell r="M172">
            <v>23608</v>
          </cell>
          <cell r="N172">
            <v>23.61</v>
          </cell>
        </row>
        <row r="173">
          <cell r="A173" t="str">
            <v>Partille</v>
          </cell>
          <cell r="B173">
            <v>1402</v>
          </cell>
          <cell r="C173">
            <v>1</v>
          </cell>
          <cell r="D173">
            <v>2</v>
          </cell>
          <cell r="E173">
            <v>660</v>
          </cell>
          <cell r="F173">
            <v>0</v>
          </cell>
          <cell r="G173">
            <v>2406.25</v>
          </cell>
          <cell r="H173">
            <v>0</v>
          </cell>
          <cell r="I173">
            <v>7181.28</v>
          </cell>
          <cell r="J173" t="str">
            <v>Vikttaxa</v>
          </cell>
          <cell r="K173">
            <v>0</v>
          </cell>
          <cell r="L173">
            <v>0</v>
          </cell>
          <cell r="M173">
            <v>11993.78</v>
          </cell>
          <cell r="N173">
            <v>11.99</v>
          </cell>
        </row>
        <row r="174">
          <cell r="A174" t="str">
            <v>Perstorp</v>
          </cell>
          <cell r="B174">
            <v>1275</v>
          </cell>
          <cell r="C174">
            <v>1</v>
          </cell>
          <cell r="D174">
            <v>3</v>
          </cell>
          <cell r="E174">
            <v>370</v>
          </cell>
          <cell r="F174">
            <v>0</v>
          </cell>
          <cell r="G174">
            <v>2664</v>
          </cell>
          <cell r="H174">
            <v>5445</v>
          </cell>
          <cell r="I174">
            <v>0</v>
          </cell>
          <cell r="J174" t="str">
            <v>Se Klippan./tf</v>
          </cell>
          <cell r="K174">
            <v>0</v>
          </cell>
          <cell r="L174">
            <v>0</v>
          </cell>
          <cell r="M174">
            <v>13437</v>
          </cell>
          <cell r="N174">
            <v>13.44</v>
          </cell>
        </row>
        <row r="175">
          <cell r="A175" t="str">
            <v>Piteå</v>
          </cell>
          <cell r="B175">
            <v>2581</v>
          </cell>
          <cell r="C175">
            <v>1</v>
          </cell>
          <cell r="D175">
            <v>3</v>
          </cell>
          <cell r="E175">
            <v>370</v>
          </cell>
          <cell r="F175">
            <v>0</v>
          </cell>
          <cell r="G175">
            <v>0</v>
          </cell>
          <cell r="H175">
            <v>5063</v>
          </cell>
          <cell r="I175">
            <v>9770</v>
          </cell>
          <cell r="J175" t="str">
            <v>3 Fraktioner: Brännbart 2x370, Kompost 2x140 varje vecka. Restavfall 1x370 + 1x190 var 8:e v=110 tömningar/år.
Alternativ (standardintervall i kommunen): Brännbart 8x370 var 1/4v, Kompost 4x140 1/2v. Rest som ovan.</v>
          </cell>
          <cell r="K175">
            <v>12515</v>
          </cell>
          <cell r="L175">
            <v>1110</v>
          </cell>
          <cell r="M175">
            <v>14833</v>
          </cell>
          <cell r="N175">
            <v>14.83</v>
          </cell>
        </row>
        <row r="176">
          <cell r="A176" t="str">
            <v>Ragunda</v>
          </cell>
          <cell r="B176">
            <v>2303</v>
          </cell>
          <cell r="C176">
            <v>1</v>
          </cell>
          <cell r="D176">
            <v>3</v>
          </cell>
          <cell r="E176">
            <v>370</v>
          </cell>
          <cell r="F176">
            <v>0</v>
          </cell>
          <cell r="G176">
            <v>6282</v>
          </cell>
          <cell r="H176">
            <v>0</v>
          </cell>
          <cell r="I176">
            <v>0</v>
          </cell>
          <cell r="J176" t="str">
            <v>Taxan gäller from 1 juli 2004.</v>
          </cell>
          <cell r="K176">
            <v>12423</v>
          </cell>
          <cell r="L176">
            <v>560</v>
          </cell>
          <cell r="M176">
            <v>18846</v>
          </cell>
          <cell r="N176">
            <v>18.850000000000001</v>
          </cell>
        </row>
        <row r="177">
          <cell r="A177" t="str">
            <v>Robertsfors</v>
          </cell>
          <cell r="B177">
            <v>2409</v>
          </cell>
          <cell r="C177">
            <v>2</v>
          </cell>
          <cell r="D177">
            <v>6</v>
          </cell>
          <cell r="E177">
            <v>370</v>
          </cell>
          <cell r="F177">
            <v>0</v>
          </cell>
          <cell r="G177">
            <v>1031</v>
          </cell>
          <cell r="H177">
            <v>0</v>
          </cell>
          <cell r="I177">
            <v>8727</v>
          </cell>
          <cell r="J177" t="str">
            <v>Enl hemsida. Vikttaxa 1,75 kr/kg./tf</v>
          </cell>
          <cell r="K177">
            <v>0</v>
          </cell>
          <cell r="L177">
            <v>0</v>
          </cell>
          <cell r="M177">
            <v>14913</v>
          </cell>
          <cell r="N177">
            <v>14.91</v>
          </cell>
        </row>
        <row r="178">
          <cell r="A178" t="str">
            <v>Ronneby</v>
          </cell>
          <cell r="B178">
            <v>1081</v>
          </cell>
          <cell r="C178">
            <v>1</v>
          </cell>
          <cell r="D178">
            <v>0</v>
          </cell>
          <cell r="E178">
            <v>0</v>
          </cell>
          <cell r="F178">
            <v>0</v>
          </cell>
          <cell r="G178">
            <v>0</v>
          </cell>
          <cell r="H178">
            <v>0</v>
          </cell>
          <cell r="I178">
            <v>0</v>
          </cell>
          <cell r="J178"/>
          <cell r="K178">
            <v>9260</v>
          </cell>
          <cell r="L178">
            <v>670</v>
          </cell>
          <cell r="M178">
            <v>0</v>
          </cell>
          <cell r="N178">
            <v>0</v>
          </cell>
        </row>
        <row r="179">
          <cell r="A179" t="str">
            <v>Rättvik</v>
          </cell>
          <cell r="B179">
            <v>2031</v>
          </cell>
          <cell r="C179">
            <v>1</v>
          </cell>
          <cell r="D179">
            <v>0</v>
          </cell>
          <cell r="E179">
            <v>0</v>
          </cell>
          <cell r="F179">
            <v>0</v>
          </cell>
          <cell r="G179">
            <v>0</v>
          </cell>
          <cell r="H179">
            <v>0</v>
          </cell>
          <cell r="I179">
            <v>0</v>
          </cell>
          <cell r="J179" t="str">
            <v>Vi lämnar endast alt. kostn. pga. att vi inte har några abonnenter som har en sådan uppsättning kärl som Ni förutsätter.
Alternativ kostnaden är beräkknad utifrån 1 st 660l brännbart 1 ggr/v, 1 st 130l organiskt 1 ggr/v samt 15 st lägenhetsavgifter.</v>
          </cell>
          <cell r="K179">
            <v>23502</v>
          </cell>
          <cell r="L179">
            <v>790</v>
          </cell>
          <cell r="M179">
            <v>0</v>
          </cell>
          <cell r="N179">
            <v>0</v>
          </cell>
        </row>
        <row r="180">
          <cell r="A180" t="str">
            <v>Sala</v>
          </cell>
          <cell r="B180">
            <v>1981</v>
          </cell>
          <cell r="C180">
            <v>1</v>
          </cell>
          <cell r="D180">
            <v>5</v>
          </cell>
          <cell r="E180">
            <v>0</v>
          </cell>
          <cell r="F180">
            <v>240</v>
          </cell>
          <cell r="G180">
            <v>4075</v>
          </cell>
          <cell r="H180">
            <v>0</v>
          </cell>
          <cell r="I180">
            <v>600</v>
          </cell>
          <cell r="J180" t="str">
            <v>Uppg per tel./tf</v>
          </cell>
          <cell r="K180">
            <v>0</v>
          </cell>
          <cell r="L180">
            <v>0</v>
          </cell>
          <cell r="M180">
            <v>20975</v>
          </cell>
          <cell r="N180">
            <v>20.98</v>
          </cell>
        </row>
        <row r="181">
          <cell r="A181" t="str">
            <v>Salem</v>
          </cell>
          <cell r="B181">
            <v>128</v>
          </cell>
          <cell r="C181">
            <v>1</v>
          </cell>
          <cell r="D181">
            <v>3</v>
          </cell>
          <cell r="E181">
            <v>370</v>
          </cell>
          <cell r="F181">
            <v>0</v>
          </cell>
          <cell r="G181">
            <v>838.5</v>
          </cell>
          <cell r="H181">
            <v>6133</v>
          </cell>
          <cell r="I181">
            <v>0</v>
          </cell>
          <cell r="J181"/>
          <cell r="K181">
            <v>4297</v>
          </cell>
          <cell r="L181">
            <v>920</v>
          </cell>
          <cell r="M181">
            <v>8648.5</v>
          </cell>
          <cell r="N181">
            <v>8.65</v>
          </cell>
        </row>
        <row r="182">
          <cell r="A182" t="str">
            <v>Sandviken</v>
          </cell>
          <cell r="B182">
            <v>2181</v>
          </cell>
          <cell r="C182">
            <v>1</v>
          </cell>
          <cell r="D182">
            <v>2</v>
          </cell>
          <cell r="E182">
            <v>660</v>
          </cell>
          <cell r="F182">
            <v>0</v>
          </cell>
          <cell r="G182">
            <v>7500</v>
          </cell>
          <cell r="H182">
            <v>6000</v>
          </cell>
          <cell r="I182">
            <v>0</v>
          </cell>
          <cell r="J182" t="str">
            <v>Uppg per tel./TF</v>
          </cell>
          <cell r="K182">
            <v>0</v>
          </cell>
          <cell r="L182">
            <v>0</v>
          </cell>
          <cell r="M182">
            <v>21000</v>
          </cell>
          <cell r="N182">
            <v>21</v>
          </cell>
        </row>
        <row r="183">
          <cell r="A183" t="str">
            <v>Sigtuna</v>
          </cell>
          <cell r="B183">
            <v>191</v>
          </cell>
          <cell r="C183">
            <v>1</v>
          </cell>
          <cell r="D183">
            <v>3</v>
          </cell>
          <cell r="E183">
            <v>370</v>
          </cell>
          <cell r="F183">
            <v>0</v>
          </cell>
          <cell r="G183">
            <v>1960</v>
          </cell>
          <cell r="H183">
            <v>6000</v>
          </cell>
          <cell r="I183">
            <v>800</v>
          </cell>
          <cell r="J183" t="str">
            <v>Grovsopor beräknat på 22,5 kbm/år</v>
          </cell>
          <cell r="K183">
            <v>0</v>
          </cell>
          <cell r="L183">
            <v>0</v>
          </cell>
          <cell r="M183">
            <v>12680</v>
          </cell>
          <cell r="N183">
            <v>12.68</v>
          </cell>
        </row>
        <row r="184">
          <cell r="A184" t="str">
            <v>Simrishamn</v>
          </cell>
          <cell r="B184">
            <v>1291</v>
          </cell>
          <cell r="C184">
            <v>1</v>
          </cell>
          <cell r="D184">
            <v>3</v>
          </cell>
          <cell r="E184">
            <v>370</v>
          </cell>
          <cell r="F184">
            <v>0</v>
          </cell>
          <cell r="G184">
            <v>4386</v>
          </cell>
          <cell r="H184">
            <v>0</v>
          </cell>
          <cell r="I184">
            <v>414</v>
          </cell>
          <cell r="J184" t="str">
            <v>Alternativ totalkostnad= 3 * 370 l kärl utan stegtillägg och inget grovsopsab.</v>
          </cell>
          <cell r="K184">
            <v>10884</v>
          </cell>
          <cell r="L184">
            <v>1110</v>
          </cell>
          <cell r="M184">
            <v>13572</v>
          </cell>
          <cell r="N184">
            <v>13.57</v>
          </cell>
        </row>
        <row r="185">
          <cell r="A185" t="str">
            <v>Sjöbo</v>
          </cell>
          <cell r="B185">
            <v>1265</v>
          </cell>
          <cell r="C185">
            <v>1</v>
          </cell>
          <cell r="D185">
            <v>8</v>
          </cell>
          <cell r="E185">
            <v>0</v>
          </cell>
          <cell r="F185">
            <v>160</v>
          </cell>
          <cell r="G185">
            <v>1755.5</v>
          </cell>
          <cell r="H185">
            <v>0</v>
          </cell>
          <cell r="I185">
            <v>0</v>
          </cell>
          <cell r="J185"/>
          <cell r="K185">
            <v>0</v>
          </cell>
          <cell r="L185">
            <v>0</v>
          </cell>
          <cell r="M185">
            <v>14044</v>
          </cell>
          <cell r="N185">
            <v>14.04</v>
          </cell>
        </row>
        <row r="186">
          <cell r="A186" t="str">
            <v>Skara</v>
          </cell>
          <cell r="B186">
            <v>1495</v>
          </cell>
          <cell r="C186">
            <v>1</v>
          </cell>
          <cell r="D186">
            <v>2</v>
          </cell>
          <cell r="E186">
            <v>660</v>
          </cell>
          <cell r="F186">
            <v>0</v>
          </cell>
          <cell r="G186">
            <v>3700</v>
          </cell>
          <cell r="H186">
            <v>0</v>
          </cell>
          <cell r="I186">
            <v>490</v>
          </cell>
          <cell r="J186" t="str">
            <v>Övrigt: Icke brännbart 2 x 240 l tömning 8 ggr/år Årskostnad 490 kr. Telsamtal m Göran Pettersson./tf</v>
          </cell>
          <cell r="K186">
            <v>0</v>
          </cell>
          <cell r="L186">
            <v>0</v>
          </cell>
          <cell r="M186">
            <v>7890</v>
          </cell>
          <cell r="N186">
            <v>7.89</v>
          </cell>
        </row>
        <row r="187">
          <cell r="A187" t="str">
            <v>Skellefteå</v>
          </cell>
          <cell r="B187">
            <v>2482</v>
          </cell>
          <cell r="C187">
            <v>1</v>
          </cell>
          <cell r="D187">
            <v>2</v>
          </cell>
          <cell r="E187">
            <v>660</v>
          </cell>
          <cell r="F187">
            <v>0</v>
          </cell>
          <cell r="G187">
            <v>3945</v>
          </cell>
          <cell r="H187">
            <v>7500</v>
          </cell>
          <cell r="I187">
            <v>0</v>
          </cell>
          <cell r="J187"/>
          <cell r="K187">
            <v>0</v>
          </cell>
          <cell r="L187">
            <v>0</v>
          </cell>
          <cell r="M187">
            <v>15390</v>
          </cell>
          <cell r="N187">
            <v>15.39</v>
          </cell>
        </row>
        <row r="188">
          <cell r="A188" t="str">
            <v>Skinnskatteberg</v>
          </cell>
          <cell r="B188">
            <v>1904</v>
          </cell>
          <cell r="C188">
            <v>1</v>
          </cell>
          <cell r="D188">
            <v>2</v>
          </cell>
          <cell r="E188">
            <v>660</v>
          </cell>
          <cell r="F188">
            <v>0</v>
          </cell>
          <cell r="G188">
            <v>7882</v>
          </cell>
          <cell r="H188">
            <v>0</v>
          </cell>
          <cell r="I188">
            <v>0</v>
          </cell>
          <cell r="J188" t="str">
            <v>Uppg från Berit Jonsson./tf</v>
          </cell>
          <cell r="K188">
            <v>0</v>
          </cell>
          <cell r="L188">
            <v>0</v>
          </cell>
          <cell r="M188">
            <v>15764</v>
          </cell>
          <cell r="N188">
            <v>15.76</v>
          </cell>
        </row>
        <row r="189">
          <cell r="A189" t="str">
            <v>Skurup</v>
          </cell>
          <cell r="B189">
            <v>1264</v>
          </cell>
          <cell r="C189">
            <v>1</v>
          </cell>
          <cell r="D189">
            <v>3</v>
          </cell>
          <cell r="E189">
            <v>370</v>
          </cell>
          <cell r="F189">
            <v>0</v>
          </cell>
          <cell r="G189">
            <v>1320</v>
          </cell>
          <cell r="H189">
            <v>0</v>
          </cell>
          <cell r="I189">
            <v>8528</v>
          </cell>
          <cell r="J189" t="str">
            <v>Avfallskostnaden är beräknad på f.n. 1:00 kr/kg
+ avfallsskatt 0:37 kr/kg + moms = 1:71 kr/kg.</v>
          </cell>
          <cell r="K189">
            <v>0</v>
          </cell>
          <cell r="L189">
            <v>0</v>
          </cell>
          <cell r="M189">
            <v>12488</v>
          </cell>
          <cell r="N189">
            <v>12.49</v>
          </cell>
        </row>
        <row r="190">
          <cell r="A190" t="str">
            <v>Skövde</v>
          </cell>
          <cell r="B190">
            <v>1496</v>
          </cell>
          <cell r="C190">
            <v>1</v>
          </cell>
          <cell r="D190">
            <v>2</v>
          </cell>
          <cell r="E190">
            <v>660</v>
          </cell>
          <cell r="F190">
            <v>0</v>
          </cell>
          <cell r="G190">
            <v>6843</v>
          </cell>
          <cell r="H190">
            <v>0</v>
          </cell>
          <cell r="I190">
            <v>1030</v>
          </cell>
          <cell r="J190"/>
          <cell r="K190">
            <v>0</v>
          </cell>
          <cell r="L190">
            <v>0</v>
          </cell>
          <cell r="M190">
            <v>14716</v>
          </cell>
          <cell r="N190">
            <v>14.72</v>
          </cell>
        </row>
        <row r="191">
          <cell r="A191" t="str">
            <v>Smedjebacken</v>
          </cell>
          <cell r="B191">
            <v>2061</v>
          </cell>
          <cell r="C191">
            <v>1</v>
          </cell>
          <cell r="D191">
            <v>2</v>
          </cell>
          <cell r="E191">
            <v>660</v>
          </cell>
          <cell r="F191">
            <v>0</v>
          </cell>
          <cell r="G191">
            <v>5535</v>
          </cell>
          <cell r="H191">
            <v>6562</v>
          </cell>
          <cell r="I191">
            <v>0</v>
          </cell>
          <cell r="J191"/>
          <cell r="K191">
            <v>0</v>
          </cell>
          <cell r="L191">
            <v>0</v>
          </cell>
          <cell r="M191">
            <v>17632</v>
          </cell>
          <cell r="N191">
            <v>17.63</v>
          </cell>
        </row>
        <row r="192">
          <cell r="A192" t="str">
            <v>Sollefteå</v>
          </cell>
          <cell r="B192">
            <v>2283</v>
          </cell>
          <cell r="C192">
            <v>2</v>
          </cell>
          <cell r="D192">
            <v>6</v>
          </cell>
          <cell r="E192">
            <v>370</v>
          </cell>
          <cell r="F192">
            <v>0</v>
          </cell>
          <cell r="G192">
            <v>3505</v>
          </cell>
          <cell r="H192">
            <v>0</v>
          </cell>
          <cell r="I192">
            <v>0</v>
          </cell>
          <cell r="J192" t="str">
            <v>Enl hemsida./tf</v>
          </cell>
          <cell r="K192">
            <v>0</v>
          </cell>
          <cell r="L192">
            <v>0</v>
          </cell>
          <cell r="M192">
            <v>21030</v>
          </cell>
          <cell r="N192">
            <v>21.03</v>
          </cell>
        </row>
        <row r="193">
          <cell r="A193" t="str">
            <v>Sollentuna</v>
          </cell>
          <cell r="B193">
            <v>163</v>
          </cell>
          <cell r="C193">
            <v>1</v>
          </cell>
          <cell r="D193">
            <v>0</v>
          </cell>
          <cell r="E193">
            <v>0</v>
          </cell>
          <cell r="F193">
            <v>0</v>
          </cell>
          <cell r="G193">
            <v>0</v>
          </cell>
          <cell r="H193">
            <v>0</v>
          </cell>
          <cell r="I193">
            <v>0</v>
          </cell>
          <cell r="J193" t="str">
            <v>Sorry uppgifterna raderades på grund av inaktivitet. Förbättra programmet och återkom</v>
          </cell>
          <cell r="K193">
            <v>0</v>
          </cell>
          <cell r="L193">
            <v>0</v>
          </cell>
          <cell r="M193">
            <v>0</v>
          </cell>
          <cell r="N193">
            <v>0</v>
          </cell>
        </row>
        <row r="194">
          <cell r="A194" t="str">
            <v>Solna</v>
          </cell>
          <cell r="B194">
            <v>184</v>
          </cell>
          <cell r="C194">
            <v>1</v>
          </cell>
          <cell r="D194">
            <v>5</v>
          </cell>
          <cell r="E194">
            <v>0</v>
          </cell>
          <cell r="F194">
            <v>240</v>
          </cell>
          <cell r="G194">
            <v>1640</v>
          </cell>
          <cell r="H194">
            <v>0</v>
          </cell>
          <cell r="I194">
            <v>0</v>
          </cell>
          <cell r="J194" t="str">
            <v>Samman som 2003./tf</v>
          </cell>
          <cell r="K194">
            <v>0</v>
          </cell>
          <cell r="L194">
            <v>0</v>
          </cell>
          <cell r="M194">
            <v>8200</v>
          </cell>
          <cell r="N194">
            <v>8.1999999999999993</v>
          </cell>
        </row>
        <row r="195">
          <cell r="A195" t="str">
            <v>Sorsele</v>
          </cell>
          <cell r="B195">
            <v>2422</v>
          </cell>
          <cell r="C195">
            <v>2</v>
          </cell>
          <cell r="D195">
            <v>6</v>
          </cell>
          <cell r="E195">
            <v>370</v>
          </cell>
          <cell r="F195">
            <v>0</v>
          </cell>
          <cell r="G195">
            <v>1480</v>
          </cell>
          <cell r="H195">
            <v>3900</v>
          </cell>
          <cell r="I195">
            <v>0</v>
          </cell>
          <cell r="J195"/>
          <cell r="K195">
            <v>8340</v>
          </cell>
          <cell r="L195">
            <v>2405</v>
          </cell>
          <cell r="M195">
            <v>12780</v>
          </cell>
          <cell r="N195">
            <v>12.78</v>
          </cell>
        </row>
        <row r="196">
          <cell r="A196" t="str">
            <v>Sotenäs</v>
          </cell>
          <cell r="B196">
            <v>1427</v>
          </cell>
          <cell r="C196">
            <v>1</v>
          </cell>
          <cell r="D196">
            <v>2</v>
          </cell>
          <cell r="E196">
            <v>660</v>
          </cell>
          <cell r="F196">
            <v>0</v>
          </cell>
          <cell r="G196">
            <v>4987</v>
          </cell>
          <cell r="H196">
            <v>4515</v>
          </cell>
          <cell r="I196">
            <v>0</v>
          </cell>
          <cell r="J196" t="str">
            <v>Enl hemsida./tf</v>
          </cell>
          <cell r="K196">
            <v>0</v>
          </cell>
          <cell r="L196">
            <v>0</v>
          </cell>
          <cell r="M196">
            <v>14489</v>
          </cell>
          <cell r="N196">
            <v>14.49</v>
          </cell>
        </row>
        <row r="197">
          <cell r="A197" t="str">
            <v>Staffanstorp</v>
          </cell>
          <cell r="B197">
            <v>1230</v>
          </cell>
          <cell r="C197">
            <v>1</v>
          </cell>
          <cell r="D197">
            <v>3</v>
          </cell>
          <cell r="E197">
            <v>370</v>
          </cell>
          <cell r="F197">
            <v>0</v>
          </cell>
          <cell r="G197">
            <v>1983</v>
          </cell>
          <cell r="H197">
            <v>5625</v>
          </cell>
          <cell r="I197">
            <v>608</v>
          </cell>
          <cell r="J197"/>
          <cell r="K197">
            <v>12182</v>
          </cell>
          <cell r="L197">
            <v>1110</v>
          </cell>
          <cell r="M197">
            <v>12182</v>
          </cell>
          <cell r="N197">
            <v>12.18</v>
          </cell>
        </row>
        <row r="198">
          <cell r="A198" t="str">
            <v>Stenungsund</v>
          </cell>
          <cell r="B198">
            <v>1415</v>
          </cell>
          <cell r="C198">
            <v>1</v>
          </cell>
          <cell r="D198">
            <v>5</v>
          </cell>
          <cell r="E198">
            <v>0</v>
          </cell>
          <cell r="F198">
            <v>240</v>
          </cell>
          <cell r="G198">
            <v>3120</v>
          </cell>
          <cell r="H198">
            <v>0</v>
          </cell>
          <cell r="I198">
            <v>0</v>
          </cell>
          <cell r="J198" t="str">
            <v>Enl telsamtal./tf</v>
          </cell>
          <cell r="K198">
            <v>0</v>
          </cell>
          <cell r="L198">
            <v>0</v>
          </cell>
          <cell r="M198">
            <v>15600</v>
          </cell>
          <cell r="N198">
            <v>15.6</v>
          </cell>
        </row>
        <row r="199">
          <cell r="A199" t="str">
            <v>Stockholm</v>
          </cell>
          <cell r="B199">
            <v>180</v>
          </cell>
          <cell r="C199">
            <v>1</v>
          </cell>
          <cell r="D199">
            <v>3</v>
          </cell>
          <cell r="E199">
            <v>370</v>
          </cell>
          <cell r="F199">
            <v>0</v>
          </cell>
          <cell r="G199">
            <v>1740</v>
          </cell>
          <cell r="H199">
            <v>0</v>
          </cell>
          <cell r="I199">
            <v>500</v>
          </cell>
          <cell r="J199"/>
          <cell r="K199">
            <v>0</v>
          </cell>
          <cell r="L199">
            <v>0</v>
          </cell>
          <cell r="M199">
            <v>5720</v>
          </cell>
          <cell r="N199">
            <v>5.72</v>
          </cell>
        </row>
        <row r="200">
          <cell r="A200" t="str">
            <v>Storfors</v>
          </cell>
          <cell r="B200">
            <v>1760</v>
          </cell>
          <cell r="C200">
            <v>1</v>
          </cell>
          <cell r="D200">
            <v>2</v>
          </cell>
          <cell r="E200">
            <v>600</v>
          </cell>
          <cell r="F200">
            <v>0</v>
          </cell>
          <cell r="G200">
            <v>5272</v>
          </cell>
          <cell r="H200">
            <v>5795</v>
          </cell>
          <cell r="I200">
            <v>0</v>
          </cell>
          <cell r="J200" t="str">
            <v>Priset för år 2004 är oförändrat.</v>
          </cell>
          <cell r="K200">
            <v>0</v>
          </cell>
          <cell r="L200">
            <v>0</v>
          </cell>
          <cell r="M200">
            <v>16339</v>
          </cell>
          <cell r="N200">
            <v>16.34</v>
          </cell>
        </row>
        <row r="201">
          <cell r="A201" t="str">
            <v>Storuman</v>
          </cell>
          <cell r="B201">
            <v>2421</v>
          </cell>
          <cell r="C201">
            <v>1</v>
          </cell>
          <cell r="D201">
            <v>2</v>
          </cell>
          <cell r="E201">
            <v>660</v>
          </cell>
          <cell r="F201">
            <v>0</v>
          </cell>
          <cell r="G201">
            <v>6656</v>
          </cell>
          <cell r="H201">
            <v>0</v>
          </cell>
          <cell r="I201">
            <v>0</v>
          </cell>
          <cell r="J201" t="str">
            <v>Enl hemsida./tf</v>
          </cell>
          <cell r="K201">
            <v>0</v>
          </cell>
          <cell r="L201">
            <v>0</v>
          </cell>
          <cell r="M201">
            <v>13312</v>
          </cell>
          <cell r="N201">
            <v>13.31</v>
          </cell>
        </row>
        <row r="202">
          <cell r="A202" t="str">
            <v>Strängnäs</v>
          </cell>
          <cell r="B202">
            <v>486</v>
          </cell>
          <cell r="C202">
            <v>1</v>
          </cell>
          <cell r="D202">
            <v>3</v>
          </cell>
          <cell r="E202">
            <v>370</v>
          </cell>
          <cell r="F202">
            <v>0</v>
          </cell>
          <cell r="G202">
            <v>3326</v>
          </cell>
          <cell r="H202">
            <v>5580</v>
          </cell>
          <cell r="I202">
            <v>0</v>
          </cell>
          <cell r="J202" t="str">
            <v>Oförändrad taxa fram till 040630, därefter ca 10 %
höjning</v>
          </cell>
          <cell r="K202">
            <v>10789</v>
          </cell>
          <cell r="L202">
            <v>660</v>
          </cell>
          <cell r="M202">
            <v>15558</v>
          </cell>
          <cell r="N202">
            <v>15.56</v>
          </cell>
        </row>
        <row r="203">
          <cell r="A203" t="str">
            <v>Strömstad</v>
          </cell>
          <cell r="B203">
            <v>1486</v>
          </cell>
          <cell r="C203">
            <v>1</v>
          </cell>
          <cell r="D203">
            <v>3</v>
          </cell>
          <cell r="E203">
            <v>370</v>
          </cell>
          <cell r="F203">
            <v>0</v>
          </cell>
          <cell r="G203">
            <v>2965</v>
          </cell>
          <cell r="H203">
            <v>5625</v>
          </cell>
          <cell r="I203">
            <v>0</v>
          </cell>
          <cell r="J203"/>
          <cell r="K203">
            <v>11555</v>
          </cell>
          <cell r="L203">
            <v>740</v>
          </cell>
          <cell r="M203">
            <v>14520</v>
          </cell>
          <cell r="N203">
            <v>14.52</v>
          </cell>
        </row>
        <row r="204">
          <cell r="A204" t="str">
            <v>Strömsund</v>
          </cell>
          <cell r="B204">
            <v>2313</v>
          </cell>
          <cell r="C204">
            <v>2</v>
          </cell>
          <cell r="D204">
            <v>6</v>
          </cell>
          <cell r="E204">
            <v>370</v>
          </cell>
          <cell r="F204">
            <v>0</v>
          </cell>
          <cell r="G204">
            <v>2225</v>
          </cell>
          <cell r="H204">
            <v>0</v>
          </cell>
          <cell r="I204">
            <v>0</v>
          </cell>
          <cell r="J204"/>
          <cell r="K204">
            <v>0</v>
          </cell>
          <cell r="L204">
            <v>0</v>
          </cell>
          <cell r="M204">
            <v>13350</v>
          </cell>
          <cell r="N204">
            <v>13.35</v>
          </cell>
        </row>
        <row r="205">
          <cell r="A205" t="str">
            <v>Sundbyberg</v>
          </cell>
          <cell r="B205">
            <v>183</v>
          </cell>
          <cell r="C205">
            <v>1</v>
          </cell>
          <cell r="D205">
            <v>5</v>
          </cell>
          <cell r="E205">
            <v>0</v>
          </cell>
          <cell r="F205">
            <v>240</v>
          </cell>
          <cell r="G205">
            <v>1344</v>
          </cell>
          <cell r="H205">
            <v>0</v>
          </cell>
          <cell r="I205">
            <v>0</v>
          </cell>
          <cell r="J205"/>
          <cell r="K205">
            <v>6720</v>
          </cell>
          <cell r="L205">
            <v>0</v>
          </cell>
          <cell r="M205">
            <v>6720</v>
          </cell>
          <cell r="N205">
            <v>6.72</v>
          </cell>
        </row>
        <row r="206">
          <cell r="A206" t="str">
            <v>Sundsvall</v>
          </cell>
          <cell r="B206">
            <v>2281</v>
          </cell>
          <cell r="C206">
            <v>1</v>
          </cell>
          <cell r="D206">
            <v>3</v>
          </cell>
          <cell r="E206">
            <v>370</v>
          </cell>
          <cell r="F206">
            <v>0</v>
          </cell>
          <cell r="G206">
            <v>2095</v>
          </cell>
          <cell r="H206">
            <v>5585</v>
          </cell>
          <cell r="I206">
            <v>0</v>
          </cell>
          <cell r="J206" t="str">
            <v>Enl hemsida./tf</v>
          </cell>
          <cell r="K206">
            <v>0</v>
          </cell>
          <cell r="L206">
            <v>0</v>
          </cell>
          <cell r="M206">
            <v>11870</v>
          </cell>
          <cell r="N206">
            <v>11.87</v>
          </cell>
        </row>
        <row r="207">
          <cell r="A207" t="str">
            <v>Sunne</v>
          </cell>
          <cell r="B207">
            <v>1766</v>
          </cell>
          <cell r="C207">
            <v>1</v>
          </cell>
          <cell r="D207">
            <v>3</v>
          </cell>
          <cell r="E207">
            <v>370</v>
          </cell>
          <cell r="F207">
            <v>0</v>
          </cell>
          <cell r="G207">
            <v>5265</v>
          </cell>
          <cell r="H207">
            <v>5400</v>
          </cell>
          <cell r="I207">
            <v>0</v>
          </cell>
          <cell r="J207"/>
          <cell r="K207">
            <v>0</v>
          </cell>
          <cell r="L207">
            <v>0</v>
          </cell>
          <cell r="M207">
            <v>21195</v>
          </cell>
          <cell r="N207">
            <v>21.2</v>
          </cell>
        </row>
        <row r="208">
          <cell r="A208" t="str">
            <v>Surahammar</v>
          </cell>
          <cell r="B208">
            <v>1907</v>
          </cell>
          <cell r="C208">
            <v>1</v>
          </cell>
          <cell r="D208">
            <v>3</v>
          </cell>
          <cell r="E208">
            <v>370</v>
          </cell>
          <cell r="F208">
            <v>0</v>
          </cell>
          <cell r="G208">
            <v>5159</v>
          </cell>
          <cell r="H208">
            <v>5475</v>
          </cell>
          <cell r="I208">
            <v>0</v>
          </cell>
          <cell r="J208" t="str">
            <v>Förutsätter att det är matavfalls kvarnar instalerade i båda fallen och att kärlen kan "automat" tömmas i andra fallet</v>
          </cell>
          <cell r="K208">
            <v>12555</v>
          </cell>
          <cell r="L208">
            <v>740</v>
          </cell>
          <cell r="M208">
            <v>20952</v>
          </cell>
          <cell r="N208">
            <v>20.95</v>
          </cell>
        </row>
        <row r="209">
          <cell r="A209" t="str">
            <v>Svalöv</v>
          </cell>
          <cell r="B209">
            <v>1214</v>
          </cell>
          <cell r="C209">
            <v>1</v>
          </cell>
          <cell r="D209">
            <v>3</v>
          </cell>
          <cell r="E209">
            <v>370</v>
          </cell>
          <cell r="F209">
            <v>0</v>
          </cell>
          <cell r="G209">
            <v>3731</v>
          </cell>
          <cell r="H209">
            <v>6090</v>
          </cell>
          <cell r="I209">
            <v>0</v>
          </cell>
          <cell r="J209" t="str">
            <v>Enl telsamtal./tf</v>
          </cell>
          <cell r="K209">
            <v>0</v>
          </cell>
          <cell r="L209">
            <v>0</v>
          </cell>
          <cell r="M209">
            <v>17283</v>
          </cell>
          <cell r="N209">
            <v>17.28</v>
          </cell>
        </row>
        <row r="210">
          <cell r="A210" t="str">
            <v>Svedala</v>
          </cell>
          <cell r="B210">
            <v>1263</v>
          </cell>
          <cell r="C210">
            <v>1</v>
          </cell>
          <cell r="D210">
            <v>3</v>
          </cell>
          <cell r="E210">
            <v>370</v>
          </cell>
          <cell r="F210">
            <v>0</v>
          </cell>
          <cell r="G210">
            <v>2650</v>
          </cell>
          <cell r="H210">
            <v>3750</v>
          </cell>
          <cell r="I210">
            <v>0</v>
          </cell>
          <cell r="J210"/>
          <cell r="K210">
            <v>0</v>
          </cell>
          <cell r="L210">
            <v>0</v>
          </cell>
          <cell r="M210">
            <v>11700</v>
          </cell>
          <cell r="N210">
            <v>11.7</v>
          </cell>
        </row>
        <row r="211">
          <cell r="A211" t="str">
            <v>Svenljunga</v>
          </cell>
          <cell r="B211">
            <v>1465</v>
          </cell>
          <cell r="C211">
            <v>2</v>
          </cell>
          <cell r="D211">
            <v>6</v>
          </cell>
          <cell r="E211">
            <v>370</v>
          </cell>
          <cell r="F211">
            <v>0</v>
          </cell>
          <cell r="G211">
            <v>1214</v>
          </cell>
          <cell r="H211">
            <v>3495</v>
          </cell>
          <cell r="I211">
            <v>0</v>
          </cell>
          <cell r="J211" t="str">
            <v>Efter telsamtal./tf</v>
          </cell>
          <cell r="K211">
            <v>0</v>
          </cell>
          <cell r="L211">
            <v>0</v>
          </cell>
          <cell r="M211">
            <v>10779</v>
          </cell>
          <cell r="N211">
            <v>10.78</v>
          </cell>
        </row>
        <row r="212">
          <cell r="A212" t="str">
            <v>Säffle</v>
          </cell>
          <cell r="B212">
            <v>1785</v>
          </cell>
          <cell r="C212">
            <v>1</v>
          </cell>
          <cell r="D212">
            <v>2</v>
          </cell>
          <cell r="E212">
            <v>660</v>
          </cell>
          <cell r="F212">
            <v>0</v>
          </cell>
          <cell r="G212">
            <v>6291</v>
          </cell>
          <cell r="H212">
            <v>0</v>
          </cell>
          <cell r="I212">
            <v>0</v>
          </cell>
          <cell r="J212"/>
          <cell r="K212">
            <v>0</v>
          </cell>
          <cell r="L212">
            <v>0</v>
          </cell>
          <cell r="M212">
            <v>12582</v>
          </cell>
          <cell r="N212">
            <v>12.58</v>
          </cell>
        </row>
        <row r="213">
          <cell r="A213" t="str">
            <v>Säter</v>
          </cell>
          <cell r="B213">
            <v>2082</v>
          </cell>
          <cell r="C213">
            <v>1</v>
          </cell>
          <cell r="D213">
            <v>3</v>
          </cell>
          <cell r="E213">
            <v>370</v>
          </cell>
          <cell r="F213">
            <v>0</v>
          </cell>
          <cell r="G213">
            <v>4950</v>
          </cell>
          <cell r="H213">
            <v>0</v>
          </cell>
          <cell r="I213">
            <v>0</v>
          </cell>
          <cell r="J213" t="str">
            <v>Enl telsamtal./tf</v>
          </cell>
          <cell r="K213">
            <v>11445</v>
          </cell>
          <cell r="L213">
            <v>1110</v>
          </cell>
          <cell r="M213">
            <v>14850</v>
          </cell>
          <cell r="N213">
            <v>14.85</v>
          </cell>
        </row>
        <row r="214">
          <cell r="A214" t="str">
            <v>Sävsjö</v>
          </cell>
          <cell r="B214">
            <v>684</v>
          </cell>
          <cell r="C214">
            <v>2</v>
          </cell>
          <cell r="D214">
            <v>4</v>
          </cell>
          <cell r="E214">
            <v>660</v>
          </cell>
          <cell r="F214">
            <v>0</v>
          </cell>
          <cell r="G214">
            <v>4329</v>
          </cell>
          <cell r="H214">
            <v>0</v>
          </cell>
          <cell r="I214">
            <v>0</v>
          </cell>
          <cell r="J214" t="str">
            <v>Taxa enl hemsida./tf</v>
          </cell>
          <cell r="K214">
            <v>0</v>
          </cell>
          <cell r="L214">
            <v>0</v>
          </cell>
          <cell r="M214">
            <v>17316</v>
          </cell>
          <cell r="N214">
            <v>17.32</v>
          </cell>
        </row>
        <row r="215">
          <cell r="A215" t="str">
            <v>Söderhamn</v>
          </cell>
          <cell r="B215">
            <v>2182</v>
          </cell>
          <cell r="C215">
            <v>1</v>
          </cell>
          <cell r="D215">
            <v>2</v>
          </cell>
          <cell r="E215">
            <v>660</v>
          </cell>
          <cell r="F215">
            <v>0</v>
          </cell>
          <cell r="G215">
            <v>4663</v>
          </cell>
          <cell r="H215">
            <v>0</v>
          </cell>
          <cell r="I215">
            <v>1000</v>
          </cell>
          <cell r="J215"/>
          <cell r="K215">
            <v>4663</v>
          </cell>
          <cell r="L215">
            <v>660</v>
          </cell>
          <cell r="M215">
            <v>10326</v>
          </cell>
          <cell r="N215">
            <v>10.33</v>
          </cell>
        </row>
        <row r="216">
          <cell r="A216" t="str">
            <v>Söderköping</v>
          </cell>
          <cell r="B216">
            <v>582</v>
          </cell>
          <cell r="C216">
            <v>1</v>
          </cell>
          <cell r="D216">
            <v>2</v>
          </cell>
          <cell r="E216">
            <v>660</v>
          </cell>
          <cell r="F216">
            <v>0</v>
          </cell>
          <cell r="G216">
            <v>5090</v>
          </cell>
          <cell r="H216">
            <v>0</v>
          </cell>
          <cell r="I216">
            <v>0</v>
          </cell>
          <cell r="J216" t="str">
            <v>Taxa enl hemsida./tf</v>
          </cell>
          <cell r="K216">
            <v>0</v>
          </cell>
          <cell r="L216">
            <v>0</v>
          </cell>
          <cell r="M216">
            <v>10180</v>
          </cell>
          <cell r="N216">
            <v>10.18</v>
          </cell>
        </row>
        <row r="217">
          <cell r="A217" t="str">
            <v>Södertälje</v>
          </cell>
          <cell r="B217">
            <v>181</v>
          </cell>
          <cell r="C217">
            <v>1</v>
          </cell>
          <cell r="D217">
            <v>3</v>
          </cell>
          <cell r="E217">
            <v>370</v>
          </cell>
          <cell r="F217">
            <v>0</v>
          </cell>
          <cell r="G217">
            <v>3207</v>
          </cell>
          <cell r="H217">
            <v>0</v>
          </cell>
          <cell r="I217">
            <v>864</v>
          </cell>
          <cell r="J217" t="str">
            <v>NY taxa från 1/7-2004 
Fastavgift 210kr/lägenhet
Tömning 370l kärl 2565 kr
Gångväg över 2m,per påbörjad 5-meterssträcka,kärl och år samthämtningsintervall</v>
          </cell>
          <cell r="K217">
            <v>0</v>
          </cell>
          <cell r="L217">
            <v>0</v>
          </cell>
          <cell r="M217">
            <v>10485</v>
          </cell>
          <cell r="N217">
            <v>10.48</v>
          </cell>
        </row>
        <row r="218">
          <cell r="A218" t="str">
            <v>Sölvesborg</v>
          </cell>
          <cell r="B218">
            <v>1083</v>
          </cell>
          <cell r="C218">
            <v>2</v>
          </cell>
          <cell r="D218">
            <v>3</v>
          </cell>
          <cell r="E218">
            <v>370</v>
          </cell>
          <cell r="F218">
            <v>0</v>
          </cell>
          <cell r="G218">
            <v>2922</v>
          </cell>
          <cell r="H218">
            <v>0</v>
          </cell>
          <cell r="I218">
            <v>0</v>
          </cell>
          <cell r="J218"/>
          <cell r="K218">
            <v>0</v>
          </cell>
          <cell r="L218">
            <v>0</v>
          </cell>
          <cell r="M218">
            <v>8766</v>
          </cell>
          <cell r="N218">
            <v>8.77</v>
          </cell>
        </row>
        <row r="219">
          <cell r="A219" t="str">
            <v>Tanum</v>
          </cell>
          <cell r="B219">
            <v>1435</v>
          </cell>
          <cell r="C219">
            <v>1</v>
          </cell>
          <cell r="D219">
            <v>2</v>
          </cell>
          <cell r="E219">
            <v>660</v>
          </cell>
          <cell r="F219">
            <v>0</v>
          </cell>
          <cell r="G219">
            <v>7800</v>
          </cell>
          <cell r="H219">
            <v>0</v>
          </cell>
          <cell r="I219">
            <v>840</v>
          </cell>
          <cell r="J219" t="str">
            <v>Alt. förutsätter källsortering och kompostering på egen fastighet. 2 st 660l kärl hämtning var 14:e dag
Kan kompl. med sep. komposthämtning 2 st 140 l kärl hämtning varje vecka, tillägg 4400 kr. Total kostnad 14 200 kr/år. Egna kärl - ej hyra</v>
          </cell>
          <cell r="K219">
            <v>9800</v>
          </cell>
          <cell r="L219">
            <v>660</v>
          </cell>
          <cell r="M219">
            <v>16440</v>
          </cell>
          <cell r="N219">
            <v>16.440000000000001</v>
          </cell>
        </row>
        <row r="220">
          <cell r="A220" t="str">
            <v>Tibro</v>
          </cell>
          <cell r="B220">
            <v>1472</v>
          </cell>
          <cell r="C220">
            <v>1</v>
          </cell>
          <cell r="D220">
            <v>5</v>
          </cell>
          <cell r="E220">
            <v>240</v>
          </cell>
          <cell r="F220">
            <v>0</v>
          </cell>
          <cell r="G220">
            <v>2727</v>
          </cell>
          <cell r="H220">
            <v>0</v>
          </cell>
          <cell r="I220">
            <v>0</v>
          </cell>
          <cell r="J220" t="str">
            <v>Priset för 2003 är felaktigt gäller troligen 2003.
för 2003 är avgiften för samma antal kärl: 11025 kr/år./Inger Furhoff, AÖS</v>
          </cell>
          <cell r="K220">
            <v>0</v>
          </cell>
          <cell r="L220">
            <v>0</v>
          </cell>
          <cell r="M220">
            <v>13635</v>
          </cell>
          <cell r="N220">
            <v>13.64</v>
          </cell>
        </row>
        <row r="221">
          <cell r="A221" t="str">
            <v>Tidaholm</v>
          </cell>
          <cell r="B221">
            <v>1498</v>
          </cell>
          <cell r="C221">
            <v>2</v>
          </cell>
          <cell r="D221">
            <v>6</v>
          </cell>
          <cell r="E221">
            <v>370</v>
          </cell>
          <cell r="F221">
            <v>0</v>
          </cell>
          <cell r="G221">
            <v>2299</v>
          </cell>
          <cell r="H221">
            <v>4635</v>
          </cell>
          <cell r="I221">
            <v>0</v>
          </cell>
          <cell r="J221" t="str">
            <v>Vid full källsortering och ev. kompostering kan fastigheten tömma ett 370l kärl varannan vecka</v>
          </cell>
          <cell r="K221">
            <v>9233</v>
          </cell>
          <cell r="L221">
            <v>135</v>
          </cell>
          <cell r="M221">
            <v>18429</v>
          </cell>
          <cell r="N221">
            <v>18.43</v>
          </cell>
        </row>
        <row r="222">
          <cell r="A222" t="str">
            <v>Tierp</v>
          </cell>
          <cell r="B222">
            <v>360</v>
          </cell>
          <cell r="C222">
            <v>2</v>
          </cell>
          <cell r="D222">
            <v>0</v>
          </cell>
          <cell r="E222">
            <v>650</v>
          </cell>
          <cell r="F222">
            <v>0</v>
          </cell>
          <cell r="G222">
            <v>2878</v>
          </cell>
          <cell r="H222">
            <v>843</v>
          </cell>
          <cell r="I222">
            <v>0</v>
          </cell>
          <cell r="J222"/>
          <cell r="K222">
            <v>0</v>
          </cell>
          <cell r="L222">
            <v>0</v>
          </cell>
          <cell r="M222">
            <v>843</v>
          </cell>
          <cell r="N222">
            <v>0.84</v>
          </cell>
        </row>
        <row r="223">
          <cell r="A223" t="str">
            <v>Timrå</v>
          </cell>
          <cell r="B223">
            <v>2262</v>
          </cell>
          <cell r="C223">
            <v>1</v>
          </cell>
          <cell r="D223">
            <v>3</v>
          </cell>
          <cell r="E223">
            <v>370</v>
          </cell>
          <cell r="F223">
            <v>0</v>
          </cell>
          <cell r="G223">
            <v>3749</v>
          </cell>
          <cell r="H223">
            <v>0</v>
          </cell>
          <cell r="I223">
            <v>0</v>
          </cell>
          <cell r="J223"/>
          <cell r="K223">
            <v>0</v>
          </cell>
          <cell r="L223">
            <v>0</v>
          </cell>
          <cell r="M223">
            <v>11247</v>
          </cell>
          <cell r="N223">
            <v>11.25</v>
          </cell>
        </row>
        <row r="224">
          <cell r="A224" t="str">
            <v>Tingsryd</v>
          </cell>
          <cell r="B224">
            <v>763</v>
          </cell>
          <cell r="C224">
            <v>1</v>
          </cell>
          <cell r="D224">
            <v>2</v>
          </cell>
          <cell r="E224">
            <v>660</v>
          </cell>
          <cell r="F224">
            <v>0</v>
          </cell>
          <cell r="G224">
            <v>7338</v>
          </cell>
          <cell r="H224">
            <v>6735</v>
          </cell>
          <cell r="I224">
            <v>0</v>
          </cell>
          <cell r="J224"/>
          <cell r="K224">
            <v>0</v>
          </cell>
          <cell r="L224">
            <v>0</v>
          </cell>
          <cell r="M224">
            <v>21411</v>
          </cell>
          <cell r="N224">
            <v>21.41</v>
          </cell>
        </row>
        <row r="225">
          <cell r="A225" t="str">
            <v>Tjörn</v>
          </cell>
          <cell r="B225">
            <v>1419</v>
          </cell>
          <cell r="C225">
            <v>1</v>
          </cell>
          <cell r="D225">
            <v>3</v>
          </cell>
          <cell r="E225">
            <v>370</v>
          </cell>
          <cell r="F225">
            <v>0</v>
          </cell>
          <cell r="G225">
            <v>3075</v>
          </cell>
          <cell r="H225">
            <v>4230</v>
          </cell>
          <cell r="I225">
            <v>2409</v>
          </cell>
          <cell r="J225" t="str">
            <v xml:space="preserve">Kompostavfallet sorteras ut, har - som tidigare - beräknat 3 kärl a' 120 l med tömning varannan vecka (varje vecka under högsommaren). Kostnad för detta anges under "Övrigt, kr/år". </v>
          </cell>
          <cell r="K225">
            <v>0</v>
          </cell>
          <cell r="L225">
            <v>0</v>
          </cell>
          <cell r="M225">
            <v>15864</v>
          </cell>
          <cell r="N225">
            <v>15.86</v>
          </cell>
        </row>
        <row r="226">
          <cell r="A226" t="str">
            <v>Tomelilla</v>
          </cell>
          <cell r="B226">
            <v>1270</v>
          </cell>
          <cell r="C226">
            <v>1</v>
          </cell>
          <cell r="D226">
            <v>3</v>
          </cell>
          <cell r="E226">
            <v>370</v>
          </cell>
          <cell r="F226">
            <v>0</v>
          </cell>
          <cell r="G226">
            <v>4386</v>
          </cell>
          <cell r="H226">
            <v>0</v>
          </cell>
          <cell r="I226">
            <v>414</v>
          </cell>
          <cell r="J226" t="str">
            <v>Alternativ totalkostnad= 3 x 370l kärl utan steg-
tillägg (3x758:-)och inget grovsopsab (414:-).</v>
          </cell>
          <cell r="K226">
            <v>10884</v>
          </cell>
          <cell r="L226">
            <v>1110</v>
          </cell>
          <cell r="M226">
            <v>13572</v>
          </cell>
          <cell r="N226">
            <v>13.57</v>
          </cell>
        </row>
        <row r="227">
          <cell r="A227" t="str">
            <v>Torsby</v>
          </cell>
          <cell r="B227">
            <v>1737</v>
          </cell>
          <cell r="C227">
            <v>1</v>
          </cell>
          <cell r="D227">
            <v>2</v>
          </cell>
          <cell r="E227">
            <v>660</v>
          </cell>
          <cell r="F227">
            <v>0</v>
          </cell>
          <cell r="G227">
            <v>8000</v>
          </cell>
          <cell r="H227">
            <v>0</v>
          </cell>
          <cell r="I227">
            <v>0</v>
          </cell>
          <cell r="J227"/>
          <cell r="K227">
            <v>0</v>
          </cell>
          <cell r="L227">
            <v>0</v>
          </cell>
          <cell r="M227">
            <v>16000</v>
          </cell>
          <cell r="N227">
            <v>16</v>
          </cell>
        </row>
        <row r="228">
          <cell r="A228" t="str">
            <v>Torsås</v>
          </cell>
          <cell r="B228">
            <v>834</v>
          </cell>
          <cell r="C228">
            <v>1</v>
          </cell>
          <cell r="D228">
            <v>2</v>
          </cell>
          <cell r="E228">
            <v>660</v>
          </cell>
          <cell r="F228">
            <v>0</v>
          </cell>
          <cell r="G228">
            <v>8452.5</v>
          </cell>
          <cell r="H228">
            <v>0</v>
          </cell>
          <cell r="I228">
            <v>0</v>
          </cell>
          <cell r="J228"/>
          <cell r="K228">
            <v>0</v>
          </cell>
          <cell r="L228">
            <v>0</v>
          </cell>
          <cell r="M228">
            <v>16905</v>
          </cell>
          <cell r="N228">
            <v>16.899999999999999</v>
          </cell>
        </row>
        <row r="229">
          <cell r="A229" t="str">
            <v>Tranemo</v>
          </cell>
          <cell r="B229">
            <v>1452</v>
          </cell>
          <cell r="C229">
            <v>2</v>
          </cell>
          <cell r="D229">
            <v>4</v>
          </cell>
          <cell r="E229">
            <v>660</v>
          </cell>
          <cell r="F229">
            <v>0</v>
          </cell>
          <cell r="G229">
            <v>5975</v>
          </cell>
          <cell r="H229">
            <v>5391</v>
          </cell>
          <cell r="I229">
            <v>0</v>
          </cell>
          <cell r="J229" t="str">
            <v>Alt kostn avser abon som tar hand om sitt matavfall själv i sk hemkomp,de flesta flerfam.bosthus erbj sina hyresg möjlighet till komp genom mekanisk el vanlig komp. Ni bör ta hänsyn till detta då ca 85% av alla hushåll har denna abon.form</v>
          </cell>
          <cell r="K229">
            <v>14323</v>
          </cell>
          <cell r="L229">
            <v>0</v>
          </cell>
          <cell r="M229">
            <v>29291</v>
          </cell>
          <cell r="N229">
            <v>29.29</v>
          </cell>
        </row>
        <row r="230">
          <cell r="A230" t="str">
            <v>Tranås</v>
          </cell>
          <cell r="B230">
            <v>687</v>
          </cell>
          <cell r="C230">
            <v>2</v>
          </cell>
          <cell r="D230">
            <v>6</v>
          </cell>
          <cell r="E230">
            <v>370</v>
          </cell>
          <cell r="F230">
            <v>0</v>
          </cell>
          <cell r="G230">
            <v>1583</v>
          </cell>
          <cell r="H230">
            <v>5400</v>
          </cell>
          <cell r="I230">
            <v>0</v>
          </cell>
          <cell r="J230" t="str">
            <v>4 st 660l kärl med hämtning var 14:e dag</v>
          </cell>
          <cell r="K230">
            <v>8672</v>
          </cell>
          <cell r="L230">
            <v>1320</v>
          </cell>
          <cell r="M230">
            <v>14898</v>
          </cell>
          <cell r="N230">
            <v>14.9</v>
          </cell>
        </row>
        <row r="231">
          <cell r="A231" t="str">
            <v>Trelleborg</v>
          </cell>
          <cell r="B231">
            <v>1287</v>
          </cell>
          <cell r="C231">
            <v>1</v>
          </cell>
          <cell r="D231">
            <v>3</v>
          </cell>
          <cell r="E231">
            <v>370</v>
          </cell>
          <cell r="F231">
            <v>0</v>
          </cell>
          <cell r="G231">
            <v>4271</v>
          </cell>
          <cell r="H231">
            <v>0</v>
          </cell>
          <cell r="I231">
            <v>0</v>
          </cell>
          <cell r="J231" t="str">
            <v>Grovsopor ingår ej men kan lämnas avgiftsfritt på tre olika återvinningscentraler.</v>
          </cell>
          <cell r="K231">
            <v>11767</v>
          </cell>
          <cell r="L231">
            <v>1030</v>
          </cell>
          <cell r="M231">
            <v>12813</v>
          </cell>
          <cell r="N231">
            <v>12.81</v>
          </cell>
        </row>
        <row r="232">
          <cell r="A232" t="str">
            <v>Trollhättan</v>
          </cell>
          <cell r="B232">
            <v>1488</v>
          </cell>
          <cell r="C232">
            <v>1</v>
          </cell>
          <cell r="D232">
            <v>3</v>
          </cell>
          <cell r="E232">
            <v>370</v>
          </cell>
          <cell r="F232">
            <v>0</v>
          </cell>
          <cell r="G232">
            <v>3422</v>
          </cell>
          <cell r="H232">
            <v>2400</v>
          </cell>
          <cell r="I232">
            <v>0</v>
          </cell>
          <cell r="J232" t="str">
            <v>Soporna hämtas i 3 fraktioner. Organiskt till rötning, brännbart till förbränning samt restavfall till deponi. (Optibag-systemet)</v>
          </cell>
          <cell r="K232">
            <v>9244</v>
          </cell>
          <cell r="L232">
            <v>740</v>
          </cell>
          <cell r="M232">
            <v>12666</v>
          </cell>
          <cell r="N232">
            <v>12.67</v>
          </cell>
        </row>
        <row r="233">
          <cell r="A233" t="str">
            <v>Trosa</v>
          </cell>
          <cell r="B233">
            <v>488</v>
          </cell>
          <cell r="C233">
            <v>1</v>
          </cell>
          <cell r="D233">
            <v>2</v>
          </cell>
          <cell r="E233">
            <v>660</v>
          </cell>
          <cell r="F233">
            <v>0</v>
          </cell>
          <cell r="G233">
            <v>6305</v>
          </cell>
          <cell r="H233">
            <v>500</v>
          </cell>
          <cell r="I233">
            <v>0</v>
          </cell>
          <cell r="J233"/>
          <cell r="K233">
            <v>0</v>
          </cell>
          <cell r="L233">
            <v>0</v>
          </cell>
          <cell r="M233">
            <v>13110</v>
          </cell>
          <cell r="N233">
            <v>13.11</v>
          </cell>
        </row>
        <row r="234">
          <cell r="A234" t="str">
            <v>Tyresö</v>
          </cell>
          <cell r="B234">
            <v>138</v>
          </cell>
          <cell r="C234">
            <v>1</v>
          </cell>
          <cell r="D234">
            <v>3</v>
          </cell>
          <cell r="E234">
            <v>370</v>
          </cell>
          <cell r="F234">
            <v>0</v>
          </cell>
          <cell r="G234">
            <v>2129</v>
          </cell>
          <cell r="H234">
            <v>7856</v>
          </cell>
          <cell r="I234">
            <v>10575</v>
          </cell>
          <cell r="J234" t="str">
            <v>Övrigt avser abonnemang grovsopor 5m3/mån</v>
          </cell>
          <cell r="K234">
            <v>0</v>
          </cell>
          <cell r="L234">
            <v>0</v>
          </cell>
          <cell r="M234">
            <v>24818</v>
          </cell>
          <cell r="N234">
            <v>24.82</v>
          </cell>
        </row>
        <row r="235">
          <cell r="A235" t="str">
            <v>Täby</v>
          </cell>
          <cell r="B235">
            <v>160</v>
          </cell>
          <cell r="C235">
            <v>1</v>
          </cell>
          <cell r="D235">
            <v>3</v>
          </cell>
          <cell r="E235">
            <v>370</v>
          </cell>
          <cell r="F235">
            <v>0</v>
          </cell>
          <cell r="G235">
            <v>2068</v>
          </cell>
          <cell r="H235">
            <v>0</v>
          </cell>
          <cell r="I235">
            <v>808</v>
          </cell>
          <cell r="J235" t="str">
            <v>Ifyllt enl instr i mail (10% ökning)./tf040602</v>
          </cell>
          <cell r="K235">
            <v>5522</v>
          </cell>
          <cell r="L235">
            <v>784</v>
          </cell>
          <cell r="M235">
            <v>7012</v>
          </cell>
          <cell r="N235">
            <v>7.01</v>
          </cell>
        </row>
        <row r="236">
          <cell r="A236" t="str">
            <v>Töreboda</v>
          </cell>
          <cell r="B236">
            <v>1473</v>
          </cell>
          <cell r="C236">
            <v>2</v>
          </cell>
          <cell r="D236">
            <v>10</v>
          </cell>
          <cell r="E236">
            <v>240</v>
          </cell>
          <cell r="F236">
            <v>0</v>
          </cell>
          <cell r="G236">
            <v>1793</v>
          </cell>
          <cell r="H236">
            <v>0</v>
          </cell>
          <cell r="I236">
            <v>0</v>
          </cell>
          <cell r="J236"/>
          <cell r="K236">
            <v>18184</v>
          </cell>
          <cell r="L236">
            <v>1200</v>
          </cell>
          <cell r="M236">
            <v>17930</v>
          </cell>
          <cell r="N236">
            <v>17.93</v>
          </cell>
        </row>
        <row r="237">
          <cell r="A237" t="str">
            <v>Uddevalla</v>
          </cell>
          <cell r="B237">
            <v>1485</v>
          </cell>
          <cell r="C237">
            <v>1</v>
          </cell>
          <cell r="D237">
            <v>3</v>
          </cell>
          <cell r="E237">
            <v>370</v>
          </cell>
          <cell r="F237">
            <v>0</v>
          </cell>
          <cell r="G237">
            <v>3996</v>
          </cell>
          <cell r="H237">
            <v>0</v>
          </cell>
          <cell r="I237">
            <v>233</v>
          </cell>
          <cell r="J237"/>
          <cell r="K237">
            <v>0</v>
          </cell>
          <cell r="L237">
            <v>0</v>
          </cell>
          <cell r="M237">
            <v>12221</v>
          </cell>
          <cell r="N237">
            <v>12.22</v>
          </cell>
        </row>
        <row r="238">
          <cell r="A238" t="str">
            <v>Ulricehamn</v>
          </cell>
          <cell r="B238">
            <v>1491</v>
          </cell>
          <cell r="C238">
            <v>1</v>
          </cell>
          <cell r="D238">
            <v>3</v>
          </cell>
          <cell r="E238">
            <v>400</v>
          </cell>
          <cell r="F238">
            <v>0</v>
          </cell>
          <cell r="G238">
            <v>1292</v>
          </cell>
          <cell r="H238">
            <v>2250</v>
          </cell>
          <cell r="I238">
            <v>8877</v>
          </cell>
          <cell r="J238" t="str">
            <v>Vikttaxa 1,78 kr/kg./tf</v>
          </cell>
          <cell r="K238">
            <v>0</v>
          </cell>
          <cell r="L238">
            <v>0</v>
          </cell>
          <cell r="M238">
            <v>15003</v>
          </cell>
          <cell r="N238">
            <v>15</v>
          </cell>
        </row>
        <row r="239">
          <cell r="A239" t="str">
            <v>Umeå</v>
          </cell>
          <cell r="B239">
            <v>2480</v>
          </cell>
          <cell r="C239">
            <v>1</v>
          </cell>
          <cell r="D239">
            <v>2</v>
          </cell>
          <cell r="E239">
            <v>660</v>
          </cell>
          <cell r="F239">
            <v>0</v>
          </cell>
          <cell r="G239">
            <v>2858</v>
          </cell>
          <cell r="H239">
            <v>3090</v>
          </cell>
          <cell r="I239">
            <v>3512</v>
          </cell>
          <cell r="J239"/>
          <cell r="K239">
            <v>9624</v>
          </cell>
          <cell r="L239">
            <v>675</v>
          </cell>
          <cell r="M239">
            <v>12318</v>
          </cell>
          <cell r="N239">
            <v>12.32</v>
          </cell>
        </row>
        <row r="240">
          <cell r="A240" t="str">
            <v>Upplands-Bro</v>
          </cell>
          <cell r="B240">
            <v>139</v>
          </cell>
          <cell r="C240">
            <v>1</v>
          </cell>
          <cell r="D240">
            <v>3</v>
          </cell>
          <cell r="E240">
            <v>370</v>
          </cell>
          <cell r="F240">
            <v>0</v>
          </cell>
          <cell r="G240">
            <v>2117.5</v>
          </cell>
          <cell r="H240">
            <v>8531.25</v>
          </cell>
          <cell r="I240">
            <v>0</v>
          </cell>
          <cell r="J240"/>
          <cell r="K240">
            <v>0</v>
          </cell>
          <cell r="L240">
            <v>0</v>
          </cell>
          <cell r="M240">
            <v>14883.75</v>
          </cell>
          <cell r="N240">
            <v>14.88</v>
          </cell>
        </row>
        <row r="241">
          <cell r="A241" t="str">
            <v>Upplands-Väsby</v>
          </cell>
          <cell r="B241">
            <v>114</v>
          </cell>
          <cell r="C241">
            <v>1</v>
          </cell>
          <cell r="D241">
            <v>3</v>
          </cell>
          <cell r="E241">
            <v>370</v>
          </cell>
          <cell r="F241">
            <v>0</v>
          </cell>
          <cell r="G241">
            <v>2500</v>
          </cell>
          <cell r="H241">
            <v>0</v>
          </cell>
          <cell r="I241">
            <v>1870</v>
          </cell>
          <cell r="J241"/>
          <cell r="K241">
            <v>0</v>
          </cell>
          <cell r="L241">
            <v>0</v>
          </cell>
          <cell r="M241">
            <v>9370</v>
          </cell>
          <cell r="N241">
            <v>9.3699999999999992</v>
          </cell>
        </row>
        <row r="242">
          <cell r="A242" t="str">
            <v>Uppsala</v>
          </cell>
          <cell r="B242">
            <v>380</v>
          </cell>
          <cell r="C242">
            <v>1</v>
          </cell>
          <cell r="D242">
            <v>3</v>
          </cell>
          <cell r="E242">
            <v>397</v>
          </cell>
          <cell r="F242">
            <v>0</v>
          </cell>
          <cell r="G242">
            <v>1278</v>
          </cell>
          <cell r="H242">
            <v>3826</v>
          </cell>
          <cell r="I242">
            <v>0</v>
          </cell>
          <cell r="J242" t="str">
            <v>Samma som 2003 enl taxeblad./TF</v>
          </cell>
          <cell r="K242">
            <v>0</v>
          </cell>
          <cell r="L242">
            <v>0</v>
          </cell>
          <cell r="M242">
            <v>7660</v>
          </cell>
          <cell r="N242">
            <v>7.66</v>
          </cell>
        </row>
        <row r="243">
          <cell r="A243" t="str">
            <v>Uppvidinge</v>
          </cell>
          <cell r="B243">
            <v>760</v>
          </cell>
          <cell r="C243">
            <v>2</v>
          </cell>
          <cell r="D243">
            <v>4</v>
          </cell>
          <cell r="E243">
            <v>660</v>
          </cell>
          <cell r="F243">
            <v>0</v>
          </cell>
          <cell r="G243">
            <v>4795</v>
          </cell>
          <cell r="H243">
            <v>0</v>
          </cell>
          <cell r="I243">
            <v>0</v>
          </cell>
          <cell r="J243" t="str">
            <v>obs! UPPFATTAR INTE SISTA FRÅGAN HUR DEN RELATERAS TILL EXEMPLET!
VI SORTERAR NU FULLT UT I RÖDA (BRÄNNBART), GRÖNA (
(KOMPOST) SAMT ÖVRIGA PÅSAR (DEPONI). 
TOTALT I % FÖR DE OLIKA FRAKTIONERNA:
bRÄNNBART:41%
KOMPOST: 28 %
DEPONI: 31 %</v>
          </cell>
          <cell r="K243">
            <v>0</v>
          </cell>
          <cell r="L243">
            <v>0</v>
          </cell>
          <cell r="M243">
            <v>19180</v>
          </cell>
          <cell r="N243">
            <v>19.18</v>
          </cell>
        </row>
        <row r="244">
          <cell r="A244" t="str">
            <v>Vadstena</v>
          </cell>
          <cell r="B244">
            <v>584</v>
          </cell>
          <cell r="C244">
            <v>1</v>
          </cell>
          <cell r="D244">
            <v>2</v>
          </cell>
          <cell r="E244">
            <v>660</v>
          </cell>
          <cell r="F244">
            <v>0</v>
          </cell>
          <cell r="G244">
            <v>5545</v>
          </cell>
          <cell r="H244">
            <v>0</v>
          </cell>
          <cell r="I244">
            <v>2772.5</v>
          </cell>
          <cell r="J244" t="str">
            <v>"Övrigt" avser grovavfall motsvarande ett halvt 660 L kärl med 1 st dragväg per vecka.
"Alternativ totalkostnad" avser:
- 1 st 660 L kärl + 1 st 370 L kärl á 1 dragväg
- ½ 370 L kärl á 1 dragväg per vecka för grovavfall</v>
          </cell>
          <cell r="K244">
            <v>11224</v>
          </cell>
          <cell r="L244">
            <v>0</v>
          </cell>
          <cell r="M244">
            <v>13862.5</v>
          </cell>
          <cell r="N244">
            <v>13.86</v>
          </cell>
        </row>
        <row r="245">
          <cell r="A245" t="str">
            <v>Vaggeryd</v>
          </cell>
          <cell r="B245">
            <v>665</v>
          </cell>
          <cell r="C245">
            <v>1</v>
          </cell>
          <cell r="D245">
            <v>3</v>
          </cell>
          <cell r="E245">
            <v>370</v>
          </cell>
          <cell r="F245">
            <v>0</v>
          </cell>
          <cell r="G245">
            <v>3464</v>
          </cell>
          <cell r="H245">
            <v>0</v>
          </cell>
          <cell r="I245">
            <v>10373</v>
          </cell>
          <cell r="J245" t="str">
            <v>De angivna mängderna (4987 kg/år)är ej relevanta, eftersom vi har viktbaserad taxa, har vi mindre mängd avfall per invånare och år.</v>
          </cell>
          <cell r="K245">
            <v>18088</v>
          </cell>
          <cell r="L245">
            <v>657</v>
          </cell>
          <cell r="M245">
            <v>20765</v>
          </cell>
          <cell r="N245">
            <v>20.76</v>
          </cell>
        </row>
        <row r="246">
          <cell r="A246" t="str">
            <v>Valdemarsvik</v>
          </cell>
          <cell r="B246">
            <v>563</v>
          </cell>
          <cell r="C246">
            <v>1</v>
          </cell>
          <cell r="D246">
            <v>3</v>
          </cell>
          <cell r="E246">
            <v>370</v>
          </cell>
          <cell r="F246">
            <v>0</v>
          </cell>
          <cell r="G246">
            <v>4619</v>
          </cell>
          <cell r="H246">
            <v>0</v>
          </cell>
          <cell r="I246">
            <v>0</v>
          </cell>
          <cell r="J246"/>
          <cell r="K246">
            <v>13857</v>
          </cell>
          <cell r="L246">
            <v>1110</v>
          </cell>
          <cell r="M246">
            <v>13857</v>
          </cell>
          <cell r="N246">
            <v>13.86</v>
          </cell>
        </row>
        <row r="247">
          <cell r="A247" t="str">
            <v>Vallentuna</v>
          </cell>
          <cell r="B247">
            <v>115</v>
          </cell>
          <cell r="C247">
            <v>1</v>
          </cell>
          <cell r="D247">
            <v>2</v>
          </cell>
          <cell r="E247">
            <v>660</v>
          </cell>
          <cell r="F247">
            <v>0</v>
          </cell>
          <cell r="G247">
            <v>3255</v>
          </cell>
          <cell r="H247">
            <v>4500</v>
          </cell>
          <cell r="I247">
            <v>2920</v>
          </cell>
          <cell r="J247"/>
          <cell r="K247">
            <v>11010</v>
          </cell>
          <cell r="L247">
            <v>1320</v>
          </cell>
          <cell r="M247">
            <v>13930</v>
          </cell>
          <cell r="N247">
            <v>13.93</v>
          </cell>
        </row>
        <row r="248">
          <cell r="A248" t="str">
            <v>Vansbro</v>
          </cell>
          <cell r="B248">
            <v>2021</v>
          </cell>
          <cell r="C248">
            <v>1</v>
          </cell>
          <cell r="D248">
            <v>2</v>
          </cell>
          <cell r="E248">
            <v>660</v>
          </cell>
          <cell r="F248">
            <v>0</v>
          </cell>
          <cell r="G248">
            <v>9939</v>
          </cell>
          <cell r="H248">
            <v>313</v>
          </cell>
          <cell r="I248">
            <v>0</v>
          </cell>
          <cell r="J248"/>
          <cell r="K248">
            <v>0</v>
          </cell>
          <cell r="L248">
            <v>0</v>
          </cell>
          <cell r="M248">
            <v>20191</v>
          </cell>
          <cell r="N248">
            <v>20.190000000000001</v>
          </cell>
        </row>
        <row r="249">
          <cell r="A249" t="str">
            <v>Vara</v>
          </cell>
          <cell r="B249">
            <v>1470</v>
          </cell>
          <cell r="C249">
            <v>1</v>
          </cell>
          <cell r="D249">
            <v>2</v>
          </cell>
          <cell r="E249">
            <v>660</v>
          </cell>
          <cell r="F249">
            <v>0</v>
          </cell>
          <cell r="G249">
            <v>4954</v>
          </cell>
          <cell r="H249">
            <v>0</v>
          </cell>
          <cell r="I249">
            <v>0</v>
          </cell>
          <cell r="J249" t="str">
            <v>Priset för 2003 är utan moms</v>
          </cell>
          <cell r="K249">
            <v>0</v>
          </cell>
          <cell r="L249">
            <v>0</v>
          </cell>
          <cell r="M249">
            <v>9908</v>
          </cell>
          <cell r="N249">
            <v>9.91</v>
          </cell>
        </row>
        <row r="250">
          <cell r="A250" t="str">
            <v>Varberg</v>
          </cell>
          <cell r="B250">
            <v>1383</v>
          </cell>
          <cell r="C250">
            <v>1</v>
          </cell>
          <cell r="D250">
            <v>3</v>
          </cell>
          <cell r="E250">
            <v>370</v>
          </cell>
          <cell r="F250">
            <v>0</v>
          </cell>
          <cell r="G250">
            <v>1180</v>
          </cell>
          <cell r="H250">
            <v>0</v>
          </cell>
          <cell r="I250">
            <v>8291</v>
          </cell>
          <cell r="J250" t="str">
            <v>Viktbaserad taxa</v>
          </cell>
          <cell r="K250">
            <v>0</v>
          </cell>
          <cell r="L250">
            <v>0</v>
          </cell>
          <cell r="M250">
            <v>11831</v>
          </cell>
          <cell r="N250">
            <v>11.83</v>
          </cell>
        </row>
        <row r="251">
          <cell r="A251" t="str">
            <v>Vaxholm</v>
          </cell>
          <cell r="B251">
            <v>187</v>
          </cell>
          <cell r="C251">
            <v>2</v>
          </cell>
          <cell r="D251">
            <v>5</v>
          </cell>
          <cell r="E251">
            <v>240</v>
          </cell>
          <cell r="F251">
            <v>0</v>
          </cell>
          <cell r="G251">
            <v>2531</v>
          </cell>
          <cell r="H251">
            <v>0</v>
          </cell>
          <cell r="I251">
            <v>0</v>
          </cell>
          <cell r="J251" t="str">
            <v>Enl hemsida./TF</v>
          </cell>
          <cell r="K251">
            <v>0</v>
          </cell>
          <cell r="L251">
            <v>0</v>
          </cell>
          <cell r="M251">
            <v>12655</v>
          </cell>
          <cell r="N251">
            <v>12.66</v>
          </cell>
        </row>
        <row r="252">
          <cell r="A252" t="str">
            <v>Vellinge</v>
          </cell>
          <cell r="B252">
            <v>1233</v>
          </cell>
          <cell r="C252">
            <v>1</v>
          </cell>
          <cell r="D252">
            <v>2</v>
          </cell>
          <cell r="E252">
            <v>660</v>
          </cell>
          <cell r="F252">
            <v>0</v>
          </cell>
          <cell r="G252">
            <v>3974</v>
          </cell>
          <cell r="H252">
            <v>1890</v>
          </cell>
          <cell r="I252">
            <v>0</v>
          </cell>
          <cell r="J252" t="str">
            <v>Enl Vellinge kommuns hemsida är taxan oförändrad. JS har ej tid att lämna uppg. 20040518/tf</v>
          </cell>
          <cell r="K252">
            <v>0</v>
          </cell>
          <cell r="L252">
            <v>0</v>
          </cell>
          <cell r="M252">
            <v>9838</v>
          </cell>
          <cell r="N252">
            <v>9.84</v>
          </cell>
        </row>
        <row r="253">
          <cell r="A253" t="str">
            <v>Vetlanda</v>
          </cell>
          <cell r="B253">
            <v>685</v>
          </cell>
          <cell r="C253">
            <v>1</v>
          </cell>
          <cell r="D253">
            <v>2</v>
          </cell>
          <cell r="E253">
            <v>660</v>
          </cell>
          <cell r="F253">
            <v>0</v>
          </cell>
          <cell r="G253">
            <v>8837</v>
          </cell>
          <cell r="H253">
            <v>0</v>
          </cell>
          <cell r="I253">
            <v>0</v>
          </cell>
          <cell r="J253" t="str">
            <v>Mängden sopor kan minskas genom återvinning av förpackningar.Minskad mängd avfall ger mindre kärl och lägre kostnad. I abonnemanget ingår fri tillgång till soppåsar. Värde ca 150 kr/hushåll totalt 2250 kr!</v>
          </cell>
          <cell r="K253">
            <v>0</v>
          </cell>
          <cell r="L253">
            <v>0</v>
          </cell>
          <cell r="M253">
            <v>17674</v>
          </cell>
          <cell r="N253">
            <v>17.670000000000002</v>
          </cell>
        </row>
        <row r="254">
          <cell r="A254" t="str">
            <v>Vilhelmina</v>
          </cell>
          <cell r="B254">
            <v>2462</v>
          </cell>
          <cell r="C254">
            <v>1</v>
          </cell>
          <cell r="D254">
            <v>2</v>
          </cell>
          <cell r="E254">
            <v>660</v>
          </cell>
          <cell r="F254">
            <v>0</v>
          </cell>
          <cell r="G254">
            <v>7993</v>
          </cell>
          <cell r="H254">
            <v>2691</v>
          </cell>
          <cell r="I254">
            <v>0</v>
          </cell>
          <cell r="J254"/>
          <cell r="K254">
            <v>0</v>
          </cell>
          <cell r="L254">
            <v>0</v>
          </cell>
          <cell r="M254">
            <v>18677</v>
          </cell>
          <cell r="N254">
            <v>18.68</v>
          </cell>
        </row>
        <row r="255">
          <cell r="A255" t="str">
            <v>Vimmerby</v>
          </cell>
          <cell r="B255">
            <v>884</v>
          </cell>
          <cell r="C255">
            <v>2</v>
          </cell>
          <cell r="D255">
            <v>6</v>
          </cell>
          <cell r="E255">
            <v>370</v>
          </cell>
          <cell r="F255">
            <v>0</v>
          </cell>
          <cell r="G255">
            <v>2600</v>
          </cell>
          <cell r="H255">
            <v>0</v>
          </cell>
          <cell r="I255">
            <v>0</v>
          </cell>
          <cell r="J255"/>
          <cell r="K255">
            <v>975</v>
          </cell>
          <cell r="L255">
            <v>40</v>
          </cell>
          <cell r="M255">
            <v>15600</v>
          </cell>
          <cell r="N255">
            <v>15.6</v>
          </cell>
        </row>
        <row r="256">
          <cell r="A256" t="str">
            <v>Vindeln</v>
          </cell>
          <cell r="B256">
            <v>2404</v>
          </cell>
          <cell r="C256">
            <v>1</v>
          </cell>
          <cell r="D256">
            <v>3</v>
          </cell>
          <cell r="E256">
            <v>370</v>
          </cell>
          <cell r="F256">
            <v>0</v>
          </cell>
          <cell r="G256">
            <v>3736</v>
          </cell>
          <cell r="H256">
            <v>0</v>
          </cell>
          <cell r="I256">
            <v>0</v>
          </cell>
          <cell r="J256" t="str">
            <v>Enl telsamtal./tf</v>
          </cell>
          <cell r="K256">
            <v>0</v>
          </cell>
          <cell r="L256">
            <v>0</v>
          </cell>
          <cell r="M256">
            <v>11208</v>
          </cell>
          <cell r="N256">
            <v>11.21</v>
          </cell>
        </row>
        <row r="257">
          <cell r="A257" t="str">
            <v>Vingåker</v>
          </cell>
          <cell r="B257">
            <v>428</v>
          </cell>
          <cell r="C257">
            <v>1</v>
          </cell>
          <cell r="D257">
            <v>2</v>
          </cell>
          <cell r="E257">
            <v>660</v>
          </cell>
          <cell r="F257">
            <v>0</v>
          </cell>
          <cell r="G257">
            <v>813</v>
          </cell>
          <cell r="H257">
            <v>9600</v>
          </cell>
          <cell r="I257">
            <v>0</v>
          </cell>
          <cell r="J257"/>
          <cell r="K257">
            <v>0</v>
          </cell>
          <cell r="L257">
            <v>0</v>
          </cell>
          <cell r="M257">
            <v>11226</v>
          </cell>
          <cell r="N257">
            <v>11.23</v>
          </cell>
        </row>
        <row r="258">
          <cell r="A258" t="str">
            <v>Vänersborg</v>
          </cell>
          <cell r="B258">
            <v>1487</v>
          </cell>
          <cell r="C258">
            <v>1</v>
          </cell>
          <cell r="D258">
            <v>2</v>
          </cell>
          <cell r="E258">
            <v>660</v>
          </cell>
          <cell r="F258">
            <v>0</v>
          </cell>
          <cell r="G258">
            <v>4200</v>
          </cell>
          <cell r="H258">
            <v>3375</v>
          </cell>
          <cell r="I258">
            <v>0</v>
          </cell>
          <cell r="J258"/>
          <cell r="K258">
            <v>0</v>
          </cell>
          <cell r="L258">
            <v>0</v>
          </cell>
          <cell r="M258">
            <v>11775</v>
          </cell>
          <cell r="N258">
            <v>11.78</v>
          </cell>
        </row>
        <row r="259">
          <cell r="A259" t="str">
            <v>Vännäs</v>
          </cell>
          <cell r="B259">
            <v>2460</v>
          </cell>
          <cell r="C259">
            <v>1</v>
          </cell>
          <cell r="D259">
            <v>2</v>
          </cell>
          <cell r="E259">
            <v>600</v>
          </cell>
          <cell r="F259">
            <v>0</v>
          </cell>
          <cell r="G259">
            <v>3907.5</v>
          </cell>
          <cell r="H259">
            <v>6000</v>
          </cell>
          <cell r="I259">
            <v>500</v>
          </cell>
          <cell r="J259"/>
          <cell r="K259">
            <v>0</v>
          </cell>
          <cell r="L259">
            <v>0</v>
          </cell>
          <cell r="M259">
            <v>14315</v>
          </cell>
          <cell r="N259">
            <v>14.32</v>
          </cell>
        </row>
        <row r="260">
          <cell r="A260" t="str">
            <v>Värmdö</v>
          </cell>
          <cell r="B260">
            <v>120</v>
          </cell>
          <cell r="C260">
            <v>1</v>
          </cell>
          <cell r="D260">
            <v>3</v>
          </cell>
          <cell r="E260">
            <v>370</v>
          </cell>
          <cell r="F260">
            <v>0</v>
          </cell>
          <cell r="G260">
            <v>3077</v>
          </cell>
          <cell r="H260">
            <v>12450</v>
          </cell>
          <cell r="I260">
            <v>1089</v>
          </cell>
          <cell r="J260" t="str">
            <v>Under övrigt anges budade grovsophämtningar. 
Alternativ sopmängd är 3 st 240 liters kärl, varje vecka.</v>
          </cell>
          <cell r="K260">
            <v>17736</v>
          </cell>
          <cell r="L260">
            <v>720</v>
          </cell>
          <cell r="M260">
            <v>22770</v>
          </cell>
          <cell r="N260">
            <v>22.77</v>
          </cell>
        </row>
        <row r="261">
          <cell r="A261" t="str">
            <v>Värnamo</v>
          </cell>
          <cell r="B261">
            <v>683</v>
          </cell>
          <cell r="C261">
            <v>1</v>
          </cell>
          <cell r="D261">
            <v>6</v>
          </cell>
          <cell r="E261">
            <v>0</v>
          </cell>
          <cell r="F261">
            <v>210</v>
          </cell>
          <cell r="G261">
            <v>1942</v>
          </cell>
          <cell r="H261">
            <v>0</v>
          </cell>
          <cell r="I261">
            <v>0</v>
          </cell>
          <cell r="J261"/>
          <cell r="K261">
            <v>9710</v>
          </cell>
          <cell r="L261">
            <v>1050</v>
          </cell>
          <cell r="M261">
            <v>11652</v>
          </cell>
          <cell r="N261">
            <v>11.65</v>
          </cell>
        </row>
        <row r="262">
          <cell r="A262" t="str">
            <v>Västervik</v>
          </cell>
          <cell r="B262">
            <v>883</v>
          </cell>
          <cell r="C262">
            <v>1</v>
          </cell>
          <cell r="D262">
            <v>2</v>
          </cell>
          <cell r="E262">
            <v>660</v>
          </cell>
          <cell r="F262">
            <v>0</v>
          </cell>
          <cell r="G262">
            <v>4000</v>
          </cell>
          <cell r="H262">
            <v>0</v>
          </cell>
          <cell r="I262">
            <v>0</v>
          </cell>
          <cell r="J262"/>
          <cell r="K262">
            <v>0</v>
          </cell>
          <cell r="L262">
            <v>0</v>
          </cell>
          <cell r="M262">
            <v>8000</v>
          </cell>
          <cell r="N262">
            <v>8</v>
          </cell>
        </row>
        <row r="263">
          <cell r="A263" t="str">
            <v>Västerås</v>
          </cell>
          <cell r="B263">
            <v>1980</v>
          </cell>
          <cell r="C263">
            <v>1</v>
          </cell>
          <cell r="D263">
            <v>3</v>
          </cell>
          <cell r="E263">
            <v>413</v>
          </cell>
          <cell r="F263">
            <v>0</v>
          </cell>
          <cell r="G263">
            <v>2340</v>
          </cell>
          <cell r="H263">
            <v>7800</v>
          </cell>
          <cell r="I263">
            <v>0</v>
          </cell>
          <cell r="J263" t="str">
            <v>600 l och 400 l per vecka för restavfall och 240 l per vecka för komposterbart avfall</v>
          </cell>
          <cell r="K263">
            <v>0</v>
          </cell>
          <cell r="L263">
            <v>0</v>
          </cell>
          <cell r="M263">
            <v>14820</v>
          </cell>
          <cell r="N263">
            <v>14.82</v>
          </cell>
        </row>
        <row r="264">
          <cell r="A264" t="str">
            <v>Växjö</v>
          </cell>
          <cell r="B264">
            <v>780</v>
          </cell>
          <cell r="C264">
            <v>1</v>
          </cell>
          <cell r="D264">
            <v>3</v>
          </cell>
          <cell r="E264">
            <v>370</v>
          </cell>
          <cell r="F264">
            <v>0</v>
          </cell>
          <cell r="G264">
            <v>3335</v>
          </cell>
          <cell r="H264">
            <v>5475</v>
          </cell>
          <cell r="I264">
            <v>0</v>
          </cell>
          <cell r="J264"/>
          <cell r="K264">
            <v>0</v>
          </cell>
          <cell r="L264">
            <v>0</v>
          </cell>
          <cell r="M264">
            <v>15480</v>
          </cell>
          <cell r="N264">
            <v>15.48</v>
          </cell>
        </row>
        <row r="265">
          <cell r="A265" t="str">
            <v>Ydre</v>
          </cell>
          <cell r="B265">
            <v>512</v>
          </cell>
          <cell r="C265">
            <v>1</v>
          </cell>
          <cell r="D265">
            <v>6</v>
          </cell>
          <cell r="E265">
            <v>380</v>
          </cell>
          <cell r="F265">
            <v>0</v>
          </cell>
          <cell r="G265">
            <v>2521.63</v>
          </cell>
          <cell r="H265">
            <v>0</v>
          </cell>
          <cell r="I265">
            <v>0</v>
          </cell>
          <cell r="J265" t="str">
            <v>Telefonsamtal m Ingegerd Åberg/tf</v>
          </cell>
          <cell r="K265">
            <v>0</v>
          </cell>
          <cell r="L265">
            <v>0</v>
          </cell>
          <cell r="M265">
            <v>15129.78</v>
          </cell>
          <cell r="N265">
            <v>15.13</v>
          </cell>
        </row>
        <row r="266">
          <cell r="A266" t="str">
            <v>Ystad</v>
          </cell>
          <cell r="B266">
            <v>1286</v>
          </cell>
          <cell r="C266">
            <v>1</v>
          </cell>
          <cell r="D266">
            <v>3</v>
          </cell>
          <cell r="E266">
            <v>370</v>
          </cell>
          <cell r="F266">
            <v>0</v>
          </cell>
          <cell r="G266">
            <v>4429</v>
          </cell>
          <cell r="H266">
            <v>0</v>
          </cell>
          <cell r="I266">
            <v>0</v>
          </cell>
          <cell r="J266"/>
          <cell r="K266">
            <v>0</v>
          </cell>
          <cell r="L266">
            <v>0</v>
          </cell>
          <cell r="M266">
            <v>13287</v>
          </cell>
          <cell r="N266">
            <v>13.29</v>
          </cell>
        </row>
        <row r="267">
          <cell r="A267" t="str">
            <v>Åmål</v>
          </cell>
          <cell r="B267">
            <v>1492</v>
          </cell>
          <cell r="C267">
            <v>1</v>
          </cell>
          <cell r="D267">
            <v>3</v>
          </cell>
          <cell r="E267">
            <v>370</v>
          </cell>
          <cell r="F267">
            <v>0</v>
          </cell>
          <cell r="G267">
            <v>3751</v>
          </cell>
          <cell r="H267">
            <v>2250</v>
          </cell>
          <cell r="I267">
            <v>0</v>
          </cell>
          <cell r="J267" t="str">
            <v>Enl hemsidan. och telsamtal./tf</v>
          </cell>
          <cell r="K267">
            <v>0</v>
          </cell>
          <cell r="L267">
            <v>0</v>
          </cell>
          <cell r="M267">
            <v>13503</v>
          </cell>
          <cell r="N267">
            <v>13.5</v>
          </cell>
        </row>
        <row r="268">
          <cell r="A268" t="str">
            <v>Ånge</v>
          </cell>
          <cell r="B268">
            <v>2260</v>
          </cell>
          <cell r="C268">
            <v>2</v>
          </cell>
          <cell r="D268">
            <v>3</v>
          </cell>
          <cell r="E268">
            <v>370</v>
          </cell>
          <cell r="F268">
            <v>0</v>
          </cell>
          <cell r="G268">
            <v>1137</v>
          </cell>
          <cell r="H268">
            <v>0</v>
          </cell>
          <cell r="I268">
            <v>0</v>
          </cell>
          <cell r="J268" t="str">
            <v>Avgift per kg lämnad avfall 2,44
Avgift per hämtningstillfälle 10,63</v>
          </cell>
          <cell r="K268">
            <v>0</v>
          </cell>
          <cell r="L268">
            <v>0</v>
          </cell>
          <cell r="M268">
            <v>3411</v>
          </cell>
          <cell r="N268">
            <v>3.41</v>
          </cell>
        </row>
        <row r="269">
          <cell r="A269" t="str">
            <v>Åre</v>
          </cell>
          <cell r="B269">
            <v>2321</v>
          </cell>
          <cell r="C269">
            <v>2</v>
          </cell>
          <cell r="D269">
            <v>6</v>
          </cell>
          <cell r="E269">
            <v>0</v>
          </cell>
          <cell r="F269">
            <v>0</v>
          </cell>
          <cell r="G269">
            <v>3445</v>
          </cell>
          <cell r="H269">
            <v>5287.5</v>
          </cell>
          <cell r="I269">
            <v>0</v>
          </cell>
          <cell r="J269" t="str">
            <v>Hämtning av grovavfall ingår inte men kan lämnas på ÅVC i kommunen. Kostnad för hämtning vid fastighet är 625 kr/gång + 150 kr/m3</v>
          </cell>
          <cell r="K269">
            <v>19067.5</v>
          </cell>
          <cell r="L269">
            <v>740</v>
          </cell>
          <cell r="M269">
            <v>25957.5</v>
          </cell>
          <cell r="N269">
            <v>25.96</v>
          </cell>
        </row>
        <row r="270">
          <cell r="A270" t="str">
            <v>Årjäng</v>
          </cell>
          <cell r="B270">
            <v>1765</v>
          </cell>
          <cell r="C270">
            <v>2</v>
          </cell>
          <cell r="D270">
            <v>6</v>
          </cell>
          <cell r="E270">
            <v>370</v>
          </cell>
          <cell r="F270">
            <v>0</v>
          </cell>
          <cell r="G270">
            <v>3276</v>
          </cell>
          <cell r="H270">
            <v>0</v>
          </cell>
          <cell r="I270">
            <v>0</v>
          </cell>
          <cell r="J270" t="str">
            <v>Taxa enl hemsida./tf</v>
          </cell>
          <cell r="K270">
            <v>0</v>
          </cell>
          <cell r="L270">
            <v>0</v>
          </cell>
          <cell r="M270">
            <v>19656</v>
          </cell>
          <cell r="N270">
            <v>19.66</v>
          </cell>
        </row>
        <row r="271">
          <cell r="A271" t="str">
            <v>Åsele</v>
          </cell>
          <cell r="B271">
            <v>2463</v>
          </cell>
          <cell r="C271">
            <v>2</v>
          </cell>
          <cell r="D271">
            <v>4</v>
          </cell>
          <cell r="E271">
            <v>660</v>
          </cell>
          <cell r="F271">
            <v>0</v>
          </cell>
          <cell r="G271">
            <v>3563</v>
          </cell>
          <cell r="H271">
            <v>4688</v>
          </cell>
          <cell r="I271">
            <v>0</v>
          </cell>
          <cell r="J271"/>
          <cell r="K271">
            <v>0</v>
          </cell>
          <cell r="L271">
            <v>0</v>
          </cell>
          <cell r="M271">
            <v>18940</v>
          </cell>
          <cell r="N271">
            <v>18.940000000000001</v>
          </cell>
        </row>
        <row r="272">
          <cell r="A272" t="str">
            <v>Åstorp</v>
          </cell>
          <cell r="B272">
            <v>1277</v>
          </cell>
          <cell r="C272">
            <v>1</v>
          </cell>
          <cell r="D272">
            <v>3</v>
          </cell>
          <cell r="E272">
            <v>370</v>
          </cell>
          <cell r="F272">
            <v>0</v>
          </cell>
          <cell r="G272">
            <v>3061</v>
          </cell>
          <cell r="H272">
            <v>0</v>
          </cell>
          <cell r="I272">
            <v>0</v>
          </cell>
          <cell r="J272"/>
          <cell r="K272">
            <v>0</v>
          </cell>
          <cell r="L272">
            <v>0</v>
          </cell>
          <cell r="M272">
            <v>9183</v>
          </cell>
          <cell r="N272">
            <v>9.18</v>
          </cell>
        </row>
        <row r="273">
          <cell r="A273" t="str">
            <v>Åtvidaberg</v>
          </cell>
          <cell r="B273">
            <v>561</v>
          </cell>
          <cell r="C273">
            <v>1</v>
          </cell>
          <cell r="D273">
            <v>3</v>
          </cell>
          <cell r="E273">
            <v>370</v>
          </cell>
          <cell r="F273">
            <v>0</v>
          </cell>
          <cell r="G273">
            <v>3437.5</v>
          </cell>
          <cell r="H273">
            <v>0</v>
          </cell>
          <cell r="I273">
            <v>0</v>
          </cell>
          <cell r="J273"/>
          <cell r="K273">
            <v>0</v>
          </cell>
          <cell r="L273">
            <v>0</v>
          </cell>
          <cell r="M273">
            <v>10312.5</v>
          </cell>
          <cell r="N273">
            <v>10.31</v>
          </cell>
        </row>
        <row r="274">
          <cell r="A274" t="str">
            <v>Älmhult</v>
          </cell>
          <cell r="B274">
            <v>765</v>
          </cell>
          <cell r="C274">
            <v>1</v>
          </cell>
          <cell r="D274">
            <v>2</v>
          </cell>
          <cell r="E274">
            <v>660</v>
          </cell>
          <cell r="F274">
            <v>0</v>
          </cell>
          <cell r="G274">
            <v>5546</v>
          </cell>
          <cell r="H274">
            <v>0</v>
          </cell>
          <cell r="I274">
            <v>2000</v>
          </cell>
          <cell r="J274" t="str">
            <v>På ca 1000 lägenherter finns idag hushållsnära hämtning av organiskt o brännbart, förpackningr samt tidningar o småbatterier.</v>
          </cell>
          <cell r="K274">
            <v>0</v>
          </cell>
          <cell r="L274">
            <v>0</v>
          </cell>
          <cell r="M274">
            <v>13092</v>
          </cell>
          <cell r="N274">
            <v>13.09</v>
          </cell>
        </row>
        <row r="275">
          <cell r="A275" t="str">
            <v>Älvdalen</v>
          </cell>
          <cell r="B275">
            <v>2039</v>
          </cell>
          <cell r="C275">
            <v>1</v>
          </cell>
          <cell r="D275">
            <v>2</v>
          </cell>
          <cell r="E275">
            <v>660</v>
          </cell>
          <cell r="F275">
            <v>0</v>
          </cell>
          <cell r="G275">
            <v>9152</v>
          </cell>
          <cell r="H275">
            <v>0</v>
          </cell>
          <cell r="I275">
            <v>0</v>
          </cell>
          <cell r="J275"/>
          <cell r="K275">
            <v>0</v>
          </cell>
          <cell r="L275">
            <v>0</v>
          </cell>
          <cell r="M275">
            <v>18304</v>
          </cell>
          <cell r="N275">
            <v>18.3</v>
          </cell>
        </row>
        <row r="276">
          <cell r="A276" t="str">
            <v>Älvkarleby</v>
          </cell>
          <cell r="B276">
            <v>319</v>
          </cell>
          <cell r="C276">
            <v>1</v>
          </cell>
          <cell r="D276">
            <v>2</v>
          </cell>
          <cell r="E276">
            <v>660</v>
          </cell>
          <cell r="F276">
            <v>0</v>
          </cell>
          <cell r="G276">
            <v>7500</v>
          </cell>
          <cell r="H276">
            <v>6000</v>
          </cell>
          <cell r="I276">
            <v>0</v>
          </cell>
          <cell r="J276" t="str">
            <v>Uppg per telefon./TF</v>
          </cell>
          <cell r="K276">
            <v>0</v>
          </cell>
          <cell r="L276">
            <v>0</v>
          </cell>
          <cell r="M276">
            <v>21000</v>
          </cell>
          <cell r="N276">
            <v>21</v>
          </cell>
        </row>
        <row r="277">
          <cell r="A277" t="str">
            <v>Älvsbyn</v>
          </cell>
          <cell r="B277">
            <v>2560</v>
          </cell>
          <cell r="C277">
            <v>1</v>
          </cell>
          <cell r="D277">
            <v>3</v>
          </cell>
          <cell r="E277">
            <v>370</v>
          </cell>
          <cell r="F277">
            <v>0</v>
          </cell>
          <cell r="G277">
            <v>2762</v>
          </cell>
          <cell r="H277">
            <v>7590</v>
          </cell>
          <cell r="I277">
            <v>0</v>
          </cell>
          <cell r="J277" t="str">
            <v>Älvsbyn har sortering, detta är beräknat på det brännbara</v>
          </cell>
          <cell r="K277">
            <v>0</v>
          </cell>
          <cell r="L277">
            <v>0</v>
          </cell>
          <cell r="M277">
            <v>15876</v>
          </cell>
          <cell r="N277">
            <v>15.88</v>
          </cell>
        </row>
        <row r="278">
          <cell r="A278" t="str">
            <v>Ängelholm</v>
          </cell>
          <cell r="B278">
            <v>1292</v>
          </cell>
          <cell r="C278">
            <v>1</v>
          </cell>
          <cell r="D278">
            <v>3</v>
          </cell>
          <cell r="E278">
            <v>370</v>
          </cell>
          <cell r="F278">
            <v>0</v>
          </cell>
          <cell r="G278">
            <v>3245</v>
          </cell>
          <cell r="H278">
            <v>0</v>
          </cell>
          <cell r="I278">
            <v>0</v>
          </cell>
          <cell r="J278" t="str">
            <v>Enl taxa på hemsida./tf</v>
          </cell>
          <cell r="K278">
            <v>0</v>
          </cell>
          <cell r="L278">
            <v>0</v>
          </cell>
          <cell r="M278">
            <v>9735</v>
          </cell>
          <cell r="N278">
            <v>9.74</v>
          </cell>
        </row>
        <row r="279">
          <cell r="A279" t="str">
            <v>Öckerö</v>
          </cell>
          <cell r="B279">
            <v>1407</v>
          </cell>
          <cell r="C279">
            <v>1</v>
          </cell>
          <cell r="D279">
            <v>5</v>
          </cell>
          <cell r="E279">
            <v>0</v>
          </cell>
          <cell r="F279">
            <v>240</v>
          </cell>
          <cell r="G279">
            <v>1196</v>
          </cell>
          <cell r="H279">
            <v>12600</v>
          </cell>
          <cell r="I279">
            <v>0</v>
          </cell>
          <cell r="J279"/>
          <cell r="K279">
            <v>0</v>
          </cell>
          <cell r="L279">
            <v>0</v>
          </cell>
          <cell r="M279">
            <v>18580</v>
          </cell>
          <cell r="N279">
            <v>18.579999999999998</v>
          </cell>
        </row>
        <row r="280">
          <cell r="A280" t="str">
            <v>Ödeshög</v>
          </cell>
          <cell r="B280">
            <v>509</v>
          </cell>
          <cell r="C280">
            <v>2</v>
          </cell>
          <cell r="D280">
            <v>6</v>
          </cell>
          <cell r="E280">
            <v>370</v>
          </cell>
          <cell r="F280">
            <v>0</v>
          </cell>
          <cell r="G280">
            <v>3250</v>
          </cell>
          <cell r="H280">
            <v>0</v>
          </cell>
          <cell r="I280">
            <v>0</v>
          </cell>
          <cell r="J280"/>
          <cell r="K280">
            <v>6375</v>
          </cell>
          <cell r="L280">
            <v>1200</v>
          </cell>
          <cell r="M280">
            <v>19500</v>
          </cell>
          <cell r="N280">
            <v>19.5</v>
          </cell>
        </row>
        <row r="281">
          <cell r="A281" t="str">
            <v>Örebro</v>
          </cell>
          <cell r="B281">
            <v>1880</v>
          </cell>
          <cell r="C281">
            <v>1</v>
          </cell>
          <cell r="D281">
            <v>2</v>
          </cell>
          <cell r="E281">
            <v>580</v>
          </cell>
          <cell r="F281">
            <v>0</v>
          </cell>
          <cell r="G281">
            <v>5204.5</v>
          </cell>
          <cell r="H281">
            <v>0</v>
          </cell>
          <cell r="I281">
            <v>2895</v>
          </cell>
          <cell r="J281" t="str">
            <v>Övrigt avser en grundavgift för komposterbart. 130 l Komposterbart, 370 l + 660 l Brännbart. Totalt 1160 l./tf</v>
          </cell>
          <cell r="K281">
            <v>12243</v>
          </cell>
          <cell r="L281">
            <v>1030</v>
          </cell>
          <cell r="M281">
            <v>13304</v>
          </cell>
          <cell r="N281">
            <v>13.3</v>
          </cell>
        </row>
        <row r="282">
          <cell r="A282" t="str">
            <v>Örkelljunga</v>
          </cell>
          <cell r="B282">
            <v>1257</v>
          </cell>
          <cell r="C282">
            <v>1</v>
          </cell>
          <cell r="D282">
            <v>3</v>
          </cell>
          <cell r="E282">
            <v>370</v>
          </cell>
          <cell r="F282">
            <v>0</v>
          </cell>
          <cell r="G282">
            <v>2416</v>
          </cell>
          <cell r="H282">
            <v>5445</v>
          </cell>
          <cell r="I282">
            <v>975</v>
          </cell>
          <cell r="J282"/>
          <cell r="K282">
            <v>0</v>
          </cell>
          <cell r="L282">
            <v>0</v>
          </cell>
          <cell r="M282">
            <v>13668</v>
          </cell>
          <cell r="N282">
            <v>13.67</v>
          </cell>
        </row>
        <row r="283">
          <cell r="A283" t="str">
            <v>Örnsköldsvik</v>
          </cell>
          <cell r="B283">
            <v>2284</v>
          </cell>
          <cell r="C283">
            <v>2</v>
          </cell>
          <cell r="D283">
            <v>6</v>
          </cell>
          <cell r="E283">
            <v>370</v>
          </cell>
          <cell r="F283">
            <v>0</v>
          </cell>
          <cell r="G283">
            <v>4361</v>
          </cell>
          <cell r="H283">
            <v>0</v>
          </cell>
          <cell r="I283">
            <v>0</v>
          </cell>
          <cell r="J283"/>
          <cell r="K283">
            <v>0</v>
          </cell>
          <cell r="L283">
            <v>0</v>
          </cell>
          <cell r="M283">
            <v>26166</v>
          </cell>
          <cell r="N283">
            <v>26.17</v>
          </cell>
        </row>
        <row r="284">
          <cell r="A284" t="str">
            <v>Östersund</v>
          </cell>
          <cell r="B284">
            <v>2380</v>
          </cell>
          <cell r="C284">
            <v>1</v>
          </cell>
          <cell r="D284">
            <v>3</v>
          </cell>
          <cell r="E284">
            <v>370</v>
          </cell>
          <cell r="F284">
            <v>0</v>
          </cell>
          <cell r="G284">
            <v>2032</v>
          </cell>
          <cell r="H284">
            <v>6675</v>
          </cell>
          <cell r="I284">
            <v>3900</v>
          </cell>
          <cell r="J284" t="str">
            <v xml:space="preserve">Grundavgift 15 lgh á 445:-/lgh o år
2 kärl, brännbart  1 410:-/kärl o år
1 kärl, kompost    1 475:-/kärl o år
Gångavstånd 600:-/kärl o år
Lägsta årskostnad innebär:
Hemkompostering, hämtn &lt;5 m, samt att grovsopor
lämnas vid ÅVC
</v>
          </cell>
          <cell r="K284">
            <v>9495</v>
          </cell>
          <cell r="L284">
            <v>740</v>
          </cell>
          <cell r="M284">
            <v>16671</v>
          </cell>
          <cell r="N284">
            <v>16.670000000000002</v>
          </cell>
        </row>
        <row r="285">
          <cell r="A285" t="str">
            <v>Österåker</v>
          </cell>
          <cell r="B285">
            <v>117</v>
          </cell>
          <cell r="C285">
            <v>1</v>
          </cell>
          <cell r="D285">
            <v>5</v>
          </cell>
          <cell r="E285">
            <v>0</v>
          </cell>
          <cell r="F285">
            <v>240</v>
          </cell>
          <cell r="G285">
            <v>1170</v>
          </cell>
          <cell r="H285">
            <v>20130</v>
          </cell>
          <cell r="I285">
            <v>2080</v>
          </cell>
          <cell r="J285" t="str">
            <v xml:space="preserve">På övrigt är gångavgift angiven på avstånd över fem meter från insamlingsfordonets uppställningsplats per påbörjat 10m intervall a-pris 8kr ger 8*5*52=2080kr. </v>
          </cell>
          <cell r="K285">
            <v>0</v>
          </cell>
          <cell r="L285">
            <v>0</v>
          </cell>
          <cell r="M285">
            <v>28060</v>
          </cell>
          <cell r="N285">
            <v>28.06</v>
          </cell>
        </row>
        <row r="286">
          <cell r="A286" t="str">
            <v>Östhammar</v>
          </cell>
          <cell r="B286">
            <v>382</v>
          </cell>
          <cell r="C286">
            <v>2</v>
          </cell>
          <cell r="D286">
            <v>6</v>
          </cell>
          <cell r="E286">
            <v>360</v>
          </cell>
          <cell r="F286">
            <v>0</v>
          </cell>
          <cell r="G286">
            <v>1428</v>
          </cell>
          <cell r="H286">
            <v>0</v>
          </cell>
          <cell r="I286">
            <v>0</v>
          </cell>
          <cell r="J286"/>
          <cell r="K286">
            <v>0</v>
          </cell>
          <cell r="L286">
            <v>1080</v>
          </cell>
          <cell r="M286">
            <v>8568</v>
          </cell>
          <cell r="N286">
            <v>8.57</v>
          </cell>
        </row>
        <row r="287">
          <cell r="A287" t="str">
            <v>Östra Göinge</v>
          </cell>
          <cell r="B287">
            <v>1256</v>
          </cell>
          <cell r="C287">
            <v>2</v>
          </cell>
          <cell r="D287">
            <v>6</v>
          </cell>
          <cell r="E287">
            <v>388</v>
          </cell>
          <cell r="F287">
            <v>0</v>
          </cell>
          <cell r="G287">
            <v>2155</v>
          </cell>
          <cell r="H287">
            <v>0</v>
          </cell>
          <cell r="I287">
            <v>0</v>
          </cell>
          <cell r="J287" t="str">
            <v>Baserat på 4x370 brännbart+ 370 deponi+ 2x240 organiskt och hämtn 1ggr/2v. Uppg via hemsida. Gäller även Osby./TF</v>
          </cell>
          <cell r="K287">
            <v>0</v>
          </cell>
          <cell r="L287">
            <v>0</v>
          </cell>
          <cell r="M287">
            <v>12930</v>
          </cell>
          <cell r="N287">
            <v>12.93</v>
          </cell>
        </row>
        <row r="288">
          <cell r="A288" t="str">
            <v>Överkalix</v>
          </cell>
          <cell r="B288">
            <v>2513</v>
          </cell>
          <cell r="C288">
            <v>1</v>
          </cell>
          <cell r="D288">
            <v>3</v>
          </cell>
          <cell r="E288">
            <v>360</v>
          </cell>
          <cell r="F288">
            <v>0</v>
          </cell>
          <cell r="G288">
            <v>3764</v>
          </cell>
          <cell r="H288">
            <v>0</v>
          </cell>
          <cell r="I288">
            <v>0</v>
          </cell>
          <cell r="J288"/>
          <cell r="K288">
            <v>0</v>
          </cell>
          <cell r="L288">
            <v>0</v>
          </cell>
          <cell r="M288">
            <v>11292</v>
          </cell>
          <cell r="N288">
            <v>11.29</v>
          </cell>
        </row>
        <row r="289">
          <cell r="A289" t="str">
            <v>Övertorneå</v>
          </cell>
          <cell r="B289">
            <v>2518</v>
          </cell>
          <cell r="C289">
            <v>1</v>
          </cell>
          <cell r="D289">
            <v>2</v>
          </cell>
          <cell r="E289">
            <v>660</v>
          </cell>
          <cell r="F289">
            <v>0</v>
          </cell>
          <cell r="G289">
            <v>4862</v>
          </cell>
          <cell r="H289">
            <v>0</v>
          </cell>
          <cell r="I289">
            <v>0</v>
          </cell>
          <cell r="J289" t="str">
            <v>Enl telsamtal./tf</v>
          </cell>
          <cell r="K289">
            <v>0</v>
          </cell>
          <cell r="L289">
            <v>0</v>
          </cell>
          <cell r="M289">
            <v>9724</v>
          </cell>
          <cell r="N289">
            <v>9.7200000000000006</v>
          </cell>
        </row>
      </sheetData>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03 - Förutsättningar AV"/>
      <sheetName val="Kommun"/>
      <sheetName val="nh040915"/>
      <sheetName val="nh041001"/>
      <sheetName val="nh04"/>
      <sheetName val="nh03"/>
      <sheetName val="nh03 14aug"/>
      <sheetName val="Bearb lista NH2003"/>
      <sheetName val="KommunID"/>
      <sheetName val="Redov NH03"/>
      <sheetName val="Diagr AV (2003)"/>
      <sheetName val="Sammanställn02"/>
      <sheetName val="nh02"/>
      <sheetName val="Beräkningar"/>
      <sheetName val="nh02 27aug"/>
      <sheetName val="nh02 27aug bearb"/>
      <sheetName val="nh02 18aug"/>
      <sheetName val="nh02 18aug bearb"/>
      <sheetName val="nh01"/>
      <sheetName val="kpers01"/>
      <sheetName val="kpers02"/>
      <sheetName val="kpers16aug02"/>
      <sheetName val="kpers03"/>
      <sheetName val="kpers04"/>
      <sheetName val="Diagr AV"/>
      <sheetName val="Kommun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Ale</v>
          </cell>
          <cell r="B2">
            <v>1440</v>
          </cell>
          <cell r="C2">
            <v>1</v>
          </cell>
          <cell r="D2">
            <v>3</v>
          </cell>
          <cell r="E2">
            <v>370</v>
          </cell>
          <cell r="F2">
            <v>0</v>
          </cell>
          <cell r="G2">
            <v>3855</v>
          </cell>
          <cell r="H2">
            <v>0</v>
          </cell>
          <cell r="I2">
            <v>0</v>
          </cell>
          <cell r="J2"/>
          <cell r="K2">
            <v>0</v>
          </cell>
          <cell r="L2">
            <v>0</v>
          </cell>
          <cell r="M2">
            <v>11565</v>
          </cell>
          <cell r="N2">
            <v>11.56</v>
          </cell>
        </row>
        <row r="3">
          <cell r="A3" t="str">
            <v>Alingsås</v>
          </cell>
          <cell r="B3">
            <v>1489</v>
          </cell>
          <cell r="C3">
            <v>1</v>
          </cell>
          <cell r="D3">
            <v>2</v>
          </cell>
          <cell r="E3">
            <v>660</v>
          </cell>
          <cell r="F3">
            <v>0</v>
          </cell>
          <cell r="G3">
            <v>1378</v>
          </cell>
          <cell r="H3">
            <v>11010</v>
          </cell>
          <cell r="I3">
            <v>0</v>
          </cell>
          <cell r="J3" t="str">
            <v>Alingsås kommun har uppdelning i organiskt och övrigt. Organiskt avfall 1 st 240 lit. kärl hämtning 1 ggr/vecka= årskostnad 1420:-</v>
          </cell>
          <cell r="K3">
            <v>0</v>
          </cell>
          <cell r="L3">
            <v>0</v>
          </cell>
          <cell r="M3">
            <v>13766</v>
          </cell>
          <cell r="N3">
            <v>13.77</v>
          </cell>
        </row>
        <row r="4">
          <cell r="A4" t="str">
            <v>Alvesta</v>
          </cell>
          <cell r="B4">
            <v>764</v>
          </cell>
          <cell r="C4">
            <v>1</v>
          </cell>
          <cell r="D4">
            <v>3</v>
          </cell>
          <cell r="E4">
            <v>370</v>
          </cell>
          <cell r="F4">
            <v>0</v>
          </cell>
          <cell r="G4">
            <v>3110</v>
          </cell>
          <cell r="H4">
            <v>3018</v>
          </cell>
          <cell r="I4">
            <v>0</v>
          </cell>
          <cell r="J4"/>
          <cell r="K4">
            <v>0</v>
          </cell>
          <cell r="L4">
            <v>0</v>
          </cell>
          <cell r="M4">
            <v>12348</v>
          </cell>
          <cell r="N4">
            <v>12.35</v>
          </cell>
        </row>
        <row r="5">
          <cell r="A5" t="str">
            <v>Aneby</v>
          </cell>
          <cell r="B5">
            <v>604</v>
          </cell>
          <cell r="C5">
            <v>1</v>
          </cell>
          <cell r="D5">
            <v>5</v>
          </cell>
          <cell r="E5">
            <v>0</v>
          </cell>
          <cell r="F5">
            <v>240</v>
          </cell>
          <cell r="G5">
            <v>4774</v>
          </cell>
          <cell r="H5">
            <v>0</v>
          </cell>
          <cell r="I5">
            <v>0</v>
          </cell>
          <cell r="J5" t="str">
            <v>Om hämtningsintervallen är 14 dagar och 5 säckar hämtas vid varje tillfällr blir kostnaden på ett år 11 953 kronor.-</v>
          </cell>
          <cell r="K5">
            <v>4998</v>
          </cell>
          <cell r="L5">
            <v>240</v>
          </cell>
          <cell r="M5">
            <v>23870</v>
          </cell>
          <cell r="N5">
            <v>23.87</v>
          </cell>
        </row>
        <row r="6">
          <cell r="A6" t="str">
            <v>Arboga</v>
          </cell>
          <cell r="B6">
            <v>1984</v>
          </cell>
          <cell r="C6">
            <v>1</v>
          </cell>
          <cell r="D6">
            <v>3</v>
          </cell>
          <cell r="E6">
            <v>363</v>
          </cell>
          <cell r="F6">
            <v>0</v>
          </cell>
          <cell r="G6">
            <v>6406</v>
          </cell>
          <cell r="H6">
            <v>0</v>
          </cell>
          <cell r="I6">
            <v>0</v>
          </cell>
          <cell r="J6" t="str">
            <v>Uppg baserat på källsortering i 3 frak. Se sep beräkningar. Uppg för 2001 skall korr. Uppg per taxeblad. 16/8 /tf</v>
          </cell>
          <cell r="K6">
            <v>0</v>
          </cell>
          <cell r="L6">
            <v>0</v>
          </cell>
          <cell r="M6">
            <v>19218</v>
          </cell>
          <cell r="N6">
            <v>19.22</v>
          </cell>
          <cell r="O6" t="str">
            <v>OK</v>
          </cell>
        </row>
        <row r="7">
          <cell r="A7" t="str">
            <v>Arjeplog</v>
          </cell>
          <cell r="B7">
            <v>2506</v>
          </cell>
          <cell r="C7">
            <v>2</v>
          </cell>
          <cell r="D7">
            <v>6</v>
          </cell>
          <cell r="E7">
            <v>370</v>
          </cell>
          <cell r="F7">
            <v>0</v>
          </cell>
          <cell r="G7">
            <v>2077</v>
          </cell>
          <cell r="H7">
            <v>0</v>
          </cell>
          <cell r="I7">
            <v>0</v>
          </cell>
          <cell r="J7" t="str">
            <v>Hej! Vi har höjt taxan med 10 % exkl. moms från ifjol. Lycka till/LGB E-post 14/8./tf</v>
          </cell>
          <cell r="K7">
            <v>0</v>
          </cell>
          <cell r="L7">
            <v>0</v>
          </cell>
          <cell r="M7">
            <v>12462</v>
          </cell>
          <cell r="N7">
            <v>12.46</v>
          </cell>
        </row>
        <row r="8">
          <cell r="A8" t="str">
            <v>Arvidsjaur</v>
          </cell>
          <cell r="B8">
            <v>2505</v>
          </cell>
          <cell r="C8">
            <v>2</v>
          </cell>
          <cell r="D8">
            <v>6</v>
          </cell>
          <cell r="E8">
            <v>370</v>
          </cell>
          <cell r="F8">
            <v>0</v>
          </cell>
          <cell r="G8">
            <v>3394</v>
          </cell>
          <cell r="H8">
            <v>0</v>
          </cell>
          <cell r="I8">
            <v>0</v>
          </cell>
          <cell r="J8"/>
          <cell r="K8">
            <v>0</v>
          </cell>
          <cell r="L8">
            <v>0</v>
          </cell>
          <cell r="M8">
            <v>20364</v>
          </cell>
          <cell r="N8">
            <v>20.364000000000001</v>
          </cell>
          <cell r="O8" t="str">
            <v>Korr för fel avfallsvolym</v>
          </cell>
        </row>
        <row r="9">
          <cell r="A9" t="str">
            <v>Arvika</v>
          </cell>
          <cell r="B9">
            <v>1784</v>
          </cell>
          <cell r="C9">
            <v>1</v>
          </cell>
          <cell r="D9">
            <v>3</v>
          </cell>
          <cell r="E9">
            <v>360</v>
          </cell>
          <cell r="F9">
            <v>0</v>
          </cell>
          <cell r="G9">
            <v>3438</v>
          </cell>
          <cell r="H9">
            <v>0</v>
          </cell>
          <cell r="I9">
            <v>0</v>
          </cell>
          <cell r="J9"/>
          <cell r="K9">
            <v>0</v>
          </cell>
          <cell r="L9">
            <v>0</v>
          </cell>
          <cell r="M9">
            <v>10314</v>
          </cell>
          <cell r="N9">
            <v>10.31</v>
          </cell>
        </row>
        <row r="10">
          <cell r="A10" t="str">
            <v>Askersund</v>
          </cell>
          <cell r="B10">
            <v>1882</v>
          </cell>
          <cell r="C10">
            <v>1</v>
          </cell>
          <cell r="D10">
            <v>3</v>
          </cell>
          <cell r="E10">
            <v>370</v>
          </cell>
          <cell r="F10">
            <v>0</v>
          </cell>
          <cell r="G10">
            <v>4118</v>
          </cell>
          <cell r="H10">
            <v>0</v>
          </cell>
          <cell r="I10">
            <v>0</v>
          </cell>
          <cell r="J10"/>
          <cell r="K10">
            <v>0</v>
          </cell>
          <cell r="L10">
            <v>0</v>
          </cell>
          <cell r="M10">
            <v>12354</v>
          </cell>
          <cell r="N10">
            <v>12.353999999999999</v>
          </cell>
          <cell r="O10" t="str">
            <v>Korr</v>
          </cell>
        </row>
        <row r="11">
          <cell r="A11" t="str">
            <v>Avesta</v>
          </cell>
          <cell r="B11">
            <v>2084</v>
          </cell>
          <cell r="C11">
            <v>1</v>
          </cell>
          <cell r="D11">
            <v>3</v>
          </cell>
          <cell r="E11">
            <v>370</v>
          </cell>
          <cell r="F11">
            <v>0</v>
          </cell>
          <cell r="G11">
            <v>3575</v>
          </cell>
          <cell r="H11">
            <v>0</v>
          </cell>
          <cell r="I11">
            <v>0</v>
          </cell>
          <cell r="J11" t="str">
            <v>Hämtning i kärl 370 liter är f n det billigaste
alternativet för denna avfallsmängd då hämtning
en gång per vecka tillämpas.</v>
          </cell>
          <cell r="K11">
            <v>0</v>
          </cell>
          <cell r="L11">
            <v>0</v>
          </cell>
          <cell r="M11">
            <v>10725</v>
          </cell>
          <cell r="N11">
            <v>10.72</v>
          </cell>
        </row>
        <row r="12">
          <cell r="A12" t="str">
            <v>Bengtsfors</v>
          </cell>
          <cell r="B12">
            <v>1460</v>
          </cell>
          <cell r="C12">
            <v>1</v>
          </cell>
          <cell r="D12">
            <v>3</v>
          </cell>
          <cell r="E12">
            <v>370</v>
          </cell>
          <cell r="F12">
            <v>0</v>
          </cell>
          <cell r="G12">
            <v>3770</v>
          </cell>
          <cell r="H12">
            <v>2625</v>
          </cell>
          <cell r="I12">
            <v>0</v>
          </cell>
          <cell r="J12"/>
          <cell r="K12">
            <v>0</v>
          </cell>
          <cell r="L12">
            <v>0</v>
          </cell>
          <cell r="M12">
            <v>13935</v>
          </cell>
          <cell r="N12">
            <v>13.94</v>
          </cell>
        </row>
        <row r="13">
          <cell r="A13" t="str">
            <v>Berg</v>
          </cell>
          <cell r="B13">
            <v>2326</v>
          </cell>
          <cell r="C13">
            <v>1</v>
          </cell>
          <cell r="D13">
            <v>3</v>
          </cell>
          <cell r="E13">
            <v>370</v>
          </cell>
          <cell r="F13">
            <v>0</v>
          </cell>
          <cell r="G13">
            <v>4940</v>
          </cell>
          <cell r="H13">
            <v>7600</v>
          </cell>
          <cell r="I13">
            <v>0</v>
          </cell>
          <cell r="J13" t="str">
            <v xml:space="preserve">Bergs kommun tillämpar en taxa med fast del och rörlig del. Den rörliga innebär att abonnent betalar bara för de tömningar som utförs, dvs ställs kärlet inte ut faktureras inget. . </v>
          </cell>
          <cell r="K13">
            <v>0</v>
          </cell>
          <cell r="L13">
            <v>0</v>
          </cell>
          <cell r="M13">
            <v>22420</v>
          </cell>
          <cell r="N13">
            <v>22.42</v>
          </cell>
          <cell r="O13" t="str">
            <v>OK</v>
          </cell>
        </row>
        <row r="14">
          <cell r="A14" t="str">
            <v>Bjurholm</v>
          </cell>
          <cell r="B14">
            <v>2403</v>
          </cell>
          <cell r="C14">
            <v>2</v>
          </cell>
          <cell r="D14">
            <v>12</v>
          </cell>
          <cell r="E14">
            <v>190</v>
          </cell>
          <cell r="F14">
            <v>0</v>
          </cell>
          <cell r="G14">
            <v>1320</v>
          </cell>
          <cell r="H14">
            <v>0</v>
          </cell>
          <cell r="I14">
            <v>0</v>
          </cell>
          <cell r="J14"/>
          <cell r="K14">
            <v>0</v>
          </cell>
          <cell r="L14">
            <v>0</v>
          </cell>
          <cell r="M14">
            <v>15840</v>
          </cell>
          <cell r="N14">
            <v>15.84</v>
          </cell>
        </row>
        <row r="15">
          <cell r="A15" t="str">
            <v>Bjuv</v>
          </cell>
          <cell r="B15">
            <v>1260</v>
          </cell>
          <cell r="C15">
            <v>1</v>
          </cell>
          <cell r="D15">
            <v>5</v>
          </cell>
          <cell r="E15">
            <v>240</v>
          </cell>
          <cell r="F15">
            <v>0</v>
          </cell>
          <cell r="G15">
            <v>560</v>
          </cell>
          <cell r="H15">
            <v>0</v>
          </cell>
          <cell r="I15">
            <v>14838</v>
          </cell>
          <cell r="J15" t="str">
            <v xml:space="preserve">Vi har en fast taxa (560 kr/kärl)och en vikttaxa. Har räknat med 1995 kg org avfall(1:20 kr/kg) och 2992 kg restavfall (3:65 kr/kg). Ingen grovsopshämtning ingår.
Tillkommer gångavstånd 128 + 31*5*9=1523 kr/år
</v>
          </cell>
          <cell r="K15">
            <v>0</v>
          </cell>
          <cell r="L15">
            <v>0</v>
          </cell>
          <cell r="M15">
            <v>17638</v>
          </cell>
          <cell r="N15">
            <v>17.64</v>
          </cell>
          <cell r="O15" t="str">
            <v>Viktkorr OK</v>
          </cell>
        </row>
        <row r="16">
          <cell r="A16" t="str">
            <v>Boden</v>
          </cell>
          <cell r="B16">
            <v>2582</v>
          </cell>
          <cell r="C16">
            <v>1</v>
          </cell>
          <cell r="D16">
            <v>3</v>
          </cell>
          <cell r="E16">
            <v>330</v>
          </cell>
          <cell r="F16">
            <v>0</v>
          </cell>
          <cell r="G16">
            <v>2785</v>
          </cell>
          <cell r="H16">
            <v>1050</v>
          </cell>
          <cell r="I16">
            <v>0</v>
          </cell>
          <cell r="J16"/>
          <cell r="K16">
            <v>0</v>
          </cell>
          <cell r="L16">
            <v>0</v>
          </cell>
          <cell r="M16">
            <v>9405</v>
          </cell>
          <cell r="N16">
            <v>9.4</v>
          </cell>
        </row>
        <row r="17">
          <cell r="A17" t="str">
            <v>Bollebygd</v>
          </cell>
          <cell r="B17">
            <v>1443</v>
          </cell>
          <cell r="C17">
            <v>1</v>
          </cell>
          <cell r="D17">
            <v>2</v>
          </cell>
          <cell r="E17">
            <v>600</v>
          </cell>
          <cell r="F17">
            <v>0</v>
          </cell>
          <cell r="G17">
            <v>8000</v>
          </cell>
          <cell r="H17">
            <v>0</v>
          </cell>
          <cell r="I17">
            <v>0</v>
          </cell>
          <cell r="J17"/>
          <cell r="K17">
            <v>0</v>
          </cell>
          <cell r="L17">
            <v>0</v>
          </cell>
          <cell r="M17">
            <v>16000</v>
          </cell>
          <cell r="N17">
            <v>16</v>
          </cell>
        </row>
        <row r="18">
          <cell r="A18" t="str">
            <v>Bollnäs</v>
          </cell>
          <cell r="B18">
            <v>2183</v>
          </cell>
          <cell r="C18">
            <v>1</v>
          </cell>
          <cell r="D18">
            <v>3</v>
          </cell>
          <cell r="E18">
            <v>370</v>
          </cell>
          <cell r="F18">
            <v>0</v>
          </cell>
          <cell r="G18">
            <v>1976</v>
          </cell>
          <cell r="H18">
            <v>0</v>
          </cell>
          <cell r="I18">
            <v>0</v>
          </cell>
          <cell r="J18" t="str">
            <v>14: dagarshämtning      OBS LITER PER VECKA</v>
          </cell>
          <cell r="K18">
            <v>3624</v>
          </cell>
          <cell r="L18">
            <v>555</v>
          </cell>
          <cell r="M18">
            <v>5928</v>
          </cell>
          <cell r="N18">
            <v>5.93</v>
          </cell>
          <cell r="O18" t="str">
            <v>OK</v>
          </cell>
        </row>
        <row r="19">
          <cell r="A19" t="str">
            <v>Borgholm</v>
          </cell>
          <cell r="B19">
            <v>885</v>
          </cell>
          <cell r="C19">
            <v>2</v>
          </cell>
          <cell r="D19">
            <v>4</v>
          </cell>
          <cell r="E19">
            <v>660</v>
          </cell>
          <cell r="F19">
            <v>0</v>
          </cell>
          <cell r="G19">
            <v>620</v>
          </cell>
          <cell r="H19">
            <v>0</v>
          </cell>
          <cell r="I19">
            <v>11719</v>
          </cell>
          <cell r="J19" t="str">
            <v>Borgholms kommun har viktbaserad taxa. Priset per kg var för 2001 2,24kr/kg och för 2002 2,35 kr/kg.</v>
          </cell>
          <cell r="K19">
            <v>0</v>
          </cell>
          <cell r="L19">
            <v>0</v>
          </cell>
          <cell r="M19">
            <v>14199</v>
          </cell>
          <cell r="N19">
            <v>14.199</v>
          </cell>
          <cell r="O19" t="str">
            <v>Viktkorr OK</v>
          </cell>
        </row>
        <row r="20">
          <cell r="A20" t="str">
            <v>Borlänge</v>
          </cell>
          <cell r="B20">
            <v>2081</v>
          </cell>
          <cell r="C20">
            <v>1</v>
          </cell>
          <cell r="D20">
            <v>3</v>
          </cell>
          <cell r="E20">
            <v>370</v>
          </cell>
          <cell r="F20">
            <v>0</v>
          </cell>
          <cell r="G20">
            <v>2699.33</v>
          </cell>
          <cell r="H20">
            <v>1875</v>
          </cell>
          <cell r="I20">
            <v>0</v>
          </cell>
          <cell r="J20" t="str">
            <v>2x370 l brännbart avfall, tömn 1g/v = 2 x 1939:-
1x370 l komposterbart avf. tömn 1 g/v = 1 x 4220:-</v>
          </cell>
          <cell r="K20">
            <v>0</v>
          </cell>
          <cell r="L20">
            <v>0</v>
          </cell>
          <cell r="M20">
            <v>9972.99</v>
          </cell>
          <cell r="N20">
            <v>9.9700000000000006</v>
          </cell>
        </row>
        <row r="21">
          <cell r="A21" t="str">
            <v>Borås</v>
          </cell>
          <cell r="B21">
            <v>1490</v>
          </cell>
          <cell r="C21">
            <v>1</v>
          </cell>
          <cell r="D21">
            <v>3</v>
          </cell>
          <cell r="E21">
            <v>370</v>
          </cell>
          <cell r="F21">
            <v>0</v>
          </cell>
          <cell r="G21">
            <v>2831</v>
          </cell>
          <cell r="H21">
            <v>11550</v>
          </cell>
          <cell r="I21">
            <v>0</v>
          </cell>
          <cell r="J21"/>
          <cell r="K21">
            <v>0</v>
          </cell>
          <cell r="L21">
            <v>0</v>
          </cell>
          <cell r="M21">
            <v>20043</v>
          </cell>
          <cell r="N21">
            <v>20.04</v>
          </cell>
        </row>
        <row r="22">
          <cell r="A22" t="str">
            <v>Botkyrka</v>
          </cell>
          <cell r="B22">
            <v>127</v>
          </cell>
          <cell r="C22">
            <v>1</v>
          </cell>
          <cell r="D22">
            <v>2</v>
          </cell>
          <cell r="E22">
            <v>660</v>
          </cell>
          <cell r="F22">
            <v>0</v>
          </cell>
          <cell r="G22">
            <v>1229.5</v>
          </cell>
          <cell r="H22">
            <v>5761.9</v>
          </cell>
          <cell r="I22">
            <v>0</v>
          </cell>
          <cell r="J22" t="str">
            <v>Grovsopor hämtas i två fraktioner en gång per vecka</v>
          </cell>
          <cell r="K22">
            <v>4167.1000000000004</v>
          </cell>
          <cell r="L22">
            <v>920</v>
          </cell>
          <cell r="M22">
            <v>8220.9</v>
          </cell>
          <cell r="N22">
            <v>8.2200000000000006</v>
          </cell>
        </row>
        <row r="23">
          <cell r="A23" t="str">
            <v>Boxholm</v>
          </cell>
          <cell r="B23">
            <v>560</v>
          </cell>
          <cell r="C23">
            <v>1</v>
          </cell>
          <cell r="D23">
            <v>3</v>
          </cell>
          <cell r="E23">
            <v>370</v>
          </cell>
          <cell r="F23">
            <v>0</v>
          </cell>
          <cell r="G23">
            <v>3625</v>
          </cell>
          <cell r="H23">
            <v>0</v>
          </cell>
          <cell r="I23">
            <v>0</v>
          </cell>
          <cell r="J23"/>
          <cell r="K23">
            <v>0</v>
          </cell>
          <cell r="L23">
            <v>0</v>
          </cell>
          <cell r="M23">
            <v>10875</v>
          </cell>
          <cell r="N23">
            <v>10.88</v>
          </cell>
        </row>
        <row r="24">
          <cell r="A24" t="str">
            <v>Bromölla</v>
          </cell>
          <cell r="B24">
            <v>1272</v>
          </cell>
          <cell r="C24">
            <v>2</v>
          </cell>
          <cell r="D24">
            <v>4</v>
          </cell>
          <cell r="E24">
            <v>500</v>
          </cell>
          <cell r="F24">
            <v>0</v>
          </cell>
          <cell r="G24">
            <v>2845</v>
          </cell>
          <cell r="H24">
            <v>4500</v>
          </cell>
          <cell r="I24">
            <v>0</v>
          </cell>
          <cell r="J24"/>
          <cell r="K24">
            <v>0</v>
          </cell>
          <cell r="L24">
            <v>0</v>
          </cell>
          <cell r="M24">
            <v>15880</v>
          </cell>
          <cell r="N24">
            <v>15.88</v>
          </cell>
        </row>
        <row r="25">
          <cell r="A25" t="str">
            <v>Bräcke</v>
          </cell>
          <cell r="B25">
            <v>2305</v>
          </cell>
          <cell r="C25">
            <v>2</v>
          </cell>
          <cell r="D25">
            <v>6</v>
          </cell>
          <cell r="E25">
            <v>370</v>
          </cell>
          <cell r="F25">
            <v>0</v>
          </cell>
          <cell r="G25">
            <v>2150</v>
          </cell>
          <cell r="H25">
            <v>6285</v>
          </cell>
          <cell r="I25">
            <v>0</v>
          </cell>
          <cell r="J25"/>
          <cell r="K25">
            <v>0</v>
          </cell>
          <cell r="L25">
            <v>0</v>
          </cell>
          <cell r="M25">
            <v>19185</v>
          </cell>
          <cell r="N25">
            <v>19.18</v>
          </cell>
        </row>
        <row r="26">
          <cell r="A26" t="str">
            <v>Burlöv</v>
          </cell>
          <cell r="B26">
            <v>1231</v>
          </cell>
          <cell r="C26">
            <v>1</v>
          </cell>
          <cell r="D26">
            <v>3</v>
          </cell>
          <cell r="E26">
            <v>370</v>
          </cell>
          <cell r="F26">
            <v>0</v>
          </cell>
          <cell r="G26">
            <v>1916</v>
          </cell>
          <cell r="H26">
            <v>0</v>
          </cell>
          <cell r="I26">
            <v>0</v>
          </cell>
          <cell r="J26" t="str">
            <v>Uppg från taxeredov. på hemsida 26/8. /tf</v>
          </cell>
          <cell r="K26">
            <v>0</v>
          </cell>
          <cell r="L26">
            <v>0</v>
          </cell>
          <cell r="M26">
            <v>5748</v>
          </cell>
          <cell r="N26">
            <v>5.75</v>
          </cell>
        </row>
        <row r="27">
          <cell r="A27" t="str">
            <v>Båstad</v>
          </cell>
          <cell r="B27">
            <v>1278</v>
          </cell>
          <cell r="C27">
            <v>1</v>
          </cell>
          <cell r="D27">
            <v>3</v>
          </cell>
          <cell r="E27">
            <v>370</v>
          </cell>
          <cell r="F27">
            <v>0</v>
          </cell>
          <cell r="G27">
            <v>3199</v>
          </cell>
          <cell r="H27">
            <v>0</v>
          </cell>
          <cell r="I27">
            <v>0</v>
          </cell>
          <cell r="J27"/>
          <cell r="K27">
            <v>0</v>
          </cell>
          <cell r="L27">
            <v>0</v>
          </cell>
          <cell r="M27">
            <v>9597</v>
          </cell>
          <cell r="N27">
            <v>9.6</v>
          </cell>
        </row>
        <row r="28">
          <cell r="A28" t="str">
            <v>Dals-Ed</v>
          </cell>
          <cell r="B28">
            <v>1438</v>
          </cell>
          <cell r="C28">
            <v>1</v>
          </cell>
          <cell r="D28">
            <v>3</v>
          </cell>
          <cell r="E28">
            <v>370</v>
          </cell>
          <cell r="F28">
            <v>0</v>
          </cell>
          <cell r="G28">
            <v>4615</v>
          </cell>
          <cell r="H28">
            <v>0</v>
          </cell>
          <cell r="I28">
            <v>0</v>
          </cell>
          <cell r="J28"/>
          <cell r="K28">
            <v>0</v>
          </cell>
          <cell r="L28">
            <v>0</v>
          </cell>
          <cell r="M28">
            <v>13845</v>
          </cell>
          <cell r="N28">
            <v>13.84</v>
          </cell>
        </row>
        <row r="29">
          <cell r="A29" t="str">
            <v>Danderyd</v>
          </cell>
          <cell r="B29">
            <v>162</v>
          </cell>
          <cell r="C29">
            <v>1</v>
          </cell>
          <cell r="D29">
            <v>2</v>
          </cell>
          <cell r="E29">
            <v>660</v>
          </cell>
          <cell r="F29">
            <v>0</v>
          </cell>
          <cell r="G29">
            <v>999</v>
          </cell>
          <cell r="H29">
            <v>0</v>
          </cell>
          <cell r="I29">
            <v>9351</v>
          </cell>
          <cell r="J29" t="str">
            <v>Uppg fr SITA 020807. Uppg för viktbaserad del skall korrigeras för 2001.</v>
          </cell>
          <cell r="K29">
            <v>0</v>
          </cell>
          <cell r="L29">
            <v>0</v>
          </cell>
          <cell r="M29">
            <v>11349</v>
          </cell>
          <cell r="N29">
            <v>11.35</v>
          </cell>
          <cell r="O29" t="str">
            <v>Viktkorr OK</v>
          </cell>
        </row>
        <row r="30">
          <cell r="A30" t="str">
            <v>Degerfors</v>
          </cell>
          <cell r="B30">
            <v>1862</v>
          </cell>
          <cell r="C30">
            <v>1</v>
          </cell>
          <cell r="D30">
            <v>2</v>
          </cell>
          <cell r="E30">
            <v>660</v>
          </cell>
          <cell r="F30">
            <v>0</v>
          </cell>
          <cell r="G30">
            <v>4612.5</v>
          </cell>
          <cell r="H30">
            <v>0</v>
          </cell>
          <cell r="I30">
            <v>0</v>
          </cell>
          <cell r="J30"/>
          <cell r="K30">
            <v>0</v>
          </cell>
          <cell r="L30">
            <v>0</v>
          </cell>
          <cell r="M30">
            <v>9225</v>
          </cell>
          <cell r="N30">
            <v>9.2249999999999996</v>
          </cell>
        </row>
        <row r="31">
          <cell r="A31" t="str">
            <v>Dorotea</v>
          </cell>
          <cell r="B31">
            <v>2425</v>
          </cell>
          <cell r="C31">
            <v>1</v>
          </cell>
          <cell r="D31">
            <v>7</v>
          </cell>
          <cell r="E31">
            <v>180</v>
          </cell>
          <cell r="F31">
            <v>0</v>
          </cell>
          <cell r="G31">
            <v>786</v>
          </cell>
          <cell r="H31">
            <v>0</v>
          </cell>
          <cell r="I31">
            <v>0</v>
          </cell>
          <cell r="J31" t="str">
            <v>Ändra uppg för 2001 (180 liter)7 x 749 = 5243kr (2001)</v>
          </cell>
          <cell r="K31">
            <v>0</v>
          </cell>
          <cell r="L31">
            <v>0</v>
          </cell>
          <cell r="M31">
            <v>5502</v>
          </cell>
          <cell r="N31">
            <v>5.5</v>
          </cell>
          <cell r="O31" t="str">
            <v>OK</v>
          </cell>
        </row>
        <row r="32">
          <cell r="A32" t="str">
            <v>Eda</v>
          </cell>
          <cell r="B32">
            <v>1730</v>
          </cell>
          <cell r="C32">
            <v>1</v>
          </cell>
          <cell r="D32">
            <v>3</v>
          </cell>
          <cell r="E32">
            <v>370</v>
          </cell>
          <cell r="F32">
            <v>0</v>
          </cell>
          <cell r="G32">
            <v>1617</v>
          </cell>
          <cell r="H32">
            <v>1870</v>
          </cell>
          <cell r="I32">
            <v>2801</v>
          </cell>
          <cell r="J32"/>
          <cell r="K32">
            <v>0</v>
          </cell>
          <cell r="L32">
            <v>0</v>
          </cell>
          <cell r="M32">
            <v>9522</v>
          </cell>
          <cell r="N32">
            <v>9.5220000000000002</v>
          </cell>
          <cell r="O32" t="str">
            <v>OK</v>
          </cell>
        </row>
        <row r="33">
          <cell r="A33" t="str">
            <v>Ekerö</v>
          </cell>
          <cell r="B33">
            <v>125</v>
          </cell>
          <cell r="C33">
            <v>2</v>
          </cell>
          <cell r="D33">
            <v>10</v>
          </cell>
          <cell r="E33">
            <v>240</v>
          </cell>
          <cell r="F33">
            <v>0</v>
          </cell>
          <cell r="G33">
            <v>962.5</v>
          </cell>
          <cell r="H33">
            <v>9281</v>
          </cell>
          <cell r="I33">
            <v>0</v>
          </cell>
          <cell r="J33" t="str">
            <v>Susanne Westerberg lämnade uppgifter per telefon 2002-08-07. Samma taxa som för år 2001./TF</v>
          </cell>
          <cell r="K33">
            <v>0</v>
          </cell>
          <cell r="L33">
            <v>0</v>
          </cell>
          <cell r="M33">
            <v>18906</v>
          </cell>
          <cell r="N33">
            <v>18.91</v>
          </cell>
        </row>
        <row r="34">
          <cell r="A34" t="str">
            <v>Eksjö</v>
          </cell>
          <cell r="B34">
            <v>686</v>
          </cell>
          <cell r="C34">
            <v>1</v>
          </cell>
          <cell r="D34">
            <v>3</v>
          </cell>
          <cell r="E34">
            <v>370</v>
          </cell>
          <cell r="F34">
            <v>0</v>
          </cell>
          <cell r="G34">
            <v>4475</v>
          </cell>
          <cell r="H34">
            <v>0</v>
          </cell>
          <cell r="I34">
            <v>0</v>
          </cell>
          <cell r="J34"/>
          <cell r="K34">
            <v>0</v>
          </cell>
          <cell r="L34">
            <v>0</v>
          </cell>
          <cell r="M34">
            <v>13425</v>
          </cell>
          <cell r="N34">
            <v>13.42</v>
          </cell>
        </row>
        <row r="35">
          <cell r="A35" t="str">
            <v>Emmaboda</v>
          </cell>
          <cell r="B35">
            <v>862</v>
          </cell>
          <cell r="C35">
            <v>2</v>
          </cell>
          <cell r="D35">
            <v>4</v>
          </cell>
          <cell r="E35">
            <v>660</v>
          </cell>
          <cell r="F35">
            <v>0</v>
          </cell>
          <cell r="G35">
            <v>825</v>
          </cell>
          <cell r="H35">
            <v>0</v>
          </cell>
          <cell r="I35">
            <v>10226</v>
          </cell>
          <cell r="J35" t="str">
            <v>Övrigt: 1,88 x 4987 kg = 9351 kr/år (vikttaxa)
Grovsopshämning: 875 kr/år. Korr för 2001. Uppg via hemsidan 020809/tf</v>
          </cell>
          <cell r="K35">
            <v>0</v>
          </cell>
          <cell r="L35">
            <v>0</v>
          </cell>
          <cell r="M35">
            <v>13526</v>
          </cell>
          <cell r="N35">
            <v>13.53</v>
          </cell>
          <cell r="O35" t="str">
            <v>OK</v>
          </cell>
        </row>
        <row r="36">
          <cell r="A36" t="str">
            <v>Enköping</v>
          </cell>
          <cell r="B36">
            <v>381</v>
          </cell>
          <cell r="C36">
            <v>1</v>
          </cell>
          <cell r="D36">
            <v>3</v>
          </cell>
          <cell r="E36">
            <v>370</v>
          </cell>
          <cell r="F36">
            <v>0</v>
          </cell>
          <cell r="G36">
            <v>2689</v>
          </cell>
          <cell r="H36">
            <v>0</v>
          </cell>
          <cell r="I36">
            <v>0</v>
          </cell>
          <cell r="J36"/>
          <cell r="K36">
            <v>0</v>
          </cell>
          <cell r="L36">
            <v>0</v>
          </cell>
          <cell r="M36">
            <v>8067</v>
          </cell>
          <cell r="N36">
            <v>8.07</v>
          </cell>
        </row>
        <row r="37">
          <cell r="A37" t="str">
            <v>Eskilstuna</v>
          </cell>
          <cell r="B37">
            <v>484</v>
          </cell>
          <cell r="C37">
            <v>1</v>
          </cell>
          <cell r="D37">
            <v>3</v>
          </cell>
          <cell r="E37">
            <v>370</v>
          </cell>
          <cell r="F37">
            <v>0</v>
          </cell>
          <cell r="G37">
            <v>2675</v>
          </cell>
          <cell r="H37">
            <v>0</v>
          </cell>
          <cell r="I37">
            <v>2600</v>
          </cell>
          <cell r="J37" t="str">
            <v>Lägenhetsavgift tas ej ut. Rättelse detta gäller även år 2001
Övrigt avser grovsopor,två besök/år x 2tim. Rättelse, detta gäller även år 2001</v>
          </cell>
          <cell r="K37">
            <v>0</v>
          </cell>
          <cell r="L37">
            <v>0</v>
          </cell>
          <cell r="M37">
            <v>10625</v>
          </cell>
          <cell r="N37">
            <v>10.62</v>
          </cell>
          <cell r="O37" t="str">
            <v>OK</v>
          </cell>
        </row>
        <row r="38">
          <cell r="A38" t="str">
            <v>Eslöv</v>
          </cell>
          <cell r="B38">
            <v>1285</v>
          </cell>
          <cell r="C38">
            <v>2</v>
          </cell>
          <cell r="D38">
            <v>6</v>
          </cell>
          <cell r="E38">
            <v>370</v>
          </cell>
          <cell r="F38">
            <v>0</v>
          </cell>
          <cell r="G38">
            <v>1728</v>
          </cell>
          <cell r="H38">
            <v>0</v>
          </cell>
          <cell r="I38">
            <v>0</v>
          </cell>
          <cell r="J38" t="str">
            <v>Se förkl Hörby/tf</v>
          </cell>
          <cell r="K38">
            <v>0</v>
          </cell>
          <cell r="L38">
            <v>0</v>
          </cell>
          <cell r="M38">
            <v>10368</v>
          </cell>
          <cell r="N38">
            <v>10.37</v>
          </cell>
        </row>
        <row r="39">
          <cell r="A39" t="str">
            <v>Essunga</v>
          </cell>
          <cell r="B39">
            <v>1445</v>
          </cell>
          <cell r="C39">
            <v>1</v>
          </cell>
          <cell r="D39">
            <v>2</v>
          </cell>
          <cell r="E39">
            <v>660</v>
          </cell>
          <cell r="F39">
            <v>0</v>
          </cell>
          <cell r="G39">
            <v>3990</v>
          </cell>
          <cell r="H39">
            <v>0</v>
          </cell>
          <cell r="I39">
            <v>0</v>
          </cell>
          <cell r="J39"/>
          <cell r="K39">
            <v>0</v>
          </cell>
          <cell r="L39">
            <v>0</v>
          </cell>
          <cell r="M39">
            <v>7980</v>
          </cell>
          <cell r="N39">
            <v>7.98</v>
          </cell>
        </row>
        <row r="40">
          <cell r="A40" t="str">
            <v>Fagersta</v>
          </cell>
          <cell r="B40">
            <v>1982</v>
          </cell>
          <cell r="C40">
            <v>1</v>
          </cell>
          <cell r="D40">
            <v>3</v>
          </cell>
          <cell r="E40">
            <v>370</v>
          </cell>
          <cell r="F40">
            <v>0</v>
          </cell>
          <cell r="G40">
            <v>6600</v>
          </cell>
          <cell r="H40">
            <v>0</v>
          </cell>
          <cell r="I40">
            <v>0</v>
          </cell>
          <cell r="J40" t="str">
            <v>Alt.lika med källsortering</v>
          </cell>
          <cell r="K40">
            <v>17604</v>
          </cell>
          <cell r="L40">
            <v>1390</v>
          </cell>
          <cell r="M40">
            <v>19800</v>
          </cell>
          <cell r="N40">
            <v>19.8</v>
          </cell>
        </row>
        <row r="41">
          <cell r="A41" t="str">
            <v>Falkenberg</v>
          </cell>
          <cell r="B41">
            <v>1382</v>
          </cell>
          <cell r="C41">
            <v>2</v>
          </cell>
          <cell r="D41">
            <v>4</v>
          </cell>
          <cell r="E41">
            <v>660</v>
          </cell>
          <cell r="F41">
            <v>0</v>
          </cell>
          <cell r="G41">
            <v>2359</v>
          </cell>
          <cell r="H41">
            <v>4500</v>
          </cell>
          <cell r="I41">
            <v>0</v>
          </cell>
          <cell r="J41" t="str">
            <v>Enligt exemplet skulle man utgå från 1 gång/vecka
De flesta abonnenter med 15 lgh har 14 dagars hämtning. Då kostar ett 660 liters kärl 2359:-/st o år. lghavgifter är 300:-/lgh</v>
          </cell>
          <cell r="K41">
            <v>0</v>
          </cell>
          <cell r="L41">
            <v>0</v>
          </cell>
          <cell r="M41">
            <v>13936</v>
          </cell>
          <cell r="N41">
            <v>13.936</v>
          </cell>
          <cell r="O41" t="str">
            <v>Korr</v>
          </cell>
        </row>
        <row r="42">
          <cell r="A42" t="str">
            <v>Falköping</v>
          </cell>
          <cell r="B42">
            <v>1499</v>
          </cell>
          <cell r="C42">
            <v>1</v>
          </cell>
          <cell r="D42">
            <v>8</v>
          </cell>
          <cell r="E42">
            <v>0</v>
          </cell>
          <cell r="F42">
            <v>160</v>
          </cell>
          <cell r="G42">
            <v>1620</v>
          </cell>
          <cell r="H42">
            <v>0</v>
          </cell>
          <cell r="I42">
            <v>0</v>
          </cell>
          <cell r="J42" t="str">
            <v>2 st 660 L kärl, pris 96:-/tömn
2x52x96=9984:-
Vi räknar med att 8 säckar täcks av 2st 660 l kräl
för man sparar tomrummet i säckarna</v>
          </cell>
          <cell r="K42">
            <v>9984</v>
          </cell>
          <cell r="L42">
            <v>0</v>
          </cell>
          <cell r="M42">
            <v>12960</v>
          </cell>
          <cell r="N42">
            <v>12.96</v>
          </cell>
        </row>
        <row r="43">
          <cell r="A43" t="str">
            <v>Falun</v>
          </cell>
          <cell r="B43">
            <v>2080</v>
          </cell>
          <cell r="C43">
            <v>1</v>
          </cell>
          <cell r="D43">
            <v>2</v>
          </cell>
          <cell r="E43">
            <v>660</v>
          </cell>
          <cell r="F43">
            <v>0</v>
          </cell>
          <cell r="G43">
            <v>4108</v>
          </cell>
          <cell r="H43">
            <v>7500</v>
          </cell>
          <cell r="I43">
            <v>0</v>
          </cell>
          <cell r="J43" t="str">
            <v>Grovsopor i obegränsad mängd lämnas på återvinningscentraler utan särskild avgift (finansieras via lägenhetsavgift. 
Faluborna sorterar bra därför anser vi att sopmängden är för hög, vi anser att 2 x 370 liter är realistiskt för vår kommun.</v>
          </cell>
          <cell r="K43">
            <v>13324</v>
          </cell>
          <cell r="L43">
            <v>740</v>
          </cell>
          <cell r="M43">
            <v>15716</v>
          </cell>
          <cell r="N43">
            <v>15.72</v>
          </cell>
        </row>
        <row r="44">
          <cell r="A44" t="str">
            <v>Filipstad</v>
          </cell>
          <cell r="B44">
            <v>1782</v>
          </cell>
          <cell r="C44">
            <v>1</v>
          </cell>
          <cell r="D44">
            <v>2</v>
          </cell>
          <cell r="E44">
            <v>660</v>
          </cell>
          <cell r="F44">
            <v>0</v>
          </cell>
          <cell r="G44">
            <v>4475</v>
          </cell>
          <cell r="H44">
            <v>0</v>
          </cell>
          <cell r="I44">
            <v>0</v>
          </cell>
          <cell r="J44" t="str">
            <v>Uppg per telefon 22/8 /tf</v>
          </cell>
          <cell r="K44">
            <v>0</v>
          </cell>
          <cell r="L44">
            <v>0</v>
          </cell>
          <cell r="M44">
            <v>8950</v>
          </cell>
          <cell r="N44">
            <v>8.9499999999999993</v>
          </cell>
          <cell r="O44" t="str">
            <v>OK</v>
          </cell>
        </row>
        <row r="45">
          <cell r="A45" t="str">
            <v>Finspång</v>
          </cell>
          <cell r="B45">
            <v>562</v>
          </cell>
          <cell r="C45">
            <v>1</v>
          </cell>
          <cell r="D45">
            <v>3</v>
          </cell>
          <cell r="E45">
            <v>370</v>
          </cell>
          <cell r="F45">
            <v>0</v>
          </cell>
          <cell r="G45">
            <v>3285</v>
          </cell>
          <cell r="H45">
            <v>0</v>
          </cell>
          <cell r="I45">
            <v>0</v>
          </cell>
          <cell r="J45"/>
          <cell r="K45">
            <v>0</v>
          </cell>
          <cell r="L45">
            <v>0</v>
          </cell>
          <cell r="M45">
            <v>9855</v>
          </cell>
          <cell r="N45">
            <v>9.86</v>
          </cell>
        </row>
        <row r="46">
          <cell r="A46" t="str">
            <v>Flen</v>
          </cell>
          <cell r="B46">
            <v>482</v>
          </cell>
          <cell r="C46">
            <v>2</v>
          </cell>
          <cell r="D46">
            <v>6</v>
          </cell>
          <cell r="E46">
            <v>370</v>
          </cell>
          <cell r="F46">
            <v>0</v>
          </cell>
          <cell r="G46">
            <v>2006</v>
          </cell>
          <cell r="H46">
            <v>0</v>
          </cell>
          <cell r="I46">
            <v>1900</v>
          </cell>
          <cell r="J46" t="str">
            <v>Övrigt = gångavstånd + grovsopor.
Alt. 5,7 kg/lgh o vecka ger 4 st 500 liters kärl var 14:e dag.</v>
          </cell>
          <cell r="K46">
            <v>12095</v>
          </cell>
          <cell r="L46">
            <v>800</v>
          </cell>
          <cell r="M46">
            <v>13936</v>
          </cell>
          <cell r="N46">
            <v>13.94</v>
          </cell>
          <cell r="O46" t="str">
            <v>OK</v>
          </cell>
        </row>
        <row r="47">
          <cell r="A47" t="str">
            <v>Forshaga</v>
          </cell>
          <cell r="B47">
            <v>1763</v>
          </cell>
          <cell r="C47">
            <v>1</v>
          </cell>
          <cell r="D47">
            <v>3</v>
          </cell>
          <cell r="E47">
            <v>370</v>
          </cell>
          <cell r="F47">
            <v>0</v>
          </cell>
          <cell r="G47">
            <v>3318</v>
          </cell>
          <cell r="H47">
            <v>0</v>
          </cell>
          <cell r="I47">
            <v>0</v>
          </cell>
          <cell r="J47"/>
          <cell r="K47">
            <v>0</v>
          </cell>
          <cell r="L47">
            <v>0</v>
          </cell>
          <cell r="M47">
            <v>9954</v>
          </cell>
          <cell r="N47">
            <v>9.9499999999999993</v>
          </cell>
          <cell r="O47" t="str">
            <v>OK</v>
          </cell>
        </row>
        <row r="48">
          <cell r="A48" t="str">
            <v>Färgelanda</v>
          </cell>
          <cell r="B48">
            <v>1439</v>
          </cell>
          <cell r="C48">
            <v>1</v>
          </cell>
          <cell r="D48">
            <v>3</v>
          </cell>
          <cell r="E48">
            <v>370</v>
          </cell>
          <cell r="F48">
            <v>0</v>
          </cell>
          <cell r="G48">
            <v>5205</v>
          </cell>
          <cell r="H48">
            <v>0</v>
          </cell>
          <cell r="I48">
            <v>0</v>
          </cell>
          <cell r="J48" t="str">
            <v>Uppg från redovisad taxa på hemsida 14/8./tf
Höjning på 21% kontrollerad.</v>
          </cell>
          <cell r="K48">
            <v>0</v>
          </cell>
          <cell r="L48">
            <v>0</v>
          </cell>
          <cell r="M48">
            <v>15615</v>
          </cell>
          <cell r="N48">
            <v>15.62</v>
          </cell>
          <cell r="O48" t="str">
            <v>OK</v>
          </cell>
        </row>
        <row r="49">
          <cell r="A49" t="str">
            <v>Gagnef</v>
          </cell>
          <cell r="B49">
            <v>2026</v>
          </cell>
          <cell r="C49">
            <v>2</v>
          </cell>
          <cell r="D49">
            <v>6</v>
          </cell>
          <cell r="E49">
            <v>370</v>
          </cell>
          <cell r="F49">
            <v>0</v>
          </cell>
          <cell r="G49">
            <v>1053</v>
          </cell>
          <cell r="H49">
            <v>5325</v>
          </cell>
          <cell r="I49">
            <v>0</v>
          </cell>
          <cell r="J49" t="str">
            <v>Beräkningen gjord på 3 st 370 l brännbart och 1 st 190 l komposterbart kärl.
Snittkostnaden för dessa kärl har angivits</v>
          </cell>
          <cell r="K49">
            <v>0</v>
          </cell>
          <cell r="L49">
            <v>0</v>
          </cell>
          <cell r="M49">
            <v>11643</v>
          </cell>
          <cell r="N49">
            <v>11.643000000000001</v>
          </cell>
          <cell r="O49" t="str">
            <v>Korr</v>
          </cell>
        </row>
        <row r="50">
          <cell r="A50" t="str">
            <v>Gislaved</v>
          </cell>
          <cell r="B50">
            <v>662</v>
          </cell>
          <cell r="C50">
            <v>1</v>
          </cell>
          <cell r="D50">
            <v>3</v>
          </cell>
          <cell r="E50">
            <v>370</v>
          </cell>
          <cell r="F50">
            <v>0</v>
          </cell>
          <cell r="G50">
            <v>3500</v>
          </cell>
          <cell r="H50">
            <v>0</v>
          </cell>
          <cell r="I50">
            <v>2300</v>
          </cell>
          <cell r="J50"/>
          <cell r="K50">
            <v>0</v>
          </cell>
          <cell r="L50">
            <v>0</v>
          </cell>
          <cell r="M50">
            <v>12800</v>
          </cell>
          <cell r="N50">
            <v>12.8</v>
          </cell>
        </row>
        <row r="51">
          <cell r="A51" t="str">
            <v>Gnesta</v>
          </cell>
          <cell r="B51">
            <v>461</v>
          </cell>
          <cell r="C51">
            <v>1</v>
          </cell>
          <cell r="D51">
            <v>2</v>
          </cell>
          <cell r="E51">
            <v>660</v>
          </cell>
          <cell r="F51">
            <v>0</v>
          </cell>
          <cell r="G51">
            <v>3377</v>
          </cell>
          <cell r="H51">
            <v>5700</v>
          </cell>
          <cell r="I51">
            <v>0</v>
          </cell>
          <cell r="J51" t="str">
            <v>Lägsta årskostnad förutsätter lokal kompostering av allt matavfall.</v>
          </cell>
          <cell r="K51">
            <v>7512</v>
          </cell>
          <cell r="L51">
            <v>660</v>
          </cell>
          <cell r="M51">
            <v>12454</v>
          </cell>
          <cell r="N51">
            <v>12.45</v>
          </cell>
          <cell r="O51" t="str">
            <v>OK</v>
          </cell>
        </row>
        <row r="52">
          <cell r="A52" t="str">
            <v>Gnosjö</v>
          </cell>
          <cell r="B52">
            <v>617</v>
          </cell>
          <cell r="C52">
            <v>1</v>
          </cell>
          <cell r="D52">
            <v>2</v>
          </cell>
          <cell r="E52">
            <v>660</v>
          </cell>
          <cell r="F52">
            <v>0</v>
          </cell>
          <cell r="G52">
            <v>8791</v>
          </cell>
          <cell r="H52">
            <v>0</v>
          </cell>
          <cell r="I52">
            <v>0</v>
          </cell>
          <cell r="J52"/>
          <cell r="K52">
            <v>0</v>
          </cell>
          <cell r="L52">
            <v>0</v>
          </cell>
          <cell r="M52">
            <v>17582</v>
          </cell>
          <cell r="N52">
            <v>17.579999999999998</v>
          </cell>
          <cell r="O52" t="str">
            <v>OK</v>
          </cell>
        </row>
        <row r="53">
          <cell r="A53" t="str">
            <v>Gotland</v>
          </cell>
          <cell r="B53">
            <v>980</v>
          </cell>
          <cell r="C53">
            <v>1</v>
          </cell>
          <cell r="D53">
            <v>3</v>
          </cell>
          <cell r="E53">
            <v>370</v>
          </cell>
          <cell r="F53">
            <v>0</v>
          </cell>
          <cell r="G53">
            <v>5525</v>
          </cell>
          <cell r="H53">
            <v>4995</v>
          </cell>
          <cell r="I53">
            <v>0</v>
          </cell>
          <cell r="J53" t="str">
            <v>Kärl ägs av fastighetsägaren och hämtning av grovsopor ingår inte i taxan.</v>
          </cell>
          <cell r="K53">
            <v>0</v>
          </cell>
          <cell r="L53">
            <v>0</v>
          </cell>
          <cell r="M53">
            <v>21570</v>
          </cell>
          <cell r="N53">
            <v>21.57</v>
          </cell>
        </row>
        <row r="54">
          <cell r="A54" t="str">
            <v>Grums</v>
          </cell>
          <cell r="B54">
            <v>1764</v>
          </cell>
          <cell r="C54">
            <v>1</v>
          </cell>
          <cell r="D54">
            <v>3</v>
          </cell>
          <cell r="E54">
            <v>370</v>
          </cell>
          <cell r="F54">
            <v>0</v>
          </cell>
          <cell r="G54">
            <v>3432</v>
          </cell>
          <cell r="H54">
            <v>0</v>
          </cell>
          <cell r="I54">
            <v>0</v>
          </cell>
          <cell r="J54"/>
          <cell r="K54">
            <v>0</v>
          </cell>
          <cell r="L54">
            <v>0</v>
          </cell>
          <cell r="M54">
            <v>10296</v>
          </cell>
          <cell r="N54">
            <v>10.3</v>
          </cell>
          <cell r="O54" t="str">
            <v>OK</v>
          </cell>
        </row>
        <row r="55">
          <cell r="A55" t="str">
            <v>Grästorp</v>
          </cell>
          <cell r="B55">
            <v>1444</v>
          </cell>
          <cell r="C55">
            <v>2</v>
          </cell>
          <cell r="D55">
            <v>3</v>
          </cell>
          <cell r="E55">
            <v>800</v>
          </cell>
          <cell r="F55">
            <v>0</v>
          </cell>
          <cell r="G55">
            <v>5125</v>
          </cell>
          <cell r="H55">
            <v>0</v>
          </cell>
          <cell r="I55">
            <v>0</v>
          </cell>
          <cell r="J55" t="str">
            <v>Angiven lägsta kostnad och sopmängd motsvarar
genomsnittet för flerfam fastigheter i Grästorp,
sopmängden per lgh och vecka är 50 l.</v>
          </cell>
          <cell r="K55">
            <v>10250</v>
          </cell>
          <cell r="L55">
            <v>800</v>
          </cell>
          <cell r="M55">
            <v>15375</v>
          </cell>
          <cell r="N55">
            <v>15.38</v>
          </cell>
        </row>
        <row r="56">
          <cell r="A56" t="str">
            <v>Gullspång</v>
          </cell>
          <cell r="B56">
            <v>1447</v>
          </cell>
          <cell r="C56">
            <v>1</v>
          </cell>
          <cell r="D56">
            <v>2</v>
          </cell>
          <cell r="E56">
            <v>660</v>
          </cell>
          <cell r="F56">
            <v>0</v>
          </cell>
          <cell r="G56">
            <v>5031</v>
          </cell>
          <cell r="H56">
            <v>0</v>
          </cell>
          <cell r="I56">
            <v>0</v>
          </cell>
          <cell r="J56"/>
          <cell r="K56">
            <v>0</v>
          </cell>
          <cell r="L56">
            <v>0</v>
          </cell>
          <cell r="M56">
            <v>10062</v>
          </cell>
          <cell r="N56">
            <v>10.06</v>
          </cell>
        </row>
        <row r="57">
          <cell r="A57" t="str">
            <v>Gällivare</v>
          </cell>
          <cell r="B57">
            <v>2523</v>
          </cell>
          <cell r="C57">
            <v>1</v>
          </cell>
          <cell r="D57">
            <v>2</v>
          </cell>
          <cell r="E57">
            <v>660</v>
          </cell>
          <cell r="F57">
            <v>0</v>
          </cell>
          <cell r="G57">
            <v>3748.55</v>
          </cell>
          <cell r="H57">
            <v>0</v>
          </cell>
          <cell r="I57">
            <v>2673.45</v>
          </cell>
          <cell r="J57"/>
          <cell r="K57">
            <v>0</v>
          </cell>
          <cell r="L57">
            <v>0</v>
          </cell>
          <cell r="M57">
            <v>10170.549999999999</v>
          </cell>
          <cell r="N57">
            <v>10.17</v>
          </cell>
        </row>
        <row r="58">
          <cell r="A58" t="str">
            <v>Gävle</v>
          </cell>
          <cell r="B58">
            <v>2180</v>
          </cell>
          <cell r="C58">
            <v>2</v>
          </cell>
          <cell r="D58">
            <v>4</v>
          </cell>
          <cell r="E58">
            <v>660</v>
          </cell>
          <cell r="F58">
            <v>0</v>
          </cell>
          <cell r="G58">
            <v>3378</v>
          </cell>
          <cell r="H58">
            <v>0</v>
          </cell>
          <cell r="I58">
            <v>0</v>
          </cell>
          <cell r="J58"/>
          <cell r="K58">
            <v>0</v>
          </cell>
          <cell r="L58">
            <v>0</v>
          </cell>
          <cell r="M58">
            <v>13512</v>
          </cell>
          <cell r="N58">
            <v>13.51</v>
          </cell>
        </row>
        <row r="59">
          <cell r="A59" t="str">
            <v>Göteborg</v>
          </cell>
          <cell r="B59">
            <v>1480</v>
          </cell>
          <cell r="C59">
            <v>1</v>
          </cell>
          <cell r="D59">
            <v>3</v>
          </cell>
          <cell r="E59">
            <v>370</v>
          </cell>
          <cell r="F59">
            <v>0</v>
          </cell>
          <cell r="G59">
            <v>4543.75</v>
          </cell>
          <cell r="H59">
            <v>0</v>
          </cell>
          <cell r="I59">
            <v>0</v>
          </cell>
          <cell r="J59"/>
          <cell r="K59">
            <v>0</v>
          </cell>
          <cell r="L59">
            <v>0</v>
          </cell>
          <cell r="M59">
            <v>13631.25</v>
          </cell>
          <cell r="N59">
            <v>13.63</v>
          </cell>
          <cell r="O59" t="str">
            <v>OK</v>
          </cell>
        </row>
        <row r="60">
          <cell r="A60" t="str">
            <v>Götene</v>
          </cell>
          <cell r="B60">
            <v>1471</v>
          </cell>
          <cell r="C60">
            <v>1</v>
          </cell>
          <cell r="D60">
            <v>3</v>
          </cell>
          <cell r="E60">
            <v>360</v>
          </cell>
          <cell r="F60">
            <v>0</v>
          </cell>
          <cell r="G60">
            <v>5941</v>
          </cell>
          <cell r="H60">
            <v>0</v>
          </cell>
          <cell r="I60">
            <v>0</v>
          </cell>
          <cell r="J60"/>
          <cell r="K60">
            <v>0</v>
          </cell>
          <cell r="L60">
            <v>0</v>
          </cell>
          <cell r="M60">
            <v>17823</v>
          </cell>
          <cell r="N60">
            <v>17.82</v>
          </cell>
        </row>
        <row r="61">
          <cell r="A61" t="str">
            <v>Habo</v>
          </cell>
          <cell r="B61">
            <v>643</v>
          </cell>
          <cell r="C61">
            <v>2</v>
          </cell>
          <cell r="D61">
            <v>10</v>
          </cell>
          <cell r="E61">
            <v>240</v>
          </cell>
          <cell r="F61">
            <v>0</v>
          </cell>
          <cell r="G61">
            <v>1870</v>
          </cell>
          <cell r="H61">
            <v>0</v>
          </cell>
          <cell r="I61">
            <v>0</v>
          </cell>
          <cell r="J61"/>
          <cell r="K61">
            <v>0</v>
          </cell>
          <cell r="L61">
            <v>0</v>
          </cell>
          <cell r="M61">
            <v>18700</v>
          </cell>
          <cell r="N61">
            <v>18.7</v>
          </cell>
          <cell r="O61" t="str">
            <v>OK</v>
          </cell>
        </row>
        <row r="62">
          <cell r="A62" t="str">
            <v>Hagfors</v>
          </cell>
          <cell r="B62">
            <v>1783</v>
          </cell>
          <cell r="C62">
            <v>1</v>
          </cell>
          <cell r="D62">
            <v>3</v>
          </cell>
          <cell r="E62">
            <v>370</v>
          </cell>
          <cell r="F62">
            <v>0</v>
          </cell>
          <cell r="G62">
            <v>4062.5</v>
          </cell>
          <cell r="H62">
            <v>8437.5</v>
          </cell>
          <cell r="I62">
            <v>0</v>
          </cell>
          <cell r="J62" t="str">
            <v>Taxa utan moms</v>
          </cell>
          <cell r="K62">
            <v>16562.5</v>
          </cell>
          <cell r="L62">
            <v>740</v>
          </cell>
          <cell r="M62">
            <v>20625</v>
          </cell>
          <cell r="N62">
            <v>20.625</v>
          </cell>
          <cell r="O62" t="str">
            <v>Total Korr m a p moms</v>
          </cell>
        </row>
        <row r="63">
          <cell r="A63" t="str">
            <v>Hallsberg</v>
          </cell>
          <cell r="B63">
            <v>1861</v>
          </cell>
          <cell r="C63">
            <v>1</v>
          </cell>
          <cell r="D63">
            <v>2</v>
          </cell>
          <cell r="E63">
            <v>660</v>
          </cell>
          <cell r="F63">
            <v>0</v>
          </cell>
          <cell r="G63">
            <v>5820</v>
          </cell>
          <cell r="H63">
            <v>0</v>
          </cell>
          <cell r="I63">
            <v>0</v>
          </cell>
          <cell r="J63"/>
          <cell r="K63">
            <v>0</v>
          </cell>
          <cell r="L63">
            <v>0</v>
          </cell>
          <cell r="M63">
            <v>11640</v>
          </cell>
          <cell r="N63">
            <v>11.64</v>
          </cell>
        </row>
        <row r="64">
          <cell r="A64" t="str">
            <v>Hallstahammar</v>
          </cell>
          <cell r="B64">
            <v>1961</v>
          </cell>
          <cell r="C64">
            <v>2</v>
          </cell>
          <cell r="D64">
            <v>10</v>
          </cell>
          <cell r="E64">
            <v>240</v>
          </cell>
          <cell r="F64">
            <v>0</v>
          </cell>
          <cell r="G64">
            <v>484</v>
          </cell>
          <cell r="H64">
            <v>4725</v>
          </cell>
          <cell r="I64">
            <v>0</v>
          </cell>
          <cell r="J64" t="str">
            <v xml:space="preserve">Normalabonnemang på organiskt avfall och restavfall debiteras med 1.260: kr/år för villaboende.
För flerfamiljshus debiteras en lägenhetsavgift på
315:00 kr/år + 475:00 kr/år för 1st 240 lit org.
avfall + 715:00 kr/år för 1st 660 lit restavfall.
</v>
          </cell>
          <cell r="K64">
            <v>0</v>
          </cell>
          <cell r="L64">
            <v>0</v>
          </cell>
          <cell r="M64">
            <v>9565</v>
          </cell>
          <cell r="N64">
            <v>9.56</v>
          </cell>
        </row>
        <row r="65">
          <cell r="A65" t="str">
            <v>Halmstad</v>
          </cell>
          <cell r="B65">
            <v>1380</v>
          </cell>
          <cell r="C65">
            <v>1</v>
          </cell>
          <cell r="D65">
            <v>3</v>
          </cell>
          <cell r="E65">
            <v>370</v>
          </cell>
          <cell r="F65">
            <v>0</v>
          </cell>
          <cell r="G65">
            <v>2149</v>
          </cell>
          <cell r="H65">
            <v>4500</v>
          </cell>
          <cell r="I65">
            <v>0</v>
          </cell>
          <cell r="J65"/>
          <cell r="K65">
            <v>0</v>
          </cell>
          <cell r="L65">
            <v>0</v>
          </cell>
          <cell r="M65">
            <v>10947</v>
          </cell>
          <cell r="N65">
            <v>10.95</v>
          </cell>
          <cell r="O65" t="str">
            <v>Korr av 2001</v>
          </cell>
        </row>
        <row r="66">
          <cell r="A66" t="str">
            <v>Hammarö</v>
          </cell>
          <cell r="B66">
            <v>1761</v>
          </cell>
          <cell r="C66">
            <v>1</v>
          </cell>
          <cell r="D66">
            <v>3</v>
          </cell>
          <cell r="E66">
            <v>370</v>
          </cell>
          <cell r="F66">
            <v>0</v>
          </cell>
          <cell r="G66">
            <v>3263</v>
          </cell>
          <cell r="H66">
            <v>0</v>
          </cell>
          <cell r="I66">
            <v>0</v>
          </cell>
          <cell r="J66"/>
          <cell r="K66">
            <v>0</v>
          </cell>
          <cell r="L66">
            <v>0</v>
          </cell>
          <cell r="M66">
            <v>9789</v>
          </cell>
          <cell r="N66">
            <v>9.7899999999999991</v>
          </cell>
        </row>
        <row r="67">
          <cell r="A67" t="str">
            <v>Haninge</v>
          </cell>
          <cell r="B67">
            <v>136</v>
          </cell>
          <cell r="C67">
            <v>1</v>
          </cell>
          <cell r="D67">
            <v>2</v>
          </cell>
          <cell r="E67">
            <v>660</v>
          </cell>
          <cell r="F67">
            <v>0</v>
          </cell>
          <cell r="G67">
            <v>1210</v>
          </cell>
          <cell r="H67">
            <v>5737.5</v>
          </cell>
          <cell r="I67">
            <v>0</v>
          </cell>
          <cell r="J67" t="str">
            <v>Grovsopor hämtas i två fraktioner en gång per vecka</v>
          </cell>
          <cell r="K67">
            <v>4104</v>
          </cell>
          <cell r="L67">
            <v>920</v>
          </cell>
          <cell r="M67">
            <v>8157.5</v>
          </cell>
          <cell r="N67">
            <v>8.16</v>
          </cell>
        </row>
        <row r="68">
          <cell r="A68" t="str">
            <v>Haparanda</v>
          </cell>
          <cell r="B68">
            <v>2583</v>
          </cell>
          <cell r="C68">
            <v>1</v>
          </cell>
          <cell r="D68">
            <v>3</v>
          </cell>
          <cell r="E68">
            <v>370</v>
          </cell>
          <cell r="F68">
            <v>0</v>
          </cell>
          <cell r="G68">
            <v>1150</v>
          </cell>
          <cell r="H68">
            <v>0</v>
          </cell>
          <cell r="I68">
            <v>8727.25</v>
          </cell>
          <cell r="J68" t="str">
            <v>Kostnad per kg =1,75 kr
Kostnad per kärl och år = 1660 kr
Vi har 14 dagars tömmning 1 okt - 30 april</v>
          </cell>
          <cell r="K68">
            <v>0</v>
          </cell>
          <cell r="L68">
            <v>0</v>
          </cell>
          <cell r="M68">
            <v>12177.25</v>
          </cell>
          <cell r="N68">
            <v>12.177250000000001</v>
          </cell>
          <cell r="O68" t="str">
            <v>Viktkorr OK</v>
          </cell>
        </row>
        <row r="69">
          <cell r="A69" t="str">
            <v>Heby</v>
          </cell>
          <cell r="B69">
            <v>1917</v>
          </cell>
          <cell r="C69">
            <v>2</v>
          </cell>
          <cell r="D69">
            <v>5</v>
          </cell>
          <cell r="E69">
            <v>492</v>
          </cell>
          <cell r="F69">
            <v>0</v>
          </cell>
          <cell r="G69">
            <v>1357</v>
          </cell>
          <cell r="H69">
            <v>3420</v>
          </cell>
          <cell r="I69">
            <v>0</v>
          </cell>
          <cell r="J69" t="str">
            <v>2 st 240 liter för organiskt och 3 st 660 liter för restavfall med 14- dagars hämtning.
Alternativ:
Hemkompostering, restavfall (2st 660l/14-dag ) ca 90 l/ lgh/ 14-dag</v>
          </cell>
          <cell r="K69">
            <v>6070</v>
          </cell>
          <cell r="L69">
            <v>660</v>
          </cell>
          <cell r="M69">
            <v>10205</v>
          </cell>
          <cell r="N69">
            <v>10.199999999999999</v>
          </cell>
        </row>
        <row r="70">
          <cell r="A70" t="str">
            <v>Hedemora</v>
          </cell>
          <cell r="B70">
            <v>2083</v>
          </cell>
          <cell r="C70">
            <v>1</v>
          </cell>
          <cell r="D70">
            <v>6</v>
          </cell>
          <cell r="E70">
            <v>0</v>
          </cell>
          <cell r="F70">
            <v>210</v>
          </cell>
          <cell r="G70">
            <v>2576</v>
          </cell>
          <cell r="H70">
            <v>0</v>
          </cell>
          <cell r="I70">
            <v>272</v>
          </cell>
          <cell r="J70" t="str">
            <v>Uppg per tel 16/8. /tf</v>
          </cell>
          <cell r="K70">
            <v>0</v>
          </cell>
          <cell r="L70">
            <v>0</v>
          </cell>
          <cell r="M70">
            <v>15728</v>
          </cell>
          <cell r="N70">
            <v>15.73</v>
          </cell>
        </row>
        <row r="71">
          <cell r="A71" t="str">
            <v>Helsingborg</v>
          </cell>
          <cell r="B71">
            <v>1283</v>
          </cell>
          <cell r="C71">
            <v>1</v>
          </cell>
          <cell r="D71">
            <v>2</v>
          </cell>
          <cell r="E71">
            <v>660</v>
          </cell>
          <cell r="F71">
            <v>0</v>
          </cell>
          <cell r="G71">
            <v>4579</v>
          </cell>
          <cell r="H71">
            <v>0</v>
          </cell>
          <cell r="I71">
            <v>0</v>
          </cell>
          <cell r="J71" t="str">
            <v>Glömde momsen i mina första uppgifter. Vi hade inga taxehöjningar under 2002.</v>
          </cell>
          <cell r="K71">
            <v>7608</v>
          </cell>
          <cell r="L71">
            <v>1110</v>
          </cell>
          <cell r="M71">
            <v>9158</v>
          </cell>
          <cell r="N71">
            <v>9.16</v>
          </cell>
        </row>
        <row r="72">
          <cell r="A72" t="str">
            <v>Herrljunga</v>
          </cell>
          <cell r="B72">
            <v>1466</v>
          </cell>
          <cell r="C72">
            <v>2</v>
          </cell>
          <cell r="D72">
            <v>6</v>
          </cell>
          <cell r="E72">
            <v>370</v>
          </cell>
          <cell r="F72">
            <v>0</v>
          </cell>
          <cell r="G72">
            <v>1982.5</v>
          </cell>
          <cell r="H72">
            <v>7500</v>
          </cell>
          <cell r="I72">
            <v>0</v>
          </cell>
          <cell r="J72"/>
          <cell r="K72">
            <v>13447.5</v>
          </cell>
          <cell r="L72">
            <v>555</v>
          </cell>
          <cell r="M72">
            <v>19395</v>
          </cell>
          <cell r="N72">
            <v>19.399999999999999</v>
          </cell>
        </row>
        <row r="73">
          <cell r="A73" t="str">
            <v>Hjo</v>
          </cell>
          <cell r="B73">
            <v>1497</v>
          </cell>
          <cell r="C73">
            <v>1</v>
          </cell>
          <cell r="D73">
            <v>3</v>
          </cell>
          <cell r="E73">
            <v>370</v>
          </cell>
          <cell r="F73">
            <v>0</v>
          </cell>
          <cell r="G73">
            <v>3671</v>
          </cell>
          <cell r="H73">
            <v>0</v>
          </cell>
          <cell r="I73">
            <v>106</v>
          </cell>
          <cell r="J73"/>
          <cell r="K73">
            <v>0</v>
          </cell>
          <cell r="L73">
            <v>0</v>
          </cell>
          <cell r="M73">
            <v>11119</v>
          </cell>
          <cell r="N73">
            <v>11.12</v>
          </cell>
        </row>
        <row r="74">
          <cell r="A74" t="str">
            <v>Hofors</v>
          </cell>
          <cell r="B74">
            <v>2104</v>
          </cell>
          <cell r="C74">
            <v>1</v>
          </cell>
          <cell r="D74">
            <v>3</v>
          </cell>
          <cell r="E74">
            <v>370</v>
          </cell>
          <cell r="F74">
            <v>0</v>
          </cell>
          <cell r="G74">
            <v>3961.3</v>
          </cell>
          <cell r="H74">
            <v>0</v>
          </cell>
          <cell r="I74">
            <v>0</v>
          </cell>
          <cell r="J74"/>
          <cell r="K74">
            <v>0</v>
          </cell>
          <cell r="L74">
            <v>0</v>
          </cell>
          <cell r="M74">
            <v>11883.9</v>
          </cell>
          <cell r="N74">
            <v>11.88</v>
          </cell>
          <cell r="O74" t="str">
            <v>OK</v>
          </cell>
        </row>
        <row r="75">
          <cell r="A75" t="str">
            <v>Huddinge</v>
          </cell>
          <cell r="B75">
            <v>126</v>
          </cell>
          <cell r="C75">
            <v>1</v>
          </cell>
          <cell r="D75">
            <v>2</v>
          </cell>
          <cell r="E75">
            <v>660</v>
          </cell>
          <cell r="F75">
            <v>0</v>
          </cell>
          <cell r="G75">
            <v>1125.5</v>
          </cell>
          <cell r="H75">
            <v>5649.4</v>
          </cell>
          <cell r="I75">
            <v>0</v>
          </cell>
          <cell r="J75" t="str">
            <v>Grovsopor hämtas i två fraktioner en gång per vecka</v>
          </cell>
          <cell r="K75">
            <v>3846</v>
          </cell>
          <cell r="L75">
            <v>920</v>
          </cell>
          <cell r="M75">
            <v>7900.4</v>
          </cell>
          <cell r="N75">
            <v>7.9</v>
          </cell>
        </row>
        <row r="76">
          <cell r="A76" t="str">
            <v>Hudiksvall</v>
          </cell>
          <cell r="B76">
            <v>2184</v>
          </cell>
          <cell r="C76">
            <v>1</v>
          </cell>
          <cell r="D76">
            <v>3</v>
          </cell>
          <cell r="E76">
            <v>370</v>
          </cell>
          <cell r="F76">
            <v>0</v>
          </cell>
          <cell r="G76">
            <v>2161</v>
          </cell>
          <cell r="H76">
            <v>2829</v>
          </cell>
          <cell r="I76">
            <v>0</v>
          </cell>
          <cell r="J76" t="str">
            <v>Uppg per telefon av NON 15/8./tf</v>
          </cell>
          <cell r="K76">
            <v>0</v>
          </cell>
          <cell r="L76">
            <v>0</v>
          </cell>
          <cell r="M76">
            <v>9312</v>
          </cell>
          <cell r="N76">
            <v>9.31</v>
          </cell>
        </row>
        <row r="77">
          <cell r="A77" t="str">
            <v>Hultsfred</v>
          </cell>
          <cell r="B77">
            <v>860</v>
          </cell>
          <cell r="C77">
            <v>1</v>
          </cell>
          <cell r="D77">
            <v>3</v>
          </cell>
          <cell r="E77">
            <v>370</v>
          </cell>
          <cell r="F77">
            <v>0</v>
          </cell>
          <cell r="G77">
            <v>4368</v>
          </cell>
          <cell r="H77">
            <v>0</v>
          </cell>
          <cell r="I77">
            <v>0</v>
          </cell>
          <cell r="J77"/>
          <cell r="K77">
            <v>0</v>
          </cell>
          <cell r="L77">
            <v>0</v>
          </cell>
          <cell r="M77">
            <v>13104</v>
          </cell>
          <cell r="N77">
            <v>13.1</v>
          </cell>
        </row>
        <row r="78">
          <cell r="A78" t="str">
            <v>Hylte</v>
          </cell>
          <cell r="B78">
            <v>1315</v>
          </cell>
          <cell r="C78">
            <v>2</v>
          </cell>
          <cell r="D78">
            <v>4</v>
          </cell>
          <cell r="E78">
            <v>660</v>
          </cell>
          <cell r="F78">
            <v>0</v>
          </cell>
          <cell r="G78">
            <v>3090</v>
          </cell>
          <cell r="H78">
            <v>0</v>
          </cell>
          <cell r="I78">
            <v>0</v>
          </cell>
          <cell r="J78" t="str">
            <v>Efter telefonsamtal 20020605/TF</v>
          </cell>
          <cell r="K78">
            <v>0</v>
          </cell>
          <cell r="L78">
            <v>0</v>
          </cell>
          <cell r="M78">
            <v>12360</v>
          </cell>
          <cell r="N78">
            <v>12.36</v>
          </cell>
        </row>
        <row r="79">
          <cell r="A79" t="str">
            <v>Håbo</v>
          </cell>
          <cell r="B79">
            <v>305</v>
          </cell>
          <cell r="C79">
            <v>1</v>
          </cell>
          <cell r="D79">
            <v>2</v>
          </cell>
          <cell r="E79">
            <v>660</v>
          </cell>
          <cell r="F79">
            <v>0</v>
          </cell>
          <cell r="G79">
            <v>5065</v>
          </cell>
          <cell r="H79">
            <v>0</v>
          </cell>
          <cell r="I79">
            <v>3450</v>
          </cell>
          <cell r="J79"/>
          <cell r="K79">
            <v>0</v>
          </cell>
          <cell r="L79">
            <v>0</v>
          </cell>
          <cell r="M79">
            <v>13580</v>
          </cell>
          <cell r="N79">
            <v>13.58</v>
          </cell>
        </row>
        <row r="80">
          <cell r="A80" t="str">
            <v>Hällefors</v>
          </cell>
          <cell r="B80">
            <v>1863</v>
          </cell>
          <cell r="C80">
            <v>1</v>
          </cell>
          <cell r="D80">
            <v>2</v>
          </cell>
          <cell r="E80">
            <v>0</v>
          </cell>
          <cell r="F80">
            <v>660</v>
          </cell>
          <cell r="G80">
            <v>5328</v>
          </cell>
          <cell r="H80">
            <v>0</v>
          </cell>
          <cell r="I80">
            <v>0</v>
          </cell>
          <cell r="J80" t="str">
            <v>Uppg från taxeblad på hemsida 26/8. Ändr 1/10 -01. /tf</v>
          </cell>
          <cell r="K80">
            <v>0</v>
          </cell>
          <cell r="L80">
            <v>0</v>
          </cell>
          <cell r="M80">
            <v>10656</v>
          </cell>
          <cell r="N80">
            <v>10.66</v>
          </cell>
          <cell r="O80" t="str">
            <v>2002 stämmer. 2001?</v>
          </cell>
        </row>
        <row r="81">
          <cell r="A81" t="str">
            <v>Härjedalen</v>
          </cell>
          <cell r="B81">
            <v>2361</v>
          </cell>
          <cell r="C81">
            <v>1</v>
          </cell>
          <cell r="D81">
            <v>0</v>
          </cell>
          <cell r="E81">
            <v>0</v>
          </cell>
          <cell r="F81">
            <v>0</v>
          </cell>
          <cell r="G81">
            <v>0</v>
          </cell>
          <cell r="H81">
            <v>17062</v>
          </cell>
          <cell r="I81">
            <v>0</v>
          </cell>
          <cell r="J81" t="str">
            <v>3-veckorshämtning införd from 2002</v>
          </cell>
          <cell r="K81">
            <v>0</v>
          </cell>
          <cell r="L81">
            <v>0</v>
          </cell>
          <cell r="M81">
            <v>17062</v>
          </cell>
          <cell r="N81">
            <v>17.059999999999999</v>
          </cell>
        </row>
        <row r="82">
          <cell r="A82" t="str">
            <v>Härnösand</v>
          </cell>
          <cell r="B82">
            <v>2280</v>
          </cell>
          <cell r="C82">
            <v>2</v>
          </cell>
          <cell r="D82">
            <v>6</v>
          </cell>
          <cell r="E82">
            <v>370</v>
          </cell>
          <cell r="F82">
            <v>0</v>
          </cell>
          <cell r="G82">
            <v>2236</v>
          </cell>
          <cell r="H82">
            <v>0</v>
          </cell>
          <cell r="I82">
            <v>0</v>
          </cell>
          <cell r="J82" t="str">
            <v>Hej!
I instruktionen står det 3 st 370 liter/vecka men man kan i formuläret fylla i 14-dagars. Eftersom vi bara har det så har jag använt det vilket innebär stor skillnad mot fjolåret. Det fanns ju ingen ifjol heller som betalade det ni efterfrågade.</v>
          </cell>
          <cell r="K82">
            <v>6708</v>
          </cell>
          <cell r="L82">
            <v>0</v>
          </cell>
          <cell r="M82">
            <v>13416</v>
          </cell>
          <cell r="N82">
            <v>13.416</v>
          </cell>
          <cell r="O82" t="str">
            <v>Korr för fel 2001</v>
          </cell>
        </row>
        <row r="83">
          <cell r="A83" t="str">
            <v>Härryda</v>
          </cell>
          <cell r="B83">
            <v>1401</v>
          </cell>
          <cell r="C83">
            <v>1</v>
          </cell>
          <cell r="D83">
            <v>2</v>
          </cell>
          <cell r="E83">
            <v>660</v>
          </cell>
          <cell r="F83">
            <v>0</v>
          </cell>
          <cell r="G83">
            <v>2770</v>
          </cell>
          <cell r="H83">
            <v>0</v>
          </cell>
          <cell r="I83">
            <v>8128.81</v>
          </cell>
          <cell r="J83" t="str">
            <v>Viktavgift 2001 med 4987 kg=7131,41</v>
          </cell>
          <cell r="K83">
            <v>0</v>
          </cell>
          <cell r="L83">
            <v>0</v>
          </cell>
          <cell r="M83">
            <v>13668.81</v>
          </cell>
          <cell r="N83">
            <v>13.67</v>
          </cell>
          <cell r="O83" t="str">
            <v>Viktkorr OK</v>
          </cell>
        </row>
        <row r="84">
          <cell r="A84" t="str">
            <v>Hässleholm</v>
          </cell>
          <cell r="B84">
            <v>1293</v>
          </cell>
          <cell r="C84">
            <v>2</v>
          </cell>
          <cell r="D84">
            <v>7</v>
          </cell>
          <cell r="E84">
            <v>333</v>
          </cell>
          <cell r="F84">
            <v>0</v>
          </cell>
          <cell r="G84">
            <v>1367</v>
          </cell>
          <cell r="H84">
            <v>0</v>
          </cell>
          <cell r="I84">
            <v>0</v>
          </cell>
          <cell r="J84" t="str">
            <v>Ifyllt enl tel.samtal m Maryanne J 2002-05-15. Samma avg som 2001./ Tfn</v>
          </cell>
          <cell r="K84">
            <v>0</v>
          </cell>
          <cell r="L84">
            <v>0</v>
          </cell>
          <cell r="M84">
            <v>9569</v>
          </cell>
          <cell r="N84">
            <v>9.57</v>
          </cell>
        </row>
        <row r="85">
          <cell r="A85" t="str">
            <v>Höganäs</v>
          </cell>
          <cell r="B85">
            <v>1284</v>
          </cell>
          <cell r="C85">
            <v>1</v>
          </cell>
          <cell r="D85">
            <v>3</v>
          </cell>
          <cell r="E85">
            <v>370</v>
          </cell>
          <cell r="F85">
            <v>0</v>
          </cell>
          <cell r="G85">
            <v>2428</v>
          </cell>
          <cell r="H85">
            <v>0</v>
          </cell>
          <cell r="I85">
            <v>0</v>
          </cell>
          <cell r="J85" t="str">
            <v>2336 kr/kärl x 3 = 7008 kr. Korrigering av 2001 års uppg m a p 9 m hämtningsavstånd. Uppg per tel 15/8. /tf</v>
          </cell>
          <cell r="K85">
            <v>0</v>
          </cell>
          <cell r="L85">
            <v>0</v>
          </cell>
          <cell r="M85">
            <v>7284</v>
          </cell>
          <cell r="N85">
            <v>7.28</v>
          </cell>
          <cell r="O85" t="str">
            <v>Korr av 2001</v>
          </cell>
        </row>
        <row r="86">
          <cell r="A86" t="str">
            <v>Högsby</v>
          </cell>
          <cell r="B86">
            <v>821</v>
          </cell>
          <cell r="C86">
            <v>1</v>
          </cell>
          <cell r="D86">
            <v>2</v>
          </cell>
          <cell r="E86">
            <v>660</v>
          </cell>
          <cell r="F86">
            <v>0</v>
          </cell>
          <cell r="G86">
            <v>5917.5</v>
          </cell>
          <cell r="H86">
            <v>4160</v>
          </cell>
          <cell r="I86">
            <v>0</v>
          </cell>
          <cell r="J86"/>
          <cell r="K86">
            <v>15995</v>
          </cell>
          <cell r="L86">
            <v>1320</v>
          </cell>
          <cell r="M86">
            <v>15995</v>
          </cell>
          <cell r="N86">
            <v>16</v>
          </cell>
          <cell r="O86" t="str">
            <v>OK</v>
          </cell>
        </row>
        <row r="87">
          <cell r="A87" t="str">
            <v>Hörby</v>
          </cell>
          <cell r="B87">
            <v>1266</v>
          </cell>
          <cell r="C87">
            <v>2</v>
          </cell>
          <cell r="D87">
            <v>6</v>
          </cell>
          <cell r="E87">
            <v>370</v>
          </cell>
          <cell r="F87">
            <v>0</v>
          </cell>
          <cell r="G87">
            <v>1728</v>
          </cell>
          <cell r="H87">
            <v>0</v>
          </cell>
          <cell r="I87">
            <v>0</v>
          </cell>
          <cell r="J87" t="str">
            <v>Årskostnad 370 liter 14-daghämtn (9 meter hämtavst)är 1728 kr. Korrigera för 2001 med avseende på prishöjning på 6%. Uppg korrigerade av Anette 14/8 per telfon./tf</v>
          </cell>
          <cell r="K87">
            <v>0</v>
          </cell>
          <cell r="L87">
            <v>0</v>
          </cell>
          <cell r="M87">
            <v>10368</v>
          </cell>
          <cell r="N87">
            <v>10.37</v>
          </cell>
        </row>
        <row r="88">
          <cell r="A88" t="str">
            <v>Höör</v>
          </cell>
          <cell r="B88">
            <v>1267</v>
          </cell>
          <cell r="C88">
            <v>2</v>
          </cell>
          <cell r="D88">
            <v>6</v>
          </cell>
          <cell r="E88">
            <v>370</v>
          </cell>
          <cell r="F88">
            <v>0</v>
          </cell>
          <cell r="G88">
            <v>1728</v>
          </cell>
          <cell r="H88">
            <v>0</v>
          </cell>
          <cell r="I88">
            <v>0</v>
          </cell>
          <cell r="J88" t="str">
            <v>Se förkl Hörby/tf</v>
          </cell>
          <cell r="K88">
            <v>0</v>
          </cell>
          <cell r="L88">
            <v>0</v>
          </cell>
          <cell r="M88">
            <v>10368</v>
          </cell>
          <cell r="N88">
            <v>10.37</v>
          </cell>
        </row>
        <row r="89">
          <cell r="A89" t="str">
            <v>Jokkmokk</v>
          </cell>
          <cell r="B89">
            <v>2510</v>
          </cell>
          <cell r="C89">
            <v>2</v>
          </cell>
          <cell r="D89">
            <v>4</v>
          </cell>
          <cell r="E89">
            <v>660</v>
          </cell>
          <cell r="F89">
            <v>0</v>
          </cell>
          <cell r="G89">
            <v>2797</v>
          </cell>
          <cell r="H89">
            <v>0</v>
          </cell>
          <cell r="I89">
            <v>0</v>
          </cell>
          <cell r="J89" t="str">
            <v>Uppg per tel. 15/8./ tf</v>
          </cell>
          <cell r="K89">
            <v>0</v>
          </cell>
          <cell r="L89">
            <v>0</v>
          </cell>
          <cell r="M89">
            <v>11188</v>
          </cell>
          <cell r="N89">
            <v>11.19</v>
          </cell>
        </row>
        <row r="90">
          <cell r="A90" t="str">
            <v>Järfälla</v>
          </cell>
          <cell r="B90">
            <v>123</v>
          </cell>
          <cell r="C90">
            <v>1</v>
          </cell>
          <cell r="D90">
            <v>3</v>
          </cell>
          <cell r="E90">
            <v>370</v>
          </cell>
          <cell r="F90">
            <v>0</v>
          </cell>
          <cell r="G90">
            <v>2047.5</v>
          </cell>
          <cell r="H90">
            <v>2812.5</v>
          </cell>
          <cell r="I90">
            <v>0</v>
          </cell>
          <cell r="J90" t="str">
            <v>I avgiften ingår INTE grovavfall eftersom det är frivilligt. Om hämtning beställs beror avgiften på volym och antalet hämtningar vilket kan variera mycket - inget medeltal finns. I avgiften ingår däremot hämtning av el-avfall och farligt avfall.</v>
          </cell>
          <cell r="K90">
            <v>0</v>
          </cell>
          <cell r="L90">
            <v>0</v>
          </cell>
          <cell r="M90">
            <v>8955</v>
          </cell>
          <cell r="N90">
            <v>8.9600000000000009</v>
          </cell>
        </row>
        <row r="91">
          <cell r="A91" t="str">
            <v>Jönköping</v>
          </cell>
          <cell r="B91">
            <v>680</v>
          </cell>
          <cell r="C91">
            <v>1</v>
          </cell>
          <cell r="D91">
            <v>3</v>
          </cell>
          <cell r="E91">
            <v>370</v>
          </cell>
          <cell r="F91">
            <v>0</v>
          </cell>
          <cell r="G91">
            <v>3289</v>
          </cell>
          <cell r="H91">
            <v>0</v>
          </cell>
          <cell r="I91">
            <v>0</v>
          </cell>
          <cell r="J91" t="str">
            <v>Taxan för 2002 är oförändrad i förhållande till 2001. Alternativ totalkostnad 2001 avser endast 1 st 370 kärl i lägsta taxa. Med 3 st kärl 1100 l blir kostnade 7898.</v>
          </cell>
          <cell r="K91">
            <v>7898</v>
          </cell>
          <cell r="L91">
            <v>1100</v>
          </cell>
          <cell r="M91">
            <v>9867</v>
          </cell>
          <cell r="N91">
            <v>9.8699999999999992</v>
          </cell>
        </row>
        <row r="92">
          <cell r="A92" t="str">
            <v>Kalix</v>
          </cell>
          <cell r="B92">
            <v>2514</v>
          </cell>
          <cell r="C92">
            <v>1</v>
          </cell>
          <cell r="D92">
            <v>4</v>
          </cell>
          <cell r="E92">
            <v>370</v>
          </cell>
          <cell r="F92">
            <v>0</v>
          </cell>
          <cell r="G92">
            <v>0</v>
          </cell>
          <cell r="H92">
            <v>12562</v>
          </cell>
          <cell r="I92">
            <v>0</v>
          </cell>
          <cell r="J92" t="str">
            <v>From 2002 sorteras hushållsavfallet i brännbart och komposterbart. Volym i flerfam.fastigheter: Brännbart 39 lit, kompost 21 liter per vecka och lägenhet, fördelat på flera olika kärlstorlekar.</v>
          </cell>
          <cell r="K92">
            <v>0</v>
          </cell>
          <cell r="L92">
            <v>0</v>
          </cell>
          <cell r="M92">
            <v>12562</v>
          </cell>
          <cell r="N92">
            <v>12.56</v>
          </cell>
          <cell r="O92" t="str">
            <v>OK</v>
          </cell>
        </row>
        <row r="93">
          <cell r="A93" t="str">
            <v>Kalmar</v>
          </cell>
          <cell r="B93">
            <v>880</v>
          </cell>
          <cell r="C93">
            <v>1</v>
          </cell>
          <cell r="D93">
            <v>3</v>
          </cell>
          <cell r="E93">
            <v>370</v>
          </cell>
          <cell r="F93">
            <v>0</v>
          </cell>
          <cell r="G93">
            <v>2873</v>
          </cell>
          <cell r="H93">
            <v>3619</v>
          </cell>
          <cell r="I93">
            <v>2000</v>
          </cell>
          <cell r="J93"/>
          <cell r="K93">
            <v>0</v>
          </cell>
          <cell r="L93">
            <v>0</v>
          </cell>
          <cell r="M93">
            <v>14238</v>
          </cell>
          <cell r="N93">
            <v>14.24</v>
          </cell>
        </row>
        <row r="94">
          <cell r="A94" t="str">
            <v>Karlsborg</v>
          </cell>
          <cell r="B94">
            <v>1446</v>
          </cell>
          <cell r="C94">
            <v>1</v>
          </cell>
          <cell r="D94">
            <v>3</v>
          </cell>
          <cell r="E94">
            <v>370</v>
          </cell>
          <cell r="F94">
            <v>0</v>
          </cell>
          <cell r="G94">
            <v>3799</v>
          </cell>
          <cell r="H94">
            <v>0</v>
          </cell>
          <cell r="I94">
            <v>0</v>
          </cell>
          <cell r="J94"/>
          <cell r="K94">
            <v>0</v>
          </cell>
          <cell r="L94">
            <v>0</v>
          </cell>
          <cell r="M94">
            <v>11397</v>
          </cell>
          <cell r="N94">
            <v>11.4</v>
          </cell>
          <cell r="O94" t="str">
            <v>OK</v>
          </cell>
        </row>
        <row r="95">
          <cell r="A95" t="str">
            <v>Karlshamn</v>
          </cell>
          <cell r="B95">
            <v>1082</v>
          </cell>
          <cell r="C95">
            <v>1</v>
          </cell>
          <cell r="D95">
            <v>3</v>
          </cell>
          <cell r="E95">
            <v>370</v>
          </cell>
          <cell r="F95">
            <v>0</v>
          </cell>
          <cell r="G95">
            <v>3502</v>
          </cell>
          <cell r="H95">
            <v>0</v>
          </cell>
          <cell r="I95">
            <v>0</v>
          </cell>
          <cell r="J95"/>
          <cell r="K95">
            <v>10506</v>
          </cell>
          <cell r="L95">
            <v>1100</v>
          </cell>
          <cell r="M95">
            <v>10506</v>
          </cell>
          <cell r="N95">
            <v>10.51</v>
          </cell>
        </row>
        <row r="96">
          <cell r="A96" t="str">
            <v>Karlskoga</v>
          </cell>
          <cell r="B96">
            <v>1883</v>
          </cell>
          <cell r="C96">
            <v>1</v>
          </cell>
          <cell r="D96">
            <v>5</v>
          </cell>
          <cell r="E96">
            <v>0</v>
          </cell>
          <cell r="F96">
            <v>240</v>
          </cell>
          <cell r="G96">
            <v>1656</v>
          </cell>
          <cell r="H96">
            <v>0</v>
          </cell>
          <cell r="I96">
            <v>0</v>
          </cell>
          <cell r="J96"/>
          <cell r="K96">
            <v>0</v>
          </cell>
          <cell r="L96">
            <v>0</v>
          </cell>
          <cell r="M96">
            <v>8280</v>
          </cell>
          <cell r="N96">
            <v>8.2799999999999994</v>
          </cell>
        </row>
        <row r="97">
          <cell r="A97" t="str">
            <v>Karlskrona</v>
          </cell>
          <cell r="B97">
            <v>1080</v>
          </cell>
          <cell r="C97">
            <v>1</v>
          </cell>
          <cell r="D97">
            <v>3</v>
          </cell>
          <cell r="E97">
            <v>370</v>
          </cell>
          <cell r="F97">
            <v>0</v>
          </cell>
          <cell r="G97">
            <v>3905</v>
          </cell>
          <cell r="H97">
            <v>0</v>
          </cell>
          <cell r="I97">
            <v>0</v>
          </cell>
          <cell r="J97"/>
          <cell r="K97">
            <v>0</v>
          </cell>
          <cell r="L97">
            <v>0</v>
          </cell>
          <cell r="M97">
            <v>11715</v>
          </cell>
          <cell r="N97">
            <v>11.72</v>
          </cell>
        </row>
        <row r="98">
          <cell r="A98" t="str">
            <v>Karlstad</v>
          </cell>
          <cell r="B98">
            <v>1780</v>
          </cell>
          <cell r="C98">
            <v>1</v>
          </cell>
          <cell r="D98">
            <v>3</v>
          </cell>
          <cell r="E98">
            <v>370</v>
          </cell>
          <cell r="F98">
            <v>0</v>
          </cell>
          <cell r="G98">
            <v>2800</v>
          </cell>
          <cell r="H98">
            <v>0</v>
          </cell>
          <cell r="I98">
            <v>0</v>
          </cell>
          <cell r="J98"/>
          <cell r="K98">
            <v>0</v>
          </cell>
          <cell r="L98">
            <v>0</v>
          </cell>
          <cell r="M98">
            <v>8400</v>
          </cell>
          <cell r="N98">
            <v>8.4</v>
          </cell>
        </row>
        <row r="99">
          <cell r="A99" t="str">
            <v>Katrineholm</v>
          </cell>
          <cell r="B99">
            <v>483</v>
          </cell>
          <cell r="C99">
            <v>1</v>
          </cell>
          <cell r="D99">
            <v>3</v>
          </cell>
          <cell r="E99">
            <v>0</v>
          </cell>
          <cell r="F99">
            <v>350</v>
          </cell>
          <cell r="G99">
            <v>2158</v>
          </cell>
          <cell r="H99">
            <v>0</v>
          </cell>
          <cell r="I99">
            <v>0</v>
          </cell>
          <cell r="J99"/>
          <cell r="K99">
            <v>0</v>
          </cell>
          <cell r="L99">
            <v>0</v>
          </cell>
          <cell r="M99">
            <v>6474</v>
          </cell>
          <cell r="N99">
            <v>6.4740000000000002</v>
          </cell>
          <cell r="O99" t="str">
            <v>Korr</v>
          </cell>
        </row>
        <row r="100">
          <cell r="A100" t="str">
            <v>Kil</v>
          </cell>
          <cell r="B100">
            <v>1715</v>
          </cell>
          <cell r="C100">
            <v>1</v>
          </cell>
          <cell r="D100">
            <v>0</v>
          </cell>
          <cell r="E100">
            <v>0</v>
          </cell>
          <cell r="F100">
            <v>0</v>
          </cell>
          <cell r="G100">
            <v>0</v>
          </cell>
          <cell r="H100">
            <v>0</v>
          </cell>
          <cell r="I100">
            <v>0</v>
          </cell>
          <cell r="J100"/>
          <cell r="K100">
            <v>15050</v>
          </cell>
          <cell r="L100">
            <v>870</v>
          </cell>
          <cell r="M100">
            <v>15050</v>
          </cell>
          <cell r="N100">
            <v>15.05</v>
          </cell>
          <cell r="O100" t="str">
            <v>OBS! fel Avfallsvolym</v>
          </cell>
        </row>
        <row r="101">
          <cell r="A101" t="str">
            <v>Kinda</v>
          </cell>
          <cell r="B101">
            <v>513</v>
          </cell>
          <cell r="C101">
            <v>1</v>
          </cell>
          <cell r="D101">
            <v>3</v>
          </cell>
          <cell r="E101">
            <v>370</v>
          </cell>
          <cell r="F101">
            <v>0</v>
          </cell>
          <cell r="G101">
            <v>2783</v>
          </cell>
          <cell r="H101">
            <v>0</v>
          </cell>
          <cell r="I101">
            <v>1000</v>
          </cell>
          <cell r="J101"/>
          <cell r="K101">
            <v>8000</v>
          </cell>
          <cell r="L101">
            <v>1000</v>
          </cell>
          <cell r="M101">
            <v>9349</v>
          </cell>
          <cell r="N101">
            <v>9.35</v>
          </cell>
        </row>
        <row r="102">
          <cell r="A102" t="str">
            <v>Kiruna</v>
          </cell>
          <cell r="B102">
            <v>2584</v>
          </cell>
          <cell r="C102">
            <v>1</v>
          </cell>
          <cell r="D102">
            <v>4</v>
          </cell>
          <cell r="E102">
            <v>370</v>
          </cell>
          <cell r="F102">
            <v>0</v>
          </cell>
          <cell r="G102">
            <v>960</v>
          </cell>
          <cell r="H102">
            <v>2325</v>
          </cell>
          <cell r="I102">
            <v>0</v>
          </cell>
          <cell r="J102"/>
          <cell r="K102">
            <v>6165</v>
          </cell>
          <cell r="L102">
            <v>1480</v>
          </cell>
          <cell r="M102">
            <v>6165</v>
          </cell>
          <cell r="N102">
            <v>6.16</v>
          </cell>
          <cell r="O102" t="str">
            <v>KOLLA</v>
          </cell>
        </row>
        <row r="103">
          <cell r="A103" t="str">
            <v>Klippan</v>
          </cell>
          <cell r="B103">
            <v>1276</v>
          </cell>
          <cell r="C103">
            <v>1</v>
          </cell>
          <cell r="D103">
            <v>3</v>
          </cell>
          <cell r="E103">
            <v>370</v>
          </cell>
          <cell r="F103">
            <v>0</v>
          </cell>
          <cell r="G103">
            <v>2306</v>
          </cell>
          <cell r="H103">
            <v>4545</v>
          </cell>
          <cell r="I103">
            <v>954</v>
          </cell>
          <cell r="J103" t="str">
            <v>Korr 2001 11811 kr m a p 9m hämtnavst. Se Perstorp &amp; Örkelljunga./tf</v>
          </cell>
          <cell r="K103">
            <v>0</v>
          </cell>
          <cell r="L103">
            <v>0</v>
          </cell>
          <cell r="M103">
            <v>12417</v>
          </cell>
          <cell r="N103">
            <v>12.42</v>
          </cell>
        </row>
        <row r="104">
          <cell r="A104" t="str">
            <v>Kramfors</v>
          </cell>
          <cell r="B104">
            <v>2282</v>
          </cell>
          <cell r="C104">
            <v>2</v>
          </cell>
          <cell r="D104">
            <v>6</v>
          </cell>
          <cell r="E104">
            <v>370</v>
          </cell>
          <cell r="F104">
            <v>0</v>
          </cell>
          <cell r="G104">
            <v>1755</v>
          </cell>
          <cell r="H104">
            <v>3150</v>
          </cell>
          <cell r="I104">
            <v>0</v>
          </cell>
          <cell r="J104" t="str">
            <v>Kärlen står utställda för maskinell tömning.</v>
          </cell>
          <cell r="K104">
            <v>10320</v>
          </cell>
          <cell r="L104">
            <v>1110</v>
          </cell>
          <cell r="M104">
            <v>13680</v>
          </cell>
          <cell r="N104">
            <v>13.68</v>
          </cell>
        </row>
        <row r="105">
          <cell r="A105" t="str">
            <v>Kristianstad</v>
          </cell>
          <cell r="B105">
            <v>1290</v>
          </cell>
          <cell r="C105">
            <v>1</v>
          </cell>
          <cell r="D105">
            <v>5</v>
          </cell>
          <cell r="E105">
            <v>0</v>
          </cell>
          <cell r="F105">
            <v>240</v>
          </cell>
          <cell r="G105">
            <v>2602</v>
          </cell>
          <cell r="H105">
            <v>0</v>
          </cell>
          <cell r="I105">
            <v>0</v>
          </cell>
          <cell r="J105" t="str">
            <v>Källsortering håller på att införas med sortering av Organiskt, Brännbart samt Deponirest. Hantering i plastkärl. Taxan vbarierar med kärlstorlek och hämtningsintervall. Nya taxor kommer senare att delas upp i grundtaxa + rörlig taxa</v>
          </cell>
          <cell r="K105">
            <v>0</v>
          </cell>
          <cell r="L105">
            <v>0</v>
          </cell>
          <cell r="M105">
            <v>13010</v>
          </cell>
          <cell r="N105">
            <v>13.01</v>
          </cell>
        </row>
        <row r="106">
          <cell r="A106" t="str">
            <v>Kristinehamn</v>
          </cell>
          <cell r="B106">
            <v>1781</v>
          </cell>
          <cell r="C106">
            <v>1</v>
          </cell>
          <cell r="D106">
            <v>2</v>
          </cell>
          <cell r="E106">
            <v>600</v>
          </cell>
          <cell r="F106">
            <v>0</v>
          </cell>
          <cell r="G106">
            <v>4681</v>
          </cell>
          <cell r="H106">
            <v>0</v>
          </cell>
          <cell r="I106">
            <v>0</v>
          </cell>
          <cell r="J106" t="str">
            <v>Index r77:1, inklusive ny avfallsskatt</v>
          </cell>
          <cell r="K106">
            <v>0</v>
          </cell>
          <cell r="L106">
            <v>0</v>
          </cell>
          <cell r="M106">
            <v>9362</v>
          </cell>
          <cell r="N106">
            <v>9.36</v>
          </cell>
        </row>
        <row r="107">
          <cell r="A107" t="str">
            <v>Krokom</v>
          </cell>
          <cell r="B107">
            <v>2309</v>
          </cell>
          <cell r="C107">
            <v>1</v>
          </cell>
          <cell r="D107">
            <v>3</v>
          </cell>
          <cell r="E107">
            <v>370</v>
          </cell>
          <cell r="F107">
            <v>0</v>
          </cell>
          <cell r="G107">
            <v>125</v>
          </cell>
          <cell r="H107">
            <v>3135</v>
          </cell>
          <cell r="I107">
            <v>12480</v>
          </cell>
          <cell r="J107" t="str">
            <v>Övrigt= tömningsavgift 80:- varje gång kärlet töms. Här beräknas att alla 3 kärl töms varje vecka.</v>
          </cell>
          <cell r="K107">
            <v>0</v>
          </cell>
          <cell r="L107">
            <v>0</v>
          </cell>
          <cell r="M107">
            <v>15990</v>
          </cell>
          <cell r="N107">
            <v>15.99</v>
          </cell>
          <cell r="O107" t="str">
            <v>KOLLA</v>
          </cell>
        </row>
        <row r="108">
          <cell r="A108" t="str">
            <v>Kumla</v>
          </cell>
          <cell r="B108">
            <v>1881</v>
          </cell>
          <cell r="C108">
            <v>1</v>
          </cell>
          <cell r="D108">
            <v>2</v>
          </cell>
          <cell r="E108">
            <v>660</v>
          </cell>
          <cell r="F108">
            <v>0</v>
          </cell>
          <cell r="G108">
            <v>4572</v>
          </cell>
          <cell r="H108">
            <v>0</v>
          </cell>
          <cell r="I108">
            <v>0</v>
          </cell>
          <cell r="J108"/>
          <cell r="K108">
            <v>0</v>
          </cell>
          <cell r="L108">
            <v>0</v>
          </cell>
          <cell r="M108">
            <v>9144</v>
          </cell>
          <cell r="N108">
            <v>9.14</v>
          </cell>
        </row>
        <row r="109">
          <cell r="A109" t="str">
            <v>Kungsbacka</v>
          </cell>
          <cell r="B109">
            <v>1384</v>
          </cell>
          <cell r="C109">
            <v>1</v>
          </cell>
          <cell r="D109">
            <v>3</v>
          </cell>
          <cell r="E109">
            <v>370</v>
          </cell>
          <cell r="F109">
            <v>0</v>
          </cell>
          <cell r="G109">
            <v>2688</v>
          </cell>
          <cell r="H109">
            <v>0</v>
          </cell>
          <cell r="I109">
            <v>0</v>
          </cell>
          <cell r="J109"/>
          <cell r="K109">
            <v>0</v>
          </cell>
          <cell r="L109">
            <v>0</v>
          </cell>
          <cell r="M109">
            <v>8064</v>
          </cell>
          <cell r="N109">
            <v>8.0640000000000001</v>
          </cell>
        </row>
        <row r="110">
          <cell r="A110" t="str">
            <v>Kungsör</v>
          </cell>
          <cell r="B110">
            <v>1960</v>
          </cell>
          <cell r="C110">
            <v>1</v>
          </cell>
          <cell r="D110">
            <v>3</v>
          </cell>
          <cell r="E110">
            <v>363</v>
          </cell>
          <cell r="F110">
            <v>0</v>
          </cell>
          <cell r="G110">
            <v>6406</v>
          </cell>
          <cell r="H110">
            <v>0</v>
          </cell>
          <cell r="I110">
            <v>0</v>
          </cell>
          <cell r="J110" t="str">
            <v>Uppg baserat på källsortering i 3 frak. Se sep beräkningar. Uppg för 2001 skall korr. Uppg per taxeblad. 16/8 /tf</v>
          </cell>
          <cell r="K110">
            <v>0</v>
          </cell>
          <cell r="L110">
            <v>0</v>
          </cell>
          <cell r="M110">
            <v>19218</v>
          </cell>
          <cell r="N110">
            <v>19.22</v>
          </cell>
          <cell r="O110" t="str">
            <v>OK</v>
          </cell>
        </row>
        <row r="111">
          <cell r="A111" t="str">
            <v>Kungälv</v>
          </cell>
          <cell r="B111">
            <v>1482</v>
          </cell>
          <cell r="C111">
            <v>1</v>
          </cell>
          <cell r="D111">
            <v>3</v>
          </cell>
          <cell r="E111">
            <v>370</v>
          </cell>
          <cell r="F111">
            <v>0</v>
          </cell>
          <cell r="G111">
            <v>2406</v>
          </cell>
          <cell r="H111">
            <v>6945</v>
          </cell>
          <cell r="I111">
            <v>813</v>
          </cell>
          <cell r="J111"/>
          <cell r="K111">
            <v>0</v>
          </cell>
          <cell r="L111">
            <v>0</v>
          </cell>
          <cell r="M111">
            <v>14976</v>
          </cell>
          <cell r="N111">
            <v>14.98</v>
          </cell>
          <cell r="O111" t="str">
            <v>OK</v>
          </cell>
        </row>
        <row r="112">
          <cell r="A112" t="str">
            <v>Kävlinge</v>
          </cell>
          <cell r="B112">
            <v>1261</v>
          </cell>
          <cell r="C112">
            <v>1</v>
          </cell>
          <cell r="D112">
            <v>2</v>
          </cell>
          <cell r="E112">
            <v>660</v>
          </cell>
          <cell r="F112">
            <v>0</v>
          </cell>
          <cell r="G112">
            <v>4420</v>
          </cell>
          <cell r="H112">
            <v>380</v>
          </cell>
          <cell r="I112">
            <v>0</v>
          </cell>
          <cell r="J112"/>
          <cell r="K112">
            <v>8690</v>
          </cell>
          <cell r="L112">
            <v>1110</v>
          </cell>
          <cell r="M112">
            <v>9220</v>
          </cell>
          <cell r="N112">
            <v>9.2200000000000006</v>
          </cell>
        </row>
        <row r="113">
          <cell r="A113" t="str">
            <v>Köping</v>
          </cell>
          <cell r="B113">
            <v>1983</v>
          </cell>
          <cell r="C113">
            <v>1</v>
          </cell>
          <cell r="D113">
            <v>3</v>
          </cell>
          <cell r="E113">
            <v>363</v>
          </cell>
          <cell r="F113">
            <v>0</v>
          </cell>
          <cell r="G113">
            <v>6406</v>
          </cell>
          <cell r="H113">
            <v>0</v>
          </cell>
          <cell r="I113">
            <v>0</v>
          </cell>
          <cell r="J113" t="str">
            <v>Uppg baserat på källsortering i 3 frak. Se sep beräkningar. Uppg för 2001 skall korr. Uppg per taxeblad. 16/8 /tf</v>
          </cell>
          <cell r="K113">
            <v>0</v>
          </cell>
          <cell r="L113">
            <v>0</v>
          </cell>
          <cell r="M113">
            <v>19218</v>
          </cell>
          <cell r="N113">
            <v>19.22</v>
          </cell>
          <cell r="O113" t="str">
            <v>OK</v>
          </cell>
        </row>
        <row r="114">
          <cell r="A114" t="str">
            <v>Laholm</v>
          </cell>
          <cell r="B114">
            <v>1381</v>
          </cell>
          <cell r="C114">
            <v>2</v>
          </cell>
          <cell r="D114">
            <v>4</v>
          </cell>
          <cell r="E114">
            <v>660</v>
          </cell>
          <cell r="F114">
            <v>0</v>
          </cell>
          <cell r="G114">
            <v>2935</v>
          </cell>
          <cell r="H114">
            <v>0</v>
          </cell>
          <cell r="I114">
            <v>0</v>
          </cell>
          <cell r="J114"/>
          <cell r="K114">
            <v>0</v>
          </cell>
          <cell r="L114">
            <v>0</v>
          </cell>
          <cell r="M114">
            <v>11740</v>
          </cell>
          <cell r="N114">
            <v>11.74</v>
          </cell>
        </row>
        <row r="115">
          <cell r="A115" t="str">
            <v>Landskrona</v>
          </cell>
          <cell r="B115">
            <v>1282</v>
          </cell>
          <cell r="C115">
            <v>1</v>
          </cell>
          <cell r="D115">
            <v>3</v>
          </cell>
          <cell r="E115">
            <v>370</v>
          </cell>
          <cell r="F115">
            <v>0</v>
          </cell>
          <cell r="G115">
            <v>3076</v>
          </cell>
          <cell r="H115">
            <v>4350</v>
          </cell>
          <cell r="I115">
            <v>0</v>
          </cell>
          <cell r="J115"/>
          <cell r="K115">
            <v>0</v>
          </cell>
          <cell r="L115">
            <v>0</v>
          </cell>
          <cell r="M115">
            <v>13578</v>
          </cell>
          <cell r="N115">
            <v>13.58</v>
          </cell>
        </row>
        <row r="116">
          <cell r="A116" t="str">
            <v>Laxå</v>
          </cell>
          <cell r="B116">
            <v>1860</v>
          </cell>
          <cell r="C116">
            <v>1</v>
          </cell>
          <cell r="D116">
            <v>3</v>
          </cell>
          <cell r="E116">
            <v>370</v>
          </cell>
          <cell r="F116">
            <v>0</v>
          </cell>
          <cell r="G116">
            <v>2570</v>
          </cell>
          <cell r="H116">
            <v>0</v>
          </cell>
          <cell r="I116">
            <v>260</v>
          </cell>
          <cell r="J116"/>
          <cell r="K116">
            <v>0</v>
          </cell>
          <cell r="L116">
            <v>0</v>
          </cell>
          <cell r="M116">
            <v>7970</v>
          </cell>
          <cell r="N116">
            <v>7.97</v>
          </cell>
        </row>
        <row r="117">
          <cell r="A117" t="str">
            <v>Lekeberg</v>
          </cell>
          <cell r="B117">
            <v>1814</v>
          </cell>
          <cell r="C117">
            <v>1</v>
          </cell>
          <cell r="D117">
            <v>2</v>
          </cell>
          <cell r="E117">
            <v>660</v>
          </cell>
          <cell r="F117">
            <v>0</v>
          </cell>
          <cell r="G117">
            <v>3718</v>
          </cell>
          <cell r="H117">
            <v>0</v>
          </cell>
          <cell r="I117">
            <v>0</v>
          </cell>
          <cell r="J117" t="str">
            <v>Uppg per tel 26/8. /tf</v>
          </cell>
          <cell r="K117">
            <v>0</v>
          </cell>
          <cell r="L117">
            <v>0</v>
          </cell>
          <cell r="M117">
            <v>7436</v>
          </cell>
          <cell r="N117">
            <v>7.44</v>
          </cell>
        </row>
        <row r="118">
          <cell r="A118" t="str">
            <v>Leksand</v>
          </cell>
          <cell r="B118">
            <v>2029</v>
          </cell>
          <cell r="C118">
            <v>1</v>
          </cell>
          <cell r="D118">
            <v>3</v>
          </cell>
          <cell r="E118">
            <v>310</v>
          </cell>
          <cell r="F118">
            <v>0</v>
          </cell>
          <cell r="G118">
            <v>3796</v>
          </cell>
          <cell r="H118">
            <v>696</v>
          </cell>
          <cell r="I118">
            <v>0</v>
          </cell>
          <cell r="J118" t="str">
            <v>Uppdelning brännbart/organiskt
2 x 370 liter brännbart
1 x 190 liter organiskt
veckohämtning</v>
          </cell>
          <cell r="K118">
            <v>0</v>
          </cell>
          <cell r="L118">
            <v>0</v>
          </cell>
          <cell r="M118">
            <v>12084</v>
          </cell>
          <cell r="N118">
            <v>12.08</v>
          </cell>
          <cell r="O118" t="str">
            <v>OK</v>
          </cell>
        </row>
        <row r="119">
          <cell r="A119" t="str">
            <v>Lerum</v>
          </cell>
          <cell r="B119">
            <v>1441</v>
          </cell>
          <cell r="C119">
            <v>1</v>
          </cell>
          <cell r="D119">
            <v>2</v>
          </cell>
          <cell r="E119">
            <v>660</v>
          </cell>
          <cell r="F119">
            <v>0</v>
          </cell>
          <cell r="G119">
            <v>2450</v>
          </cell>
          <cell r="H119">
            <v>0</v>
          </cell>
          <cell r="I119">
            <v>7480</v>
          </cell>
          <cell r="J119" t="str">
            <v>OBS! Viktbaserad taxa (ändra även 2001) med 1,50 kr/kg./tf</v>
          </cell>
          <cell r="K119">
            <v>0</v>
          </cell>
          <cell r="L119">
            <v>0</v>
          </cell>
          <cell r="M119">
            <v>12380</v>
          </cell>
          <cell r="N119">
            <v>12.38</v>
          </cell>
        </row>
        <row r="120">
          <cell r="A120" t="str">
            <v>Lessebo</v>
          </cell>
          <cell r="B120">
            <v>761</v>
          </cell>
          <cell r="C120">
            <v>1</v>
          </cell>
          <cell r="D120">
            <v>3</v>
          </cell>
          <cell r="E120">
            <v>350</v>
          </cell>
          <cell r="F120">
            <v>0</v>
          </cell>
          <cell r="G120">
            <v>2796.25</v>
          </cell>
          <cell r="H120">
            <v>9806.25</v>
          </cell>
          <cell r="I120">
            <v>0</v>
          </cell>
          <cell r="J120" t="str">
            <v>Årskostnader är angivna inkl avfallsskatt och moms
En fråga: Rubriken på enkäten är "Avfall" men lägenhetsavgift är en vatten- och avloppsavgift.</v>
          </cell>
          <cell r="K120">
            <v>0</v>
          </cell>
          <cell r="L120">
            <v>0</v>
          </cell>
          <cell r="M120">
            <v>18195</v>
          </cell>
          <cell r="N120">
            <v>18.2</v>
          </cell>
          <cell r="O120" t="str">
            <v>OK</v>
          </cell>
        </row>
        <row r="121">
          <cell r="A121" t="str">
            <v>Lidingö</v>
          </cell>
          <cell r="B121">
            <v>186</v>
          </cell>
          <cell r="C121">
            <v>1</v>
          </cell>
          <cell r="D121">
            <v>5</v>
          </cell>
          <cell r="E121">
            <v>0</v>
          </cell>
          <cell r="F121">
            <v>240</v>
          </cell>
          <cell r="G121">
            <v>1326</v>
          </cell>
          <cell r="H121">
            <v>1631</v>
          </cell>
          <cell r="I121">
            <v>3544</v>
          </cell>
          <cell r="J121"/>
          <cell r="K121">
            <v>0</v>
          </cell>
          <cell r="L121">
            <v>0</v>
          </cell>
          <cell r="M121">
            <v>11805</v>
          </cell>
          <cell r="N121">
            <v>11.8</v>
          </cell>
        </row>
        <row r="122">
          <cell r="A122" t="str">
            <v>Lidköping</v>
          </cell>
          <cell r="B122">
            <v>1494</v>
          </cell>
          <cell r="C122">
            <v>1</v>
          </cell>
          <cell r="D122">
            <v>3</v>
          </cell>
          <cell r="E122">
            <v>370</v>
          </cell>
          <cell r="F122">
            <v>0</v>
          </cell>
          <cell r="G122">
            <v>2282</v>
          </cell>
          <cell r="H122">
            <v>0</v>
          </cell>
          <cell r="I122">
            <v>0</v>
          </cell>
          <cell r="J122"/>
          <cell r="K122">
            <v>0</v>
          </cell>
          <cell r="L122">
            <v>0</v>
          </cell>
          <cell r="M122">
            <v>6846</v>
          </cell>
          <cell r="N122">
            <v>6.85</v>
          </cell>
        </row>
        <row r="123">
          <cell r="A123" t="str">
            <v>Lilla Edet</v>
          </cell>
          <cell r="B123">
            <v>1462</v>
          </cell>
          <cell r="C123">
            <v>2</v>
          </cell>
          <cell r="D123">
            <v>3</v>
          </cell>
          <cell r="E123">
            <v>190</v>
          </cell>
          <cell r="F123">
            <v>240</v>
          </cell>
          <cell r="G123">
            <v>1782</v>
          </cell>
          <cell r="H123">
            <v>5730</v>
          </cell>
          <cell r="I123">
            <v>0</v>
          </cell>
          <cell r="J123"/>
          <cell r="K123">
            <v>0</v>
          </cell>
          <cell r="L123">
            <v>0</v>
          </cell>
          <cell r="M123">
            <v>11076</v>
          </cell>
          <cell r="N123">
            <v>11.08</v>
          </cell>
          <cell r="O123" t="str">
            <v>KOLLA</v>
          </cell>
        </row>
        <row r="124">
          <cell r="A124" t="str">
            <v>Lindesberg</v>
          </cell>
          <cell r="B124">
            <v>1885</v>
          </cell>
          <cell r="C124">
            <v>2</v>
          </cell>
          <cell r="D124">
            <v>3</v>
          </cell>
          <cell r="E124">
            <v>370</v>
          </cell>
          <cell r="F124">
            <v>0</v>
          </cell>
          <cell r="G124">
            <v>0</v>
          </cell>
          <cell r="H124">
            <v>9126</v>
          </cell>
          <cell r="I124">
            <v>0</v>
          </cell>
          <cell r="J124"/>
          <cell r="K124">
            <v>0</v>
          </cell>
          <cell r="L124">
            <v>0</v>
          </cell>
          <cell r="M124">
            <v>9126</v>
          </cell>
          <cell r="N124">
            <v>9.1300000000000008</v>
          </cell>
        </row>
        <row r="125">
          <cell r="A125" t="str">
            <v>Linköping</v>
          </cell>
          <cell r="B125">
            <v>580</v>
          </cell>
          <cell r="C125">
            <v>1</v>
          </cell>
          <cell r="D125">
            <v>2</v>
          </cell>
          <cell r="E125">
            <v>660</v>
          </cell>
          <cell r="F125">
            <v>0</v>
          </cell>
          <cell r="G125">
            <v>1175</v>
          </cell>
          <cell r="H125">
            <v>0</v>
          </cell>
          <cell r="I125">
            <v>9820</v>
          </cell>
          <cell r="J125" t="str">
            <v xml:space="preserve">Rörlig avgift hushållsavfall kr. 1,68/kg
 "       "    grovsopor      kr. 1,31/kg
Grovsopor: vi har räknat 1 st. 660 l kärl 14:e dag
           15kg/vecka = 780 kg/år + egen avlämning
           vid ÅVC som ingår i fasta avgiften.
</v>
          </cell>
          <cell r="K125">
            <v>0</v>
          </cell>
          <cell r="L125">
            <v>0</v>
          </cell>
          <cell r="M125">
            <v>12170</v>
          </cell>
          <cell r="N125">
            <v>12.17</v>
          </cell>
          <cell r="O125" t="str">
            <v>Viktkorr OK</v>
          </cell>
        </row>
        <row r="126">
          <cell r="A126" t="str">
            <v>Ljungby</v>
          </cell>
          <cell r="B126">
            <v>781</v>
          </cell>
          <cell r="C126">
            <v>1</v>
          </cell>
          <cell r="D126">
            <v>2</v>
          </cell>
          <cell r="E126">
            <v>600</v>
          </cell>
          <cell r="F126">
            <v>0</v>
          </cell>
          <cell r="G126">
            <v>4605</v>
          </cell>
          <cell r="H126">
            <v>0</v>
          </cell>
          <cell r="I126">
            <v>0</v>
          </cell>
          <cell r="J126"/>
          <cell r="K126">
            <v>0</v>
          </cell>
          <cell r="L126">
            <v>0</v>
          </cell>
          <cell r="M126">
            <v>9210</v>
          </cell>
          <cell r="N126">
            <v>9.2100000000000009</v>
          </cell>
        </row>
        <row r="127">
          <cell r="A127" t="str">
            <v>Ljusdal</v>
          </cell>
          <cell r="B127">
            <v>2161</v>
          </cell>
          <cell r="C127">
            <v>1</v>
          </cell>
          <cell r="D127">
            <v>3</v>
          </cell>
          <cell r="E127">
            <v>370</v>
          </cell>
          <cell r="F127">
            <v>0</v>
          </cell>
          <cell r="G127">
            <v>3697</v>
          </cell>
          <cell r="H127">
            <v>0</v>
          </cell>
          <cell r="I127">
            <v>0</v>
          </cell>
          <cell r="J127"/>
          <cell r="K127">
            <v>0</v>
          </cell>
          <cell r="L127">
            <v>0</v>
          </cell>
          <cell r="M127">
            <v>11091</v>
          </cell>
          <cell r="N127">
            <v>11.09</v>
          </cell>
          <cell r="O127" t="str">
            <v>OK</v>
          </cell>
        </row>
        <row r="128">
          <cell r="A128" t="str">
            <v>Ljusnarsberg</v>
          </cell>
          <cell r="B128">
            <v>1864</v>
          </cell>
          <cell r="C128">
            <v>1</v>
          </cell>
          <cell r="D128">
            <v>3</v>
          </cell>
          <cell r="E128">
            <v>370</v>
          </cell>
          <cell r="F128">
            <v>0</v>
          </cell>
          <cell r="G128">
            <v>3200</v>
          </cell>
          <cell r="H128">
            <v>0</v>
          </cell>
          <cell r="I128">
            <v>0</v>
          </cell>
          <cell r="J128"/>
          <cell r="K128">
            <v>0</v>
          </cell>
          <cell r="L128">
            <v>0</v>
          </cell>
          <cell r="M128">
            <v>9600</v>
          </cell>
          <cell r="N128">
            <v>9.6</v>
          </cell>
          <cell r="O128" t="str">
            <v>OK</v>
          </cell>
        </row>
        <row r="129">
          <cell r="A129" t="str">
            <v>Lomma</v>
          </cell>
          <cell r="B129">
            <v>1262</v>
          </cell>
          <cell r="C129">
            <v>1</v>
          </cell>
          <cell r="D129">
            <v>3</v>
          </cell>
          <cell r="E129">
            <v>370</v>
          </cell>
          <cell r="F129">
            <v>0</v>
          </cell>
          <cell r="G129">
            <v>2645</v>
          </cell>
          <cell r="H129">
            <v>0</v>
          </cell>
          <cell r="I129">
            <v>0</v>
          </cell>
          <cell r="J129"/>
          <cell r="K129">
            <v>0</v>
          </cell>
          <cell r="L129">
            <v>0</v>
          </cell>
          <cell r="M129">
            <v>7935</v>
          </cell>
          <cell r="N129">
            <v>7.94</v>
          </cell>
        </row>
        <row r="130">
          <cell r="A130" t="str">
            <v>Ludvika</v>
          </cell>
          <cell r="B130">
            <v>2085</v>
          </cell>
          <cell r="C130">
            <v>1</v>
          </cell>
          <cell r="D130">
            <v>3</v>
          </cell>
          <cell r="E130">
            <v>370</v>
          </cell>
          <cell r="F130">
            <v>0</v>
          </cell>
          <cell r="G130">
            <v>1293.75</v>
          </cell>
          <cell r="H130">
            <v>8625</v>
          </cell>
          <cell r="I130">
            <v>0</v>
          </cell>
          <cell r="J130" t="str">
            <v>GROVSOPSHÄMTNING INGÅR EJ!DÄREMOT HÄMTNING AV FARLIGT AVFALL FRÅN HYRESGÄST EL.MOTSVARANDE</v>
          </cell>
          <cell r="K130">
            <v>0</v>
          </cell>
          <cell r="L130">
            <v>0</v>
          </cell>
          <cell r="M130">
            <v>12506.25</v>
          </cell>
          <cell r="N130">
            <v>12.51</v>
          </cell>
        </row>
        <row r="131">
          <cell r="A131" t="str">
            <v>Luleå</v>
          </cell>
          <cell r="B131">
            <v>2580</v>
          </cell>
          <cell r="C131">
            <v>1</v>
          </cell>
          <cell r="D131">
            <v>3</v>
          </cell>
          <cell r="E131">
            <v>370</v>
          </cell>
          <cell r="F131">
            <v>0</v>
          </cell>
          <cell r="G131">
            <v>2100</v>
          </cell>
          <cell r="H131">
            <v>3825</v>
          </cell>
          <cell r="I131">
            <v>0</v>
          </cell>
          <cell r="J131" t="str">
            <v>Ovanstående är det abonnemang som vi skulle dimensionera med enl följande:
1 st 370 l komposterbart avfall, tömn en g/v
2 st 370 l brännbart avfall, tömn en g/v</v>
          </cell>
          <cell r="K131">
            <v>0</v>
          </cell>
          <cell r="L131">
            <v>0</v>
          </cell>
          <cell r="M131">
            <v>10125</v>
          </cell>
          <cell r="N131">
            <v>10.119999999999999</v>
          </cell>
        </row>
        <row r="132">
          <cell r="A132" t="str">
            <v>Lund</v>
          </cell>
          <cell r="B132">
            <v>1281</v>
          </cell>
          <cell r="C132">
            <v>1</v>
          </cell>
          <cell r="D132">
            <v>3</v>
          </cell>
          <cell r="E132">
            <v>370</v>
          </cell>
          <cell r="F132">
            <v>0</v>
          </cell>
          <cell r="G132">
            <v>3299</v>
          </cell>
          <cell r="H132">
            <v>0</v>
          </cell>
          <cell r="I132">
            <v>0</v>
          </cell>
          <cell r="J132" t="str">
            <v>Grovsopshämtning ingår ej, men kan beställas till en kostnad av 50 kr/lägenhet och år. nkl. mioms.</v>
          </cell>
          <cell r="K132">
            <v>0</v>
          </cell>
          <cell r="L132">
            <v>0</v>
          </cell>
          <cell r="M132">
            <v>9897</v>
          </cell>
          <cell r="N132">
            <v>9.9</v>
          </cell>
        </row>
        <row r="133">
          <cell r="A133" t="str">
            <v>Lycksele</v>
          </cell>
          <cell r="B133">
            <v>2481</v>
          </cell>
          <cell r="C133">
            <v>1</v>
          </cell>
          <cell r="D133">
            <v>3</v>
          </cell>
          <cell r="E133">
            <v>370</v>
          </cell>
          <cell r="F133">
            <v>0</v>
          </cell>
          <cell r="G133">
            <v>1865</v>
          </cell>
          <cell r="H133">
            <v>6225</v>
          </cell>
          <cell r="I133">
            <v>0</v>
          </cell>
          <cell r="J133" t="str">
            <v>Uppg per tel. Korrigera 2001 (skall vara 1775 kr/kärl vilket totalt ger 11.325 kr)./tf</v>
          </cell>
          <cell r="K133">
            <v>0</v>
          </cell>
          <cell r="L133">
            <v>0</v>
          </cell>
          <cell r="M133">
            <v>11820</v>
          </cell>
          <cell r="N133">
            <v>11.82</v>
          </cell>
          <cell r="O133" t="str">
            <v>Korr 2001</v>
          </cell>
        </row>
        <row r="134">
          <cell r="A134" t="str">
            <v>Lysekil</v>
          </cell>
          <cell r="B134">
            <v>1484</v>
          </cell>
          <cell r="C134">
            <v>1</v>
          </cell>
          <cell r="D134">
            <v>3</v>
          </cell>
          <cell r="E134">
            <v>370</v>
          </cell>
          <cell r="F134">
            <v>0</v>
          </cell>
          <cell r="G134">
            <v>4785</v>
          </cell>
          <cell r="H134">
            <v>0</v>
          </cell>
          <cell r="I134">
            <v>0</v>
          </cell>
          <cell r="J134" t="str">
            <v>Den alternativa totalkostnaden gäller för fastighet som hemkomposterar.</v>
          </cell>
          <cell r="K134">
            <v>10800</v>
          </cell>
          <cell r="L134">
            <v>750</v>
          </cell>
          <cell r="M134">
            <v>14355</v>
          </cell>
          <cell r="N134">
            <v>14.36</v>
          </cell>
        </row>
        <row r="135">
          <cell r="A135" t="str">
            <v>Malmö</v>
          </cell>
          <cell r="B135">
            <v>1280</v>
          </cell>
          <cell r="C135">
            <v>1</v>
          </cell>
          <cell r="D135">
            <v>3</v>
          </cell>
          <cell r="E135">
            <v>370</v>
          </cell>
          <cell r="F135">
            <v>0</v>
          </cell>
          <cell r="G135">
            <v>1753</v>
          </cell>
          <cell r="H135">
            <v>0</v>
          </cell>
          <cell r="I135">
            <v>0</v>
          </cell>
          <cell r="J135" t="str">
            <v>Uppg per telefon 14/8/tf</v>
          </cell>
          <cell r="K135">
            <v>0</v>
          </cell>
          <cell r="L135">
            <v>0</v>
          </cell>
          <cell r="M135">
            <v>5259</v>
          </cell>
          <cell r="N135">
            <v>5.26</v>
          </cell>
        </row>
        <row r="136">
          <cell r="A136" t="str">
            <v>Malung</v>
          </cell>
          <cell r="B136">
            <v>2023</v>
          </cell>
          <cell r="C136">
            <v>1</v>
          </cell>
          <cell r="D136">
            <v>4</v>
          </cell>
          <cell r="E136">
            <v>0</v>
          </cell>
          <cell r="F136">
            <v>350</v>
          </cell>
          <cell r="G136">
            <v>3562</v>
          </cell>
          <cell r="H136">
            <v>0</v>
          </cell>
          <cell r="I136">
            <v>0</v>
          </cell>
          <cell r="J136"/>
          <cell r="K136">
            <v>0</v>
          </cell>
          <cell r="L136">
            <v>0</v>
          </cell>
          <cell r="M136">
            <v>14248</v>
          </cell>
          <cell r="N136">
            <v>14.25</v>
          </cell>
        </row>
        <row r="137">
          <cell r="A137" t="str">
            <v>Malå</v>
          </cell>
          <cell r="B137">
            <v>2418</v>
          </cell>
          <cell r="C137">
            <v>2</v>
          </cell>
          <cell r="D137">
            <v>4</v>
          </cell>
          <cell r="E137">
            <v>660</v>
          </cell>
          <cell r="F137">
            <v>0</v>
          </cell>
          <cell r="G137">
            <v>2750</v>
          </cell>
          <cell r="H137">
            <v>0</v>
          </cell>
          <cell r="I137">
            <v>0</v>
          </cell>
          <cell r="J137"/>
          <cell r="K137">
            <v>0</v>
          </cell>
          <cell r="L137">
            <v>0</v>
          </cell>
          <cell r="M137">
            <v>11000</v>
          </cell>
          <cell r="N137">
            <v>11</v>
          </cell>
        </row>
        <row r="138">
          <cell r="A138" t="str">
            <v>Mariestad</v>
          </cell>
          <cell r="B138">
            <v>1493</v>
          </cell>
          <cell r="C138">
            <v>1</v>
          </cell>
          <cell r="D138">
            <v>3</v>
          </cell>
          <cell r="E138">
            <v>370</v>
          </cell>
          <cell r="F138">
            <v>0</v>
          </cell>
          <cell r="G138">
            <v>2541</v>
          </cell>
          <cell r="H138">
            <v>0</v>
          </cell>
          <cell r="I138">
            <v>120</v>
          </cell>
          <cell r="J138" t="str">
            <v>Inklusive fastighetsnära hämtning av förpackningar</v>
          </cell>
          <cell r="K138">
            <v>7429</v>
          </cell>
          <cell r="L138">
            <v>1440</v>
          </cell>
          <cell r="M138">
            <v>7743</v>
          </cell>
          <cell r="N138">
            <v>7.74</v>
          </cell>
          <cell r="O138" t="str">
            <v>OK</v>
          </cell>
        </row>
        <row r="139">
          <cell r="A139" t="str">
            <v>Mark</v>
          </cell>
          <cell r="B139">
            <v>1463</v>
          </cell>
          <cell r="C139">
            <v>1</v>
          </cell>
          <cell r="D139">
            <v>2</v>
          </cell>
          <cell r="E139">
            <v>650</v>
          </cell>
          <cell r="F139">
            <v>0</v>
          </cell>
          <cell r="G139">
            <v>6887</v>
          </cell>
          <cell r="H139">
            <v>0</v>
          </cell>
          <cell r="I139">
            <v>0</v>
          </cell>
          <cell r="J139"/>
          <cell r="K139">
            <v>3537</v>
          </cell>
          <cell r="L139">
            <v>650</v>
          </cell>
          <cell r="M139">
            <v>13774</v>
          </cell>
          <cell r="N139">
            <v>13.77</v>
          </cell>
        </row>
        <row r="140">
          <cell r="A140" t="str">
            <v>Markaryd</v>
          </cell>
          <cell r="B140">
            <v>767</v>
          </cell>
          <cell r="C140">
            <v>2</v>
          </cell>
          <cell r="D140">
            <v>4</v>
          </cell>
          <cell r="E140">
            <v>660</v>
          </cell>
          <cell r="F140">
            <v>0</v>
          </cell>
          <cell r="G140">
            <v>2056</v>
          </cell>
          <cell r="H140">
            <v>0</v>
          </cell>
          <cell r="I140">
            <v>0</v>
          </cell>
          <cell r="J140" t="str">
            <v>Höjning 1/5 till 2273,25 kr/kärl/år
Förslag till höjning 1/7 till 2698,75 kr/kärl/år</v>
          </cell>
          <cell r="K140">
            <v>0</v>
          </cell>
          <cell r="L140">
            <v>0</v>
          </cell>
          <cell r="M140">
            <v>8224</v>
          </cell>
          <cell r="N140">
            <v>8.2200000000000006</v>
          </cell>
          <cell r="O140" t="str">
            <v>OK</v>
          </cell>
        </row>
        <row r="141">
          <cell r="A141" t="str">
            <v>Mellerud</v>
          </cell>
          <cell r="B141">
            <v>1461</v>
          </cell>
          <cell r="C141">
            <v>1</v>
          </cell>
          <cell r="D141">
            <v>3</v>
          </cell>
          <cell r="E141">
            <v>370</v>
          </cell>
          <cell r="F141">
            <v>0</v>
          </cell>
          <cell r="G141">
            <v>4883</v>
          </cell>
          <cell r="H141">
            <v>0</v>
          </cell>
          <cell r="I141">
            <v>150</v>
          </cell>
          <cell r="J141" t="str">
            <v>Sortering sker i gröna påsar(organiskt), röda påsar (brännbart), annan färg på påsen (övrigt). Detta läggs i samma kärl och sorteras sedan maskinellt.</v>
          </cell>
          <cell r="K141">
            <v>0</v>
          </cell>
          <cell r="L141">
            <v>0</v>
          </cell>
          <cell r="M141">
            <v>14799</v>
          </cell>
          <cell r="N141">
            <v>14.8</v>
          </cell>
          <cell r="O141" t="str">
            <v>OK</v>
          </cell>
        </row>
        <row r="142">
          <cell r="A142" t="str">
            <v>Mjölby</v>
          </cell>
          <cell r="B142">
            <v>586</v>
          </cell>
          <cell r="C142">
            <v>1</v>
          </cell>
          <cell r="D142">
            <v>3</v>
          </cell>
          <cell r="E142">
            <v>400</v>
          </cell>
          <cell r="F142">
            <v>0</v>
          </cell>
          <cell r="G142">
            <v>6704</v>
          </cell>
          <cell r="H142">
            <v>0</v>
          </cell>
          <cell r="I142">
            <v>0</v>
          </cell>
          <cell r="J142" t="str">
            <v>Baseras på följande:
1 st 800 l = 5785 kr/år + 1 st 400 l= 3351 kr/år.
Vi har en felaktig taxa på 800 l tycker vi, den är inte bra av arbetsmiljöskäl.</v>
          </cell>
          <cell r="K142">
            <v>9136</v>
          </cell>
          <cell r="L142">
            <v>1200</v>
          </cell>
          <cell r="M142">
            <v>20112</v>
          </cell>
          <cell r="N142">
            <v>20.111999999999998</v>
          </cell>
          <cell r="O142" t="str">
            <v>OK</v>
          </cell>
        </row>
        <row r="143">
          <cell r="A143" t="str">
            <v>Mora</v>
          </cell>
          <cell r="B143">
            <v>2062</v>
          </cell>
          <cell r="C143">
            <v>1</v>
          </cell>
          <cell r="D143">
            <v>2</v>
          </cell>
          <cell r="E143">
            <v>700</v>
          </cell>
          <cell r="F143">
            <v>0</v>
          </cell>
          <cell r="G143">
            <v>6956</v>
          </cell>
          <cell r="H143">
            <v>0</v>
          </cell>
          <cell r="I143">
            <v>0</v>
          </cell>
          <cell r="J143"/>
          <cell r="K143">
            <v>0</v>
          </cell>
          <cell r="L143">
            <v>0</v>
          </cell>
          <cell r="M143">
            <v>13912</v>
          </cell>
          <cell r="N143">
            <v>13.91</v>
          </cell>
        </row>
        <row r="144">
          <cell r="A144" t="str">
            <v>Motala</v>
          </cell>
          <cell r="B144">
            <v>583</v>
          </cell>
          <cell r="C144">
            <v>1</v>
          </cell>
          <cell r="D144">
            <v>2</v>
          </cell>
          <cell r="E144">
            <v>660</v>
          </cell>
          <cell r="F144">
            <v>0</v>
          </cell>
          <cell r="G144">
            <v>4805</v>
          </cell>
          <cell r="H144">
            <v>0</v>
          </cell>
          <cell r="I144">
            <v>2402.5</v>
          </cell>
          <cell r="J144"/>
          <cell r="K144">
            <v>9686</v>
          </cell>
          <cell r="L144">
            <v>1030</v>
          </cell>
          <cell r="M144">
            <v>12012.5</v>
          </cell>
          <cell r="N144">
            <v>12.01</v>
          </cell>
        </row>
        <row r="145">
          <cell r="A145" t="str">
            <v>Mullsjö</v>
          </cell>
          <cell r="B145">
            <v>642</v>
          </cell>
          <cell r="C145">
            <v>2</v>
          </cell>
          <cell r="D145">
            <v>3</v>
          </cell>
          <cell r="E145">
            <v>370</v>
          </cell>
          <cell r="F145">
            <v>0</v>
          </cell>
          <cell r="G145">
            <v>4125</v>
          </cell>
          <cell r="H145">
            <v>0</v>
          </cell>
          <cell r="I145">
            <v>0</v>
          </cell>
          <cell r="J145"/>
          <cell r="K145">
            <v>0</v>
          </cell>
          <cell r="L145">
            <v>0</v>
          </cell>
          <cell r="M145">
            <v>12375</v>
          </cell>
          <cell r="N145">
            <v>12.375</v>
          </cell>
          <cell r="O145" t="str">
            <v>OK</v>
          </cell>
        </row>
        <row r="146">
          <cell r="A146" t="str">
            <v>Munkedal</v>
          </cell>
          <cell r="B146">
            <v>1430</v>
          </cell>
          <cell r="C146">
            <v>2</v>
          </cell>
          <cell r="D146">
            <v>4</v>
          </cell>
          <cell r="E146">
            <v>660</v>
          </cell>
          <cell r="F146">
            <v>0</v>
          </cell>
          <cell r="G146">
            <v>4850</v>
          </cell>
          <cell r="H146">
            <v>0</v>
          </cell>
          <cell r="I146">
            <v>0</v>
          </cell>
          <cell r="J146" t="str">
            <v>2001 motsv abon 3942 kr/kärl inkl moms.</v>
          </cell>
          <cell r="K146">
            <v>11563</v>
          </cell>
          <cell r="L146">
            <v>720</v>
          </cell>
          <cell r="M146">
            <v>19400</v>
          </cell>
          <cell r="N146">
            <v>19.399999999999999</v>
          </cell>
          <cell r="O146" t="str">
            <v>OK</v>
          </cell>
        </row>
        <row r="147">
          <cell r="A147" t="str">
            <v>Munkfors</v>
          </cell>
          <cell r="B147">
            <v>1762</v>
          </cell>
          <cell r="C147">
            <v>1</v>
          </cell>
          <cell r="D147">
            <v>3</v>
          </cell>
          <cell r="E147">
            <v>370</v>
          </cell>
          <cell r="F147">
            <v>0</v>
          </cell>
          <cell r="G147">
            <v>4108</v>
          </cell>
          <cell r="H147">
            <v>6180</v>
          </cell>
          <cell r="I147">
            <v>0</v>
          </cell>
          <cell r="J147" t="str">
            <v>Betr. Alternativ totalkostnad och alternativ sopmängd: Ingen uppfattning</v>
          </cell>
          <cell r="K147">
            <v>0</v>
          </cell>
          <cell r="L147">
            <v>0</v>
          </cell>
          <cell r="M147">
            <v>18504</v>
          </cell>
          <cell r="N147">
            <v>18.5</v>
          </cell>
        </row>
        <row r="148">
          <cell r="A148" t="str">
            <v>Mölndal</v>
          </cell>
          <cell r="B148">
            <v>1481</v>
          </cell>
          <cell r="C148">
            <v>1</v>
          </cell>
          <cell r="D148">
            <v>3</v>
          </cell>
          <cell r="E148">
            <v>370</v>
          </cell>
          <cell r="F148">
            <v>0</v>
          </cell>
          <cell r="G148">
            <v>2611</v>
          </cell>
          <cell r="H148">
            <v>0</v>
          </cell>
          <cell r="I148">
            <v>303</v>
          </cell>
          <cell r="J148"/>
          <cell r="K148">
            <v>0</v>
          </cell>
          <cell r="L148">
            <v>0</v>
          </cell>
          <cell r="M148">
            <v>8136</v>
          </cell>
          <cell r="N148">
            <v>8.1359999999999992</v>
          </cell>
          <cell r="O148" t="str">
            <v>OK</v>
          </cell>
        </row>
        <row r="149">
          <cell r="A149" t="str">
            <v>Mönsterås</v>
          </cell>
          <cell r="B149">
            <v>861</v>
          </cell>
          <cell r="C149">
            <v>1</v>
          </cell>
          <cell r="D149">
            <v>6</v>
          </cell>
          <cell r="E149">
            <v>0</v>
          </cell>
          <cell r="F149">
            <v>370</v>
          </cell>
          <cell r="G149">
            <v>787</v>
          </cell>
          <cell r="H149">
            <v>0</v>
          </cell>
          <cell r="I149">
            <v>8277</v>
          </cell>
          <cell r="J149" t="str">
            <v>OBS! Vikttaxa räkna om 2001. Uppg per telefon 23/8. /tf</v>
          </cell>
          <cell r="K149">
            <v>0</v>
          </cell>
          <cell r="L149">
            <v>0</v>
          </cell>
          <cell r="M149">
            <v>12999</v>
          </cell>
          <cell r="N149">
            <v>13</v>
          </cell>
          <cell r="O149" t="str">
            <v>Viktkorr OK</v>
          </cell>
        </row>
        <row r="150">
          <cell r="A150" t="str">
            <v>Mörbylånga</v>
          </cell>
          <cell r="B150">
            <v>840</v>
          </cell>
          <cell r="C150">
            <v>1</v>
          </cell>
          <cell r="D150">
            <v>3</v>
          </cell>
          <cell r="E150">
            <v>370</v>
          </cell>
          <cell r="F150">
            <v>0</v>
          </cell>
          <cell r="G150">
            <v>2407</v>
          </cell>
          <cell r="H150">
            <v>0</v>
          </cell>
          <cell r="I150">
            <v>10872</v>
          </cell>
          <cell r="J150" t="str">
            <v>Under "Övrigt, kr/år" redovisas den rörliga kostnaden som är viktbaserad. (2,18 kr/kg)</v>
          </cell>
          <cell r="K150">
            <v>6080</v>
          </cell>
          <cell r="L150">
            <v>300</v>
          </cell>
          <cell r="M150">
            <v>18093</v>
          </cell>
          <cell r="N150">
            <v>18.09</v>
          </cell>
          <cell r="O150" t="str">
            <v>OK</v>
          </cell>
        </row>
        <row r="151">
          <cell r="A151" t="str">
            <v>Nacka</v>
          </cell>
          <cell r="B151">
            <v>182</v>
          </cell>
          <cell r="C151">
            <v>1</v>
          </cell>
          <cell r="D151">
            <v>2</v>
          </cell>
          <cell r="E151">
            <v>660</v>
          </cell>
          <cell r="F151">
            <v>0</v>
          </cell>
          <cell r="G151">
            <v>4633</v>
          </cell>
          <cell r="H151">
            <v>0</v>
          </cell>
          <cell r="I151">
            <v>1200</v>
          </cell>
          <cell r="J151"/>
          <cell r="K151">
            <v>0</v>
          </cell>
          <cell r="L151">
            <v>0</v>
          </cell>
          <cell r="M151">
            <v>10466</v>
          </cell>
          <cell r="N151">
            <v>10.47</v>
          </cell>
          <cell r="O151" t="str">
            <v>OK</v>
          </cell>
        </row>
        <row r="152">
          <cell r="A152" t="str">
            <v>Nora</v>
          </cell>
          <cell r="B152">
            <v>1884</v>
          </cell>
          <cell r="C152">
            <v>1</v>
          </cell>
          <cell r="D152">
            <v>3</v>
          </cell>
          <cell r="E152">
            <v>370</v>
          </cell>
          <cell r="F152">
            <v>0</v>
          </cell>
          <cell r="G152">
            <v>2862</v>
          </cell>
          <cell r="H152">
            <v>0</v>
          </cell>
          <cell r="I152">
            <v>855</v>
          </cell>
          <cell r="J152"/>
          <cell r="K152">
            <v>10614</v>
          </cell>
          <cell r="L152">
            <v>1320</v>
          </cell>
          <cell r="M152">
            <v>9441</v>
          </cell>
          <cell r="N152">
            <v>9.44</v>
          </cell>
        </row>
        <row r="153">
          <cell r="A153" t="str">
            <v>Norberg</v>
          </cell>
          <cell r="B153">
            <v>1962</v>
          </cell>
          <cell r="C153">
            <v>2</v>
          </cell>
          <cell r="D153">
            <v>6</v>
          </cell>
          <cell r="E153">
            <v>370</v>
          </cell>
          <cell r="F153">
            <v>0</v>
          </cell>
          <cell r="G153">
            <v>2104</v>
          </cell>
          <cell r="H153">
            <v>469</v>
          </cell>
          <cell r="I153">
            <v>0</v>
          </cell>
          <cell r="J153" t="str">
            <v>Uppg av Kenneth Wester 27/8. /tf</v>
          </cell>
          <cell r="K153">
            <v>0</v>
          </cell>
          <cell r="L153">
            <v>0</v>
          </cell>
          <cell r="M153">
            <v>13093</v>
          </cell>
          <cell r="N153">
            <v>13.09</v>
          </cell>
          <cell r="O153" t="str">
            <v>OK</v>
          </cell>
        </row>
        <row r="154">
          <cell r="A154" t="str">
            <v>Nordanstig</v>
          </cell>
          <cell r="B154">
            <v>2132</v>
          </cell>
          <cell r="C154">
            <v>1</v>
          </cell>
          <cell r="D154">
            <v>3</v>
          </cell>
          <cell r="E154">
            <v>370</v>
          </cell>
          <cell r="F154">
            <v>0</v>
          </cell>
          <cell r="G154">
            <v>2331</v>
          </cell>
          <cell r="H154">
            <v>4485</v>
          </cell>
          <cell r="I154">
            <v>0</v>
          </cell>
          <cell r="J154" t="str">
            <v>5 kärl 370 liter, 14 dagars hämtning</v>
          </cell>
          <cell r="K154">
            <v>11065</v>
          </cell>
          <cell r="L154">
            <v>0</v>
          </cell>
          <cell r="M154">
            <v>11478</v>
          </cell>
          <cell r="N154">
            <v>11.48</v>
          </cell>
        </row>
        <row r="155">
          <cell r="A155" t="str">
            <v>Nordmaling</v>
          </cell>
          <cell r="B155">
            <v>2401</v>
          </cell>
          <cell r="C155">
            <v>1</v>
          </cell>
          <cell r="D155">
            <v>3</v>
          </cell>
          <cell r="E155">
            <v>370</v>
          </cell>
          <cell r="F155">
            <v>0</v>
          </cell>
          <cell r="G155">
            <v>1730</v>
          </cell>
          <cell r="H155">
            <v>0</v>
          </cell>
          <cell r="I155">
            <v>8914</v>
          </cell>
          <cell r="J155" t="str">
            <v>OBS! Viktbaserad taxa (ändra 2001) 1,43 + moms kr/kg. Uppg från taxeblad på hemsida 26/8. /tf</v>
          </cell>
          <cell r="K155">
            <v>0</v>
          </cell>
          <cell r="L155">
            <v>0</v>
          </cell>
          <cell r="M155">
            <v>14104</v>
          </cell>
          <cell r="N155">
            <v>14.1</v>
          </cell>
          <cell r="O155" t="str">
            <v>OK</v>
          </cell>
        </row>
        <row r="156">
          <cell r="A156" t="str">
            <v>Norrköping</v>
          </cell>
          <cell r="B156">
            <v>581</v>
          </cell>
          <cell r="C156">
            <v>1</v>
          </cell>
          <cell r="D156">
            <v>3</v>
          </cell>
          <cell r="E156">
            <v>370</v>
          </cell>
          <cell r="F156">
            <v>0</v>
          </cell>
          <cell r="G156">
            <v>2195</v>
          </cell>
          <cell r="H156">
            <v>5670</v>
          </cell>
          <cell r="I156">
            <v>2250</v>
          </cell>
          <cell r="J156"/>
          <cell r="K156">
            <v>14505</v>
          </cell>
          <cell r="L156">
            <v>1100</v>
          </cell>
          <cell r="M156">
            <v>14505</v>
          </cell>
          <cell r="N156">
            <v>14.5</v>
          </cell>
        </row>
        <row r="157">
          <cell r="A157" t="str">
            <v>Norrtälje</v>
          </cell>
          <cell r="B157">
            <v>188</v>
          </cell>
          <cell r="C157">
            <v>1</v>
          </cell>
          <cell r="D157">
            <v>5</v>
          </cell>
          <cell r="E157">
            <v>0</v>
          </cell>
          <cell r="F157">
            <v>240</v>
          </cell>
          <cell r="G157">
            <v>1990</v>
          </cell>
          <cell r="H157">
            <v>0</v>
          </cell>
          <cell r="I157">
            <v>0</v>
          </cell>
          <cell r="J157" t="str">
            <v>Uppg lämnade av Annika Gerdlöf efter tel.samtal 20020807./tf</v>
          </cell>
          <cell r="K157">
            <v>0</v>
          </cell>
          <cell r="L157">
            <v>0</v>
          </cell>
          <cell r="M157">
            <v>9950</v>
          </cell>
          <cell r="N157">
            <v>9.9499999999999993</v>
          </cell>
        </row>
        <row r="158">
          <cell r="A158" t="str">
            <v>Norsjö</v>
          </cell>
          <cell r="B158">
            <v>2417</v>
          </cell>
          <cell r="C158">
            <v>2</v>
          </cell>
          <cell r="D158">
            <v>6</v>
          </cell>
          <cell r="E158">
            <v>370</v>
          </cell>
          <cell r="F158">
            <v>0</v>
          </cell>
          <cell r="G158">
            <v>0</v>
          </cell>
          <cell r="H158">
            <v>12300</v>
          </cell>
          <cell r="I158">
            <v>0</v>
          </cell>
          <cell r="J158" t="str">
            <v>Uppg från taxeblad (tolkat 820 kr/lgh x 15 lgh) 27/6. /tf</v>
          </cell>
          <cell r="K158">
            <v>0</v>
          </cell>
          <cell r="L158">
            <v>0</v>
          </cell>
          <cell r="M158">
            <v>12300</v>
          </cell>
          <cell r="N158">
            <v>12.3</v>
          </cell>
        </row>
        <row r="159">
          <cell r="A159" t="str">
            <v>Nybro</v>
          </cell>
          <cell r="B159">
            <v>881</v>
          </cell>
          <cell r="C159">
            <v>1</v>
          </cell>
          <cell r="D159">
            <v>3</v>
          </cell>
          <cell r="E159">
            <v>370</v>
          </cell>
          <cell r="F159">
            <v>0</v>
          </cell>
          <cell r="G159">
            <v>1413</v>
          </cell>
          <cell r="H159">
            <v>4875</v>
          </cell>
          <cell r="I159">
            <v>8478</v>
          </cell>
          <cell r="J159" t="str">
            <v>I övrigt ingår 4987 kg sopor a 1,70 kr/kg.
Vi har viktbaserad taxa.</v>
          </cell>
          <cell r="K159">
            <v>0</v>
          </cell>
          <cell r="L159">
            <v>0</v>
          </cell>
          <cell r="M159">
            <v>17592</v>
          </cell>
          <cell r="N159">
            <v>17.59</v>
          </cell>
          <cell r="O159" t="str">
            <v>Viktkorr OK</v>
          </cell>
        </row>
        <row r="160">
          <cell r="A160" t="str">
            <v>Nykvarn</v>
          </cell>
          <cell r="B160">
            <v>140</v>
          </cell>
          <cell r="C160">
            <v>1</v>
          </cell>
          <cell r="D160">
            <v>3</v>
          </cell>
          <cell r="E160">
            <v>370</v>
          </cell>
          <cell r="F160">
            <v>0</v>
          </cell>
          <cell r="G160">
            <v>2902</v>
          </cell>
          <cell r="H160">
            <v>0</v>
          </cell>
          <cell r="I160">
            <v>0</v>
          </cell>
          <cell r="J160" t="str">
            <v>Kostnad: Kärl 1. 2827 kr. Kärl 2-3 2750 kr. /st.
Dragväg: 14 kr /m = 3 kärlx14 kr.x9 m = 378 kr.</v>
          </cell>
          <cell r="K160">
            <v>0</v>
          </cell>
          <cell r="L160">
            <v>0</v>
          </cell>
          <cell r="M160">
            <v>8706</v>
          </cell>
          <cell r="N160">
            <v>8.7100000000000009</v>
          </cell>
          <cell r="O160" t="str">
            <v>OK</v>
          </cell>
        </row>
        <row r="161">
          <cell r="A161" t="str">
            <v>Nyköping</v>
          </cell>
          <cell r="B161">
            <v>480</v>
          </cell>
          <cell r="C161">
            <v>1</v>
          </cell>
          <cell r="D161">
            <v>2</v>
          </cell>
          <cell r="E161">
            <v>660</v>
          </cell>
          <cell r="F161">
            <v>0</v>
          </cell>
          <cell r="G161">
            <v>4185</v>
          </cell>
          <cell r="H161">
            <v>0</v>
          </cell>
          <cell r="I161">
            <v>312.5</v>
          </cell>
          <cell r="J161" t="str">
            <v>Något fel i kommunikationen har uppstått då jag skickat detta meddelande tidigare.
Nya avgifterna gäller från 020701 tot 12508 kr. Senaste avgiftshöjningen var år 1997.
Pris under övrigt är grundavgift per kärl.</v>
          </cell>
          <cell r="K161">
            <v>7178</v>
          </cell>
          <cell r="L161">
            <v>1030</v>
          </cell>
          <cell r="M161">
            <v>8682.5</v>
          </cell>
          <cell r="N161">
            <v>8.68</v>
          </cell>
        </row>
        <row r="162">
          <cell r="A162" t="str">
            <v>Nynäshamn</v>
          </cell>
          <cell r="B162">
            <v>192</v>
          </cell>
          <cell r="C162">
            <v>1</v>
          </cell>
          <cell r="D162">
            <v>2</v>
          </cell>
          <cell r="E162">
            <v>660</v>
          </cell>
          <cell r="F162">
            <v>0</v>
          </cell>
          <cell r="G162">
            <v>1411.5</v>
          </cell>
          <cell r="H162">
            <v>5951</v>
          </cell>
          <cell r="I162">
            <v>0</v>
          </cell>
          <cell r="J162" t="str">
            <v>Grovsopor hämtas i två fraktioner en gång per vecka</v>
          </cell>
          <cell r="K162">
            <v>4720.5</v>
          </cell>
          <cell r="L162">
            <v>920</v>
          </cell>
          <cell r="M162">
            <v>8774</v>
          </cell>
          <cell r="N162">
            <v>8.77</v>
          </cell>
        </row>
        <row r="163">
          <cell r="A163" t="str">
            <v>Nässjö</v>
          </cell>
          <cell r="B163">
            <v>682</v>
          </cell>
          <cell r="C163">
            <v>1</v>
          </cell>
          <cell r="D163">
            <v>3</v>
          </cell>
          <cell r="E163">
            <v>370</v>
          </cell>
          <cell r="F163">
            <v>0</v>
          </cell>
          <cell r="G163">
            <v>4852</v>
          </cell>
          <cell r="H163">
            <v>0</v>
          </cell>
          <cell r="I163">
            <v>0</v>
          </cell>
          <cell r="J163" t="str">
            <v>Flytta kärlen till 0-2 m hämtningsavstånd.</v>
          </cell>
          <cell r="K163">
            <v>13308</v>
          </cell>
          <cell r="L163">
            <v>0</v>
          </cell>
          <cell r="M163">
            <v>14556</v>
          </cell>
          <cell r="N163">
            <v>14.56</v>
          </cell>
        </row>
        <row r="164">
          <cell r="A164" t="str">
            <v>Ockelbo</v>
          </cell>
          <cell r="B164">
            <v>2101</v>
          </cell>
          <cell r="C164">
            <v>1</v>
          </cell>
          <cell r="D164">
            <v>3</v>
          </cell>
          <cell r="E164">
            <v>370</v>
          </cell>
          <cell r="F164">
            <v>0</v>
          </cell>
          <cell r="G164">
            <v>2006</v>
          </cell>
          <cell r="H164">
            <v>5316</v>
          </cell>
          <cell r="I164">
            <v>0</v>
          </cell>
          <cell r="J164"/>
          <cell r="K164">
            <v>0</v>
          </cell>
          <cell r="L164">
            <v>0</v>
          </cell>
          <cell r="M164">
            <v>11334</v>
          </cell>
          <cell r="N164">
            <v>11.33</v>
          </cell>
        </row>
        <row r="165">
          <cell r="A165" t="str">
            <v>Olofström</v>
          </cell>
          <cell r="B165">
            <v>1060</v>
          </cell>
          <cell r="C165">
            <v>1</v>
          </cell>
          <cell r="D165">
            <v>3</v>
          </cell>
          <cell r="E165">
            <v>370</v>
          </cell>
          <cell r="F165">
            <v>0</v>
          </cell>
          <cell r="G165">
            <v>4222.3</v>
          </cell>
          <cell r="H165">
            <v>0</v>
          </cell>
          <cell r="I165">
            <v>0</v>
          </cell>
          <cell r="J165"/>
          <cell r="K165">
            <v>0</v>
          </cell>
          <cell r="L165">
            <v>0</v>
          </cell>
          <cell r="M165">
            <v>12666.9</v>
          </cell>
          <cell r="N165">
            <v>12.67</v>
          </cell>
        </row>
        <row r="166">
          <cell r="A166" t="str">
            <v>Orsa</v>
          </cell>
          <cell r="B166">
            <v>2034</v>
          </cell>
          <cell r="C166">
            <v>1</v>
          </cell>
          <cell r="D166">
            <v>3</v>
          </cell>
          <cell r="E166">
            <v>370</v>
          </cell>
          <cell r="F166">
            <v>0</v>
          </cell>
          <cell r="G166">
            <v>2454</v>
          </cell>
          <cell r="H166">
            <v>5805</v>
          </cell>
          <cell r="I166">
            <v>543</v>
          </cell>
          <cell r="J166"/>
          <cell r="K166">
            <v>0</v>
          </cell>
          <cell r="L166">
            <v>0</v>
          </cell>
          <cell r="M166">
            <v>13710</v>
          </cell>
          <cell r="N166">
            <v>13.71</v>
          </cell>
        </row>
        <row r="167">
          <cell r="A167" t="str">
            <v>Orust</v>
          </cell>
          <cell r="B167">
            <v>1421</v>
          </cell>
          <cell r="C167">
            <v>1</v>
          </cell>
          <cell r="D167">
            <v>3</v>
          </cell>
          <cell r="E167">
            <v>370</v>
          </cell>
          <cell r="F167">
            <v>0</v>
          </cell>
          <cell r="G167">
            <v>3330</v>
          </cell>
          <cell r="H167">
            <v>0</v>
          </cell>
          <cell r="I167">
            <v>0</v>
          </cell>
          <cell r="J167" t="str">
            <v>Alternativ totalkostnad gäller vid hemkompostering och gäller hämtning av restavfall 3x 370l var fjärde vecka samt hämtning av frivilligt hämtningsnära återvinningsabonnemang en gång var fjärde vecka.</v>
          </cell>
          <cell r="K167">
            <v>5835</v>
          </cell>
          <cell r="L167">
            <v>0</v>
          </cell>
          <cell r="M167">
            <v>9990</v>
          </cell>
          <cell r="N167">
            <v>9.99</v>
          </cell>
          <cell r="O167" t="str">
            <v>OK</v>
          </cell>
        </row>
        <row r="168">
          <cell r="A168" t="str">
            <v>Osby</v>
          </cell>
          <cell r="B168">
            <v>1273</v>
          </cell>
          <cell r="C168">
            <v>2</v>
          </cell>
          <cell r="D168">
            <v>6</v>
          </cell>
          <cell r="E168">
            <v>388</v>
          </cell>
          <cell r="F168">
            <v>0</v>
          </cell>
          <cell r="G168">
            <v>1564</v>
          </cell>
          <cell r="H168">
            <v>0</v>
          </cell>
          <cell r="I168">
            <v>0</v>
          </cell>
          <cell r="J168" t="str">
            <v>Källsortering (gäller även 2001) baserat på 4 x 370 brännbart (1065 kr) + 1 x 370 deponi (3055) + 2 x 240 organiskt (1035). Uppg per tel 16/8. Korr uppg från Mats se Osby /tf</v>
          </cell>
          <cell r="K168">
            <v>0</v>
          </cell>
          <cell r="L168">
            <v>0</v>
          </cell>
          <cell r="M168">
            <v>9384</v>
          </cell>
          <cell r="N168">
            <v>9.3800000000000008</v>
          </cell>
          <cell r="O168" t="str">
            <v>Korr f källs 2001</v>
          </cell>
        </row>
        <row r="169">
          <cell r="A169" t="str">
            <v>Oskarshamn</v>
          </cell>
          <cell r="B169">
            <v>882</v>
          </cell>
          <cell r="C169">
            <v>1</v>
          </cell>
          <cell r="D169">
            <v>3</v>
          </cell>
          <cell r="E169">
            <v>370</v>
          </cell>
          <cell r="F169">
            <v>0</v>
          </cell>
          <cell r="G169">
            <v>4362</v>
          </cell>
          <cell r="H169">
            <v>0</v>
          </cell>
          <cell r="I169">
            <v>0</v>
          </cell>
          <cell r="J169"/>
          <cell r="K169">
            <v>0</v>
          </cell>
          <cell r="L169">
            <v>0</v>
          </cell>
          <cell r="M169">
            <v>13086</v>
          </cell>
          <cell r="N169">
            <v>13.09</v>
          </cell>
        </row>
        <row r="170">
          <cell r="A170" t="str">
            <v>Ovanåker</v>
          </cell>
          <cell r="B170">
            <v>2121</v>
          </cell>
          <cell r="C170">
            <v>1</v>
          </cell>
          <cell r="D170">
            <v>3</v>
          </cell>
          <cell r="E170">
            <v>370</v>
          </cell>
          <cell r="F170">
            <v>0</v>
          </cell>
          <cell r="G170">
            <v>1567</v>
          </cell>
          <cell r="H170">
            <v>0</v>
          </cell>
          <cell r="I170">
            <v>0</v>
          </cell>
          <cell r="J170"/>
          <cell r="K170">
            <v>0</v>
          </cell>
          <cell r="L170">
            <v>0</v>
          </cell>
          <cell r="M170">
            <v>4701</v>
          </cell>
          <cell r="N170">
            <v>4.7009999999999996</v>
          </cell>
          <cell r="O170" t="str">
            <v>Korr även 2001</v>
          </cell>
        </row>
        <row r="171">
          <cell r="A171" t="str">
            <v>Oxelösund</v>
          </cell>
          <cell r="B171">
            <v>481</v>
          </cell>
          <cell r="C171">
            <v>1</v>
          </cell>
          <cell r="D171">
            <v>5</v>
          </cell>
          <cell r="E171">
            <v>0</v>
          </cell>
          <cell r="F171">
            <v>240</v>
          </cell>
          <cell r="G171">
            <v>1612</v>
          </cell>
          <cell r="H171">
            <v>0</v>
          </cell>
          <cell r="I171">
            <v>4295</v>
          </cell>
          <cell r="J171" t="str">
            <v>Kärl har införts och nytt sorteringssystem. Ny taxa sätts under 2002.</v>
          </cell>
          <cell r="K171">
            <v>0</v>
          </cell>
          <cell r="L171">
            <v>0</v>
          </cell>
          <cell r="M171">
            <v>12355</v>
          </cell>
          <cell r="N171">
            <v>12.36</v>
          </cell>
        </row>
        <row r="172">
          <cell r="A172" t="str">
            <v>Pajala</v>
          </cell>
          <cell r="B172">
            <v>2521</v>
          </cell>
          <cell r="C172">
            <v>2</v>
          </cell>
          <cell r="D172">
            <v>2</v>
          </cell>
          <cell r="E172">
            <v>660</v>
          </cell>
          <cell r="F172">
            <v>0</v>
          </cell>
          <cell r="G172">
            <v>3926</v>
          </cell>
          <cell r="H172">
            <v>0</v>
          </cell>
          <cell r="I172">
            <v>0</v>
          </cell>
          <cell r="J172"/>
          <cell r="K172">
            <v>531</v>
          </cell>
          <cell r="L172">
            <v>0</v>
          </cell>
          <cell r="M172">
            <v>7852</v>
          </cell>
          <cell r="N172">
            <v>7.85</v>
          </cell>
        </row>
        <row r="173">
          <cell r="A173" t="str">
            <v>Partille</v>
          </cell>
          <cell r="B173">
            <v>1402</v>
          </cell>
          <cell r="C173">
            <v>1</v>
          </cell>
          <cell r="D173">
            <v>2</v>
          </cell>
          <cell r="E173">
            <v>660</v>
          </cell>
          <cell r="F173">
            <v>0</v>
          </cell>
          <cell r="G173">
            <v>2156.25</v>
          </cell>
          <cell r="H173">
            <v>0</v>
          </cell>
          <cell r="I173">
            <v>8985</v>
          </cell>
          <cell r="J173"/>
          <cell r="K173">
            <v>0</v>
          </cell>
          <cell r="L173">
            <v>0</v>
          </cell>
          <cell r="M173">
            <v>13297.5</v>
          </cell>
          <cell r="N173">
            <v>13.3</v>
          </cell>
        </row>
        <row r="174">
          <cell r="A174" t="str">
            <v>Perstorp</v>
          </cell>
          <cell r="B174">
            <v>1275</v>
          </cell>
          <cell r="C174">
            <v>1</v>
          </cell>
          <cell r="D174">
            <v>3</v>
          </cell>
          <cell r="E174">
            <v>370</v>
          </cell>
          <cell r="F174">
            <v>0</v>
          </cell>
          <cell r="G174">
            <v>2306</v>
          </cell>
          <cell r="H174">
            <v>4545</v>
          </cell>
          <cell r="I174">
            <v>954</v>
          </cell>
          <cell r="J174" t="str">
            <v>Korrigera föreg år (2001) till 11811 (9m hämtnavst). Uppg fr hemsida &amp; Örkelljunga 15/8./tf</v>
          </cell>
          <cell r="K174">
            <v>0</v>
          </cell>
          <cell r="L174">
            <v>0</v>
          </cell>
          <cell r="M174">
            <v>12417</v>
          </cell>
          <cell r="N174">
            <v>12.42</v>
          </cell>
          <cell r="O174" t="str">
            <v>Korr 2001</v>
          </cell>
        </row>
        <row r="175">
          <cell r="A175" t="str">
            <v>Piteå</v>
          </cell>
          <cell r="B175">
            <v>2581</v>
          </cell>
          <cell r="C175">
            <v>1</v>
          </cell>
          <cell r="D175">
            <v>3</v>
          </cell>
          <cell r="E175">
            <v>370</v>
          </cell>
          <cell r="F175">
            <v>0</v>
          </cell>
          <cell r="G175">
            <v>0</v>
          </cell>
          <cell r="H175">
            <v>5063</v>
          </cell>
          <cell r="I175">
            <v>8988</v>
          </cell>
          <cell r="J175" t="str">
            <v>2x370L Brännbart varje v
2x140L Komposterbart varje v
1x370L + 1x190L Restavfall var åttonde v
=110 tömningar/år!
Alternativ kostnad:
Grundtömningsinterv. i kommunen.
Brännbart var fjärde v
Komposterbart varannan v
Restavfall Var åttonde v</v>
          </cell>
          <cell r="K175">
            <v>12565</v>
          </cell>
          <cell r="L175">
            <v>1110</v>
          </cell>
          <cell r="M175">
            <v>14051</v>
          </cell>
          <cell r="N175">
            <v>14.05</v>
          </cell>
        </row>
        <row r="176">
          <cell r="A176" t="str">
            <v>Ragunda</v>
          </cell>
          <cell r="B176">
            <v>2303</v>
          </cell>
          <cell r="C176">
            <v>1</v>
          </cell>
          <cell r="D176">
            <v>3</v>
          </cell>
          <cell r="E176">
            <v>370</v>
          </cell>
          <cell r="F176">
            <v>0</v>
          </cell>
          <cell r="G176">
            <v>3394</v>
          </cell>
          <cell r="H176">
            <v>0</v>
          </cell>
          <cell r="I176">
            <v>1110</v>
          </cell>
          <cell r="J176" t="str">
            <v>Övrigt avser miljö- och registeravgift</v>
          </cell>
          <cell r="K176">
            <v>8816</v>
          </cell>
          <cell r="L176">
            <v>555</v>
          </cell>
          <cell r="M176">
            <v>11292</v>
          </cell>
          <cell r="N176">
            <v>11.29</v>
          </cell>
        </row>
        <row r="177">
          <cell r="A177" t="str">
            <v>Robertsfors</v>
          </cell>
          <cell r="B177">
            <v>2409</v>
          </cell>
          <cell r="C177">
            <v>2</v>
          </cell>
          <cell r="D177">
            <v>4</v>
          </cell>
          <cell r="E177">
            <v>660</v>
          </cell>
          <cell r="F177">
            <v>0</v>
          </cell>
          <cell r="G177">
            <v>1219</v>
          </cell>
          <cell r="H177">
            <v>0</v>
          </cell>
          <cell r="I177">
            <v>7780</v>
          </cell>
          <cell r="J177"/>
          <cell r="K177">
            <v>0</v>
          </cell>
          <cell r="L177">
            <v>0</v>
          </cell>
          <cell r="M177">
            <v>12656</v>
          </cell>
          <cell r="N177">
            <v>12.656000000000001</v>
          </cell>
          <cell r="O177" t="str">
            <v>Korr även 2001</v>
          </cell>
        </row>
        <row r="178">
          <cell r="A178" t="str">
            <v>Ronneby</v>
          </cell>
          <cell r="B178">
            <v>1081</v>
          </cell>
          <cell r="C178">
            <v>2</v>
          </cell>
          <cell r="D178">
            <v>2</v>
          </cell>
          <cell r="E178">
            <v>900</v>
          </cell>
          <cell r="F178">
            <v>0</v>
          </cell>
          <cell r="G178">
            <v>4042</v>
          </cell>
          <cell r="H178">
            <v>0</v>
          </cell>
          <cell r="I178">
            <v>0</v>
          </cell>
          <cell r="J178" t="str">
            <v>Avser 2x660 (brännbart) o 2x240 (komposterbart) per 14-dag totalt 6468 exkl moms. Uppg 020715 per e-post.</v>
          </cell>
          <cell r="K178">
            <v>0</v>
          </cell>
          <cell r="L178">
            <v>0</v>
          </cell>
          <cell r="M178">
            <v>8084</v>
          </cell>
          <cell r="N178">
            <v>8.08</v>
          </cell>
          <cell r="O178" t="str">
            <v>OK?</v>
          </cell>
        </row>
        <row r="179">
          <cell r="A179" t="str">
            <v>Rättvik</v>
          </cell>
          <cell r="B179">
            <v>2031</v>
          </cell>
          <cell r="C179">
            <v>1</v>
          </cell>
          <cell r="D179">
            <v>2</v>
          </cell>
          <cell r="E179">
            <v>660</v>
          </cell>
          <cell r="F179">
            <v>0</v>
          </cell>
          <cell r="G179">
            <v>5525</v>
          </cell>
          <cell r="H179">
            <v>11512</v>
          </cell>
          <cell r="I179">
            <v>3900</v>
          </cell>
          <cell r="J179" t="str">
            <v>Vi har inga ab. med 15 lgh men 2 st med 16 lgh, och bägge har 2 660 l för br.bart/2vecka och 1 130 l för org/1vecka. Detta ger en sopvolym på 790 l/vecka och en årskostnad på 20937:-</v>
          </cell>
          <cell r="K179">
            <v>20937</v>
          </cell>
          <cell r="L179">
            <v>790</v>
          </cell>
          <cell r="M179">
            <v>26462</v>
          </cell>
          <cell r="N179">
            <v>26.46</v>
          </cell>
        </row>
        <row r="180">
          <cell r="A180" t="str">
            <v>Sala</v>
          </cell>
          <cell r="B180">
            <v>1981</v>
          </cell>
          <cell r="C180">
            <v>1</v>
          </cell>
          <cell r="D180">
            <v>5</v>
          </cell>
          <cell r="E180">
            <v>0</v>
          </cell>
          <cell r="F180">
            <v>240</v>
          </cell>
          <cell r="G180">
            <v>3113</v>
          </cell>
          <cell r="H180">
            <v>600</v>
          </cell>
          <cell r="I180">
            <v>0</v>
          </cell>
          <cell r="J180" t="str">
            <v>Alternativkostnaden avser fastighet med ordnad källsortering. I kommunen har ca 80% av fastighet
i tätort med veckohämtning detta ordnat.</v>
          </cell>
          <cell r="K180">
            <v>9000</v>
          </cell>
          <cell r="L180">
            <v>0</v>
          </cell>
          <cell r="M180">
            <v>16165</v>
          </cell>
          <cell r="N180">
            <v>16.16</v>
          </cell>
        </row>
        <row r="181">
          <cell r="A181" t="str">
            <v>Salem</v>
          </cell>
          <cell r="B181">
            <v>128</v>
          </cell>
          <cell r="C181">
            <v>1</v>
          </cell>
          <cell r="D181">
            <v>2</v>
          </cell>
          <cell r="E181">
            <v>660</v>
          </cell>
          <cell r="F181">
            <v>0</v>
          </cell>
          <cell r="G181">
            <v>1229.5</v>
          </cell>
          <cell r="H181">
            <v>5761.9</v>
          </cell>
          <cell r="I181">
            <v>0</v>
          </cell>
          <cell r="J181" t="str">
            <v>Grovsopor hämtas en gång per vecka i två fraktioner</v>
          </cell>
          <cell r="K181">
            <v>4167</v>
          </cell>
          <cell r="L181">
            <v>920</v>
          </cell>
          <cell r="M181">
            <v>8220.9</v>
          </cell>
          <cell r="N181">
            <v>8.2200000000000006</v>
          </cell>
        </row>
        <row r="182">
          <cell r="A182" t="str">
            <v>Sandviken</v>
          </cell>
          <cell r="B182">
            <v>2181</v>
          </cell>
          <cell r="C182">
            <v>1</v>
          </cell>
          <cell r="D182">
            <v>3</v>
          </cell>
          <cell r="E182">
            <v>370</v>
          </cell>
          <cell r="F182">
            <v>0</v>
          </cell>
          <cell r="G182">
            <v>3961.3</v>
          </cell>
          <cell r="H182">
            <v>0</v>
          </cell>
          <cell r="I182">
            <v>0</v>
          </cell>
          <cell r="J182"/>
          <cell r="K182">
            <v>0</v>
          </cell>
          <cell r="L182">
            <v>0</v>
          </cell>
          <cell r="M182">
            <v>11883.9</v>
          </cell>
          <cell r="N182">
            <v>11.88</v>
          </cell>
        </row>
        <row r="183">
          <cell r="A183" t="str">
            <v>Sigtuna</v>
          </cell>
          <cell r="B183">
            <v>191</v>
          </cell>
          <cell r="C183">
            <v>1</v>
          </cell>
          <cell r="D183">
            <v>3</v>
          </cell>
          <cell r="E183">
            <v>370</v>
          </cell>
          <cell r="F183">
            <v>0</v>
          </cell>
          <cell r="G183">
            <v>1960</v>
          </cell>
          <cell r="H183">
            <v>6000</v>
          </cell>
          <cell r="I183">
            <v>1000</v>
          </cell>
          <cell r="J183" t="str">
            <v>Grovsopor beräknat på 24 kbm /år.</v>
          </cell>
          <cell r="K183">
            <v>0</v>
          </cell>
          <cell r="L183">
            <v>0</v>
          </cell>
          <cell r="M183">
            <v>12880</v>
          </cell>
          <cell r="N183">
            <v>12.88</v>
          </cell>
          <cell r="O183" t="str">
            <v>OK</v>
          </cell>
        </row>
        <row r="184">
          <cell r="A184" t="str">
            <v>Simrishamn</v>
          </cell>
          <cell r="B184">
            <v>1291</v>
          </cell>
          <cell r="C184">
            <v>1</v>
          </cell>
          <cell r="D184">
            <v>2</v>
          </cell>
          <cell r="E184">
            <v>660</v>
          </cell>
          <cell r="F184">
            <v>0</v>
          </cell>
          <cell r="G184">
            <v>6344</v>
          </cell>
          <cell r="H184">
            <v>0</v>
          </cell>
          <cell r="I184">
            <v>371</v>
          </cell>
          <cell r="J184" t="str">
            <v>Kärlen ska stå ut till gatan vid tömning, i annat fall tillkommer ett stegtillägg på 713 kr/år och kärl (5631 + 713 = 6344 kr). Grovsopshämtning ingår ej i ord abonnemang utan man får teckna ett separat grovsopsab på 371 kr/år (6 tömn).</v>
          </cell>
          <cell r="K184">
            <v>11262</v>
          </cell>
          <cell r="L184">
            <v>1320</v>
          </cell>
          <cell r="M184">
            <v>13059</v>
          </cell>
          <cell r="N184">
            <v>13.06</v>
          </cell>
        </row>
        <row r="185">
          <cell r="A185" t="str">
            <v>Sjöbo</v>
          </cell>
          <cell r="B185">
            <v>1265</v>
          </cell>
          <cell r="C185">
            <v>1</v>
          </cell>
          <cell r="D185">
            <v>8</v>
          </cell>
          <cell r="E185">
            <v>0</v>
          </cell>
          <cell r="F185">
            <v>160</v>
          </cell>
          <cell r="G185">
            <v>1312.5</v>
          </cell>
          <cell r="H185">
            <v>0</v>
          </cell>
          <cell r="I185">
            <v>0</v>
          </cell>
          <cell r="J185"/>
          <cell r="K185">
            <v>10500</v>
          </cell>
          <cell r="L185">
            <v>1280</v>
          </cell>
          <cell r="M185">
            <v>10500</v>
          </cell>
          <cell r="N185">
            <v>10.5</v>
          </cell>
        </row>
        <row r="186">
          <cell r="A186" t="str">
            <v>Skara</v>
          </cell>
          <cell r="B186">
            <v>1495</v>
          </cell>
          <cell r="C186">
            <v>1</v>
          </cell>
          <cell r="D186">
            <v>2</v>
          </cell>
          <cell r="E186">
            <v>600</v>
          </cell>
          <cell r="F186">
            <v>0</v>
          </cell>
          <cell r="G186">
            <v>7831</v>
          </cell>
          <cell r="H186">
            <v>0</v>
          </cell>
          <cell r="I186">
            <v>0</v>
          </cell>
          <cell r="J186"/>
          <cell r="K186">
            <v>0</v>
          </cell>
          <cell r="L186">
            <v>0</v>
          </cell>
          <cell r="M186">
            <v>15662</v>
          </cell>
          <cell r="N186">
            <v>15.66</v>
          </cell>
        </row>
        <row r="187">
          <cell r="A187" t="str">
            <v>Skellefteå</v>
          </cell>
          <cell r="B187">
            <v>2482</v>
          </cell>
          <cell r="C187">
            <v>1</v>
          </cell>
          <cell r="D187">
            <v>2</v>
          </cell>
          <cell r="E187">
            <v>660</v>
          </cell>
          <cell r="F187">
            <v>0</v>
          </cell>
          <cell r="G187">
            <v>2481.25</v>
          </cell>
          <cell r="H187">
            <v>6262.5</v>
          </cell>
          <cell r="I187">
            <v>0</v>
          </cell>
          <cell r="J187" t="str">
            <v>Taxeöversyn pågår. Taxehöjning är att förvänta inom kort. Sett över året kan tänkas att totalkostnaden för ert räkneexempel stiger med ca 15%.</v>
          </cell>
          <cell r="K187">
            <v>0</v>
          </cell>
          <cell r="L187">
            <v>0</v>
          </cell>
          <cell r="M187">
            <v>11225</v>
          </cell>
          <cell r="N187">
            <v>11.22</v>
          </cell>
        </row>
        <row r="188">
          <cell r="A188" t="str">
            <v>Skinnskatteberg</v>
          </cell>
          <cell r="B188">
            <v>1904</v>
          </cell>
          <cell r="C188">
            <v>1</v>
          </cell>
          <cell r="D188">
            <v>2</v>
          </cell>
          <cell r="E188">
            <v>660</v>
          </cell>
          <cell r="F188">
            <v>0</v>
          </cell>
          <cell r="G188">
            <v>6505</v>
          </cell>
          <cell r="H188">
            <v>0</v>
          </cell>
          <cell r="I188">
            <v>0</v>
          </cell>
          <cell r="J188" t="str">
            <v>Uppg lämnade per tel. av Pirjo Kääntä 16/8. Oförändrad taxa jmf m 2001./ tf</v>
          </cell>
          <cell r="K188">
            <v>13450</v>
          </cell>
          <cell r="L188">
            <v>1280</v>
          </cell>
          <cell r="M188">
            <v>13010</v>
          </cell>
          <cell r="N188">
            <v>13.01</v>
          </cell>
        </row>
        <row r="189">
          <cell r="A189" t="str">
            <v>Skurup</v>
          </cell>
          <cell r="B189">
            <v>1264</v>
          </cell>
          <cell r="C189">
            <v>1</v>
          </cell>
          <cell r="D189">
            <v>2</v>
          </cell>
          <cell r="E189">
            <v>660</v>
          </cell>
          <cell r="F189">
            <v>0</v>
          </cell>
          <cell r="G189">
            <v>892.15</v>
          </cell>
          <cell r="H189">
            <v>0</v>
          </cell>
          <cell r="I189">
            <v>7405.7</v>
          </cell>
          <cell r="J189" t="str">
            <v>Avfallskostnaden är beräknad på f.n 0:90kr/kg
+ avfallsskatt och moms = 1,485kr/kg.</v>
          </cell>
          <cell r="K189">
            <v>0</v>
          </cell>
          <cell r="L189">
            <v>0</v>
          </cell>
          <cell r="M189">
            <v>9190</v>
          </cell>
          <cell r="N189">
            <v>9.19</v>
          </cell>
          <cell r="O189" t="str">
            <v>Viktkorr OK</v>
          </cell>
        </row>
        <row r="190">
          <cell r="A190" t="str">
            <v>Skövde</v>
          </cell>
          <cell r="B190">
            <v>1496</v>
          </cell>
          <cell r="C190">
            <v>1</v>
          </cell>
          <cell r="D190">
            <v>2</v>
          </cell>
          <cell r="E190">
            <v>660</v>
          </cell>
          <cell r="F190">
            <v>0</v>
          </cell>
          <cell r="G190">
            <v>6178</v>
          </cell>
          <cell r="H190">
            <v>0</v>
          </cell>
          <cell r="I190">
            <v>930</v>
          </cell>
          <cell r="J190" t="str">
            <v>Var vänliga att ta bort den alternativa totalkostnaden eftersom den inte stämmer för den beräknade fastigheten.//ytterligare kommentar 02-08-07</v>
          </cell>
          <cell r="K190">
            <v>0</v>
          </cell>
          <cell r="L190">
            <v>0</v>
          </cell>
          <cell r="M190">
            <v>13286</v>
          </cell>
          <cell r="N190">
            <v>13.29</v>
          </cell>
          <cell r="O190" t="str">
            <v>Alt tas bort</v>
          </cell>
        </row>
        <row r="191">
          <cell r="A191" t="str">
            <v>Smedjebacken</v>
          </cell>
          <cell r="B191">
            <v>2061</v>
          </cell>
          <cell r="C191">
            <v>1</v>
          </cell>
          <cell r="D191">
            <v>3</v>
          </cell>
          <cell r="E191">
            <v>0</v>
          </cell>
          <cell r="F191">
            <v>350</v>
          </cell>
          <cell r="G191">
            <v>3952</v>
          </cell>
          <cell r="H191">
            <v>6562</v>
          </cell>
          <cell r="I191">
            <v>0</v>
          </cell>
          <cell r="J191" t="str">
            <v>Kostnad för organiskt avfall:
26 tömn/år= 1235 kr</v>
          </cell>
          <cell r="K191">
            <v>0</v>
          </cell>
          <cell r="L191">
            <v>0</v>
          </cell>
          <cell r="M191">
            <v>18418</v>
          </cell>
          <cell r="N191">
            <v>18.420000000000002</v>
          </cell>
          <cell r="O191" t="str">
            <v>OK</v>
          </cell>
        </row>
        <row r="192">
          <cell r="A192" t="str">
            <v>Sollefteå</v>
          </cell>
          <cell r="B192">
            <v>2283</v>
          </cell>
          <cell r="C192">
            <v>2</v>
          </cell>
          <cell r="D192">
            <v>6</v>
          </cell>
          <cell r="E192">
            <v>370</v>
          </cell>
          <cell r="F192">
            <v>0</v>
          </cell>
          <cell r="G192">
            <v>3185</v>
          </cell>
          <cell r="H192">
            <v>0</v>
          </cell>
          <cell r="I192">
            <v>0</v>
          </cell>
          <cell r="J192" t="str">
            <v>Uppg från taxeblad på hemsida 26/8. /tf</v>
          </cell>
          <cell r="K192">
            <v>0</v>
          </cell>
          <cell r="L192">
            <v>0</v>
          </cell>
          <cell r="M192">
            <v>19110</v>
          </cell>
          <cell r="N192">
            <v>19.11</v>
          </cell>
        </row>
        <row r="193">
          <cell r="A193" t="str">
            <v>Sollentuna</v>
          </cell>
          <cell r="B193">
            <v>163</v>
          </cell>
          <cell r="C193">
            <v>1</v>
          </cell>
          <cell r="D193">
            <v>3</v>
          </cell>
          <cell r="E193">
            <v>370</v>
          </cell>
          <cell r="F193">
            <v>0</v>
          </cell>
          <cell r="G193">
            <v>156</v>
          </cell>
          <cell r="H193">
            <v>3015</v>
          </cell>
          <cell r="I193">
            <v>8727.25</v>
          </cell>
          <cell r="J193" t="str">
            <v>IFYLLDA UPPGIFTER RADERADES AV INAKTIVITET.
HAR EJ TID ATT GÖRA OM BERÄKNINGARNA; VÅR TAXA NEDAN
MOMS INGÅR
GRUNDAVGIFT: 135 KR
TÖMN.AVG. 3 KR/KÄRL
KILOPRIS  1,75 KR
ÖVRIG KOSTNAD (GROVSOPOR) 66 KR/HUSHÅLLxÅR</v>
          </cell>
          <cell r="K193">
            <v>0</v>
          </cell>
          <cell r="L193">
            <v>0</v>
          </cell>
          <cell r="M193">
            <v>12210.25</v>
          </cell>
          <cell r="N193">
            <v>12.21025</v>
          </cell>
          <cell r="O193" t="str">
            <v>Viktkorr skall göras</v>
          </cell>
        </row>
        <row r="194">
          <cell r="A194" t="str">
            <v>Solna</v>
          </cell>
          <cell r="B194">
            <v>184</v>
          </cell>
          <cell r="C194">
            <v>1</v>
          </cell>
          <cell r="D194">
            <v>5</v>
          </cell>
          <cell r="E194">
            <v>0</v>
          </cell>
          <cell r="F194">
            <v>240</v>
          </cell>
          <cell r="G194">
            <v>1545</v>
          </cell>
          <cell r="H194">
            <v>0</v>
          </cell>
          <cell r="I194">
            <v>0</v>
          </cell>
          <cell r="J194" t="str">
            <v>Uppg hämtade från hemsidan 16/8. /tf</v>
          </cell>
          <cell r="K194">
            <v>0</v>
          </cell>
          <cell r="L194">
            <v>0</v>
          </cell>
          <cell r="M194">
            <v>7725</v>
          </cell>
          <cell r="N194">
            <v>7.72</v>
          </cell>
        </row>
        <row r="195">
          <cell r="A195" t="str">
            <v>Sorsele</v>
          </cell>
          <cell r="B195">
            <v>2422</v>
          </cell>
          <cell r="C195">
            <v>2</v>
          </cell>
          <cell r="D195">
            <v>6</v>
          </cell>
          <cell r="E195">
            <v>370</v>
          </cell>
          <cell r="F195">
            <v>0</v>
          </cell>
          <cell r="G195">
            <v>1480</v>
          </cell>
          <cell r="H195">
            <v>3900</v>
          </cell>
          <cell r="I195">
            <v>0</v>
          </cell>
          <cell r="J195" t="str">
            <v>Uppg enl taxeblad via hemsida 26/8. /tf</v>
          </cell>
          <cell r="K195">
            <v>0</v>
          </cell>
          <cell r="L195">
            <v>0</v>
          </cell>
          <cell r="M195">
            <v>12780</v>
          </cell>
          <cell r="N195">
            <v>12.78</v>
          </cell>
          <cell r="O195" t="str">
            <v>OK</v>
          </cell>
        </row>
        <row r="196">
          <cell r="A196" t="str">
            <v>Sotenäs</v>
          </cell>
          <cell r="B196">
            <v>1427</v>
          </cell>
          <cell r="C196">
            <v>1</v>
          </cell>
          <cell r="D196">
            <v>2</v>
          </cell>
          <cell r="E196">
            <v>660</v>
          </cell>
          <cell r="F196">
            <v>0</v>
          </cell>
          <cell r="G196">
            <v>6713</v>
          </cell>
          <cell r="H196">
            <v>3994</v>
          </cell>
          <cell r="I196">
            <v>0</v>
          </cell>
          <cell r="J196"/>
          <cell r="K196">
            <v>17420</v>
          </cell>
          <cell r="L196">
            <v>600</v>
          </cell>
          <cell r="M196">
            <v>17420</v>
          </cell>
          <cell r="N196">
            <v>17.420000000000002</v>
          </cell>
          <cell r="O196" t="str">
            <v>OK</v>
          </cell>
        </row>
        <row r="197">
          <cell r="A197" t="str">
            <v>Staffanstorp</v>
          </cell>
          <cell r="B197">
            <v>1230</v>
          </cell>
          <cell r="C197">
            <v>1</v>
          </cell>
          <cell r="D197">
            <v>3</v>
          </cell>
          <cell r="E197">
            <v>370</v>
          </cell>
          <cell r="F197">
            <v>0</v>
          </cell>
          <cell r="G197">
            <v>2120</v>
          </cell>
          <cell r="H197">
            <v>5625</v>
          </cell>
          <cell r="I197">
            <v>0</v>
          </cell>
          <cell r="J197" t="str">
            <v>Ändra 2001. Skall vara 10417 kr./tf</v>
          </cell>
          <cell r="K197">
            <v>0</v>
          </cell>
          <cell r="L197">
            <v>0</v>
          </cell>
          <cell r="M197">
            <v>11985</v>
          </cell>
          <cell r="N197">
            <v>11.98</v>
          </cell>
          <cell r="O197" t="str">
            <v>Korr 2001</v>
          </cell>
        </row>
        <row r="198">
          <cell r="A198" t="str">
            <v>Stenungsund</v>
          </cell>
          <cell r="B198">
            <v>1415</v>
          </cell>
          <cell r="C198">
            <v>1</v>
          </cell>
          <cell r="D198">
            <v>5</v>
          </cell>
          <cell r="E198">
            <v>0</v>
          </cell>
          <cell r="F198">
            <v>240</v>
          </cell>
          <cell r="G198">
            <v>2430</v>
          </cell>
          <cell r="H198">
            <v>0</v>
          </cell>
          <cell r="I198">
            <v>0</v>
          </cell>
          <cell r="J198" t="str">
            <v>Ingår två st grovsopshämtningar per år. Korr föreg år (samma uppg)./TF</v>
          </cell>
          <cell r="K198">
            <v>12150</v>
          </cell>
          <cell r="L198">
            <v>1200</v>
          </cell>
          <cell r="M198">
            <v>12150</v>
          </cell>
          <cell r="N198">
            <v>12.15</v>
          </cell>
          <cell r="O198" t="str">
            <v>Korr 2001</v>
          </cell>
        </row>
        <row r="199">
          <cell r="A199" t="str">
            <v>Stockholm</v>
          </cell>
          <cell r="B199">
            <v>180</v>
          </cell>
          <cell r="C199">
            <v>1</v>
          </cell>
          <cell r="D199">
            <v>3</v>
          </cell>
          <cell r="E199">
            <v>370</v>
          </cell>
          <cell r="F199">
            <v>0</v>
          </cell>
          <cell r="G199">
            <v>1462</v>
          </cell>
          <cell r="H199">
            <v>0</v>
          </cell>
          <cell r="I199">
            <v>0</v>
          </cell>
          <cell r="J199" t="str">
            <v>Grovsophämtning ingår ej i priset.</v>
          </cell>
          <cell r="K199">
            <v>0</v>
          </cell>
          <cell r="L199">
            <v>0</v>
          </cell>
          <cell r="M199">
            <v>4386</v>
          </cell>
          <cell r="N199">
            <v>4.3899999999999997</v>
          </cell>
          <cell r="O199" t="str">
            <v>OK</v>
          </cell>
        </row>
        <row r="200">
          <cell r="A200" t="str">
            <v>Storfors</v>
          </cell>
          <cell r="B200">
            <v>1760</v>
          </cell>
          <cell r="C200">
            <v>1</v>
          </cell>
          <cell r="D200">
            <v>2</v>
          </cell>
          <cell r="E200">
            <v>660</v>
          </cell>
          <cell r="F200">
            <v>0</v>
          </cell>
          <cell r="G200">
            <v>5119</v>
          </cell>
          <cell r="H200">
            <v>5625</v>
          </cell>
          <cell r="I200">
            <v>0</v>
          </cell>
          <cell r="J200"/>
          <cell r="K200">
            <v>0</v>
          </cell>
          <cell r="L200">
            <v>0</v>
          </cell>
          <cell r="M200">
            <v>15863</v>
          </cell>
          <cell r="N200">
            <v>15.86</v>
          </cell>
          <cell r="O200" t="str">
            <v>OK</v>
          </cell>
        </row>
        <row r="201">
          <cell r="A201" t="str">
            <v>Storuman</v>
          </cell>
          <cell r="B201">
            <v>2421</v>
          </cell>
          <cell r="C201">
            <v>1</v>
          </cell>
          <cell r="D201">
            <v>2</v>
          </cell>
          <cell r="E201">
            <v>660</v>
          </cell>
          <cell r="F201">
            <v>0</v>
          </cell>
          <cell r="G201">
            <v>5452</v>
          </cell>
          <cell r="H201">
            <v>0</v>
          </cell>
          <cell r="I201">
            <v>0</v>
          </cell>
          <cell r="J201"/>
          <cell r="K201">
            <v>0</v>
          </cell>
          <cell r="L201">
            <v>0</v>
          </cell>
          <cell r="M201">
            <v>10904</v>
          </cell>
          <cell r="N201">
            <v>10.9</v>
          </cell>
          <cell r="O201" t="str">
            <v>OK</v>
          </cell>
        </row>
        <row r="202">
          <cell r="A202" t="str">
            <v>Strängnäs</v>
          </cell>
          <cell r="B202">
            <v>486</v>
          </cell>
          <cell r="C202">
            <v>1</v>
          </cell>
          <cell r="D202">
            <v>2</v>
          </cell>
          <cell r="E202">
            <v>600</v>
          </cell>
          <cell r="F202">
            <v>0</v>
          </cell>
          <cell r="G202">
            <v>3701</v>
          </cell>
          <cell r="H202">
            <v>2595</v>
          </cell>
          <cell r="I202">
            <v>0</v>
          </cell>
          <cell r="J202"/>
          <cell r="K202">
            <v>0</v>
          </cell>
          <cell r="L202">
            <v>0</v>
          </cell>
          <cell r="M202">
            <v>9997</v>
          </cell>
          <cell r="N202">
            <v>10</v>
          </cell>
          <cell r="O202" t="str">
            <v>OK</v>
          </cell>
        </row>
        <row r="203">
          <cell r="A203" t="str">
            <v>Strömstad</v>
          </cell>
          <cell r="B203">
            <v>1486</v>
          </cell>
          <cell r="C203">
            <v>1</v>
          </cell>
          <cell r="D203">
            <v>3</v>
          </cell>
          <cell r="E203">
            <v>370</v>
          </cell>
          <cell r="F203">
            <v>0</v>
          </cell>
          <cell r="G203">
            <v>2730</v>
          </cell>
          <cell r="H203">
            <v>4875</v>
          </cell>
          <cell r="I203">
            <v>0</v>
          </cell>
          <cell r="J203" t="str">
            <v>Alternativkostnaden baseras på en genomsnittlig kostnad för ett flertal flerfamiljshus.
Återvinning av producentansvarsfraktioner sker fastighetsnära genom fastighetsägarens försorg.</v>
          </cell>
          <cell r="K203">
            <v>10335</v>
          </cell>
          <cell r="L203">
            <v>740</v>
          </cell>
          <cell r="M203">
            <v>13065</v>
          </cell>
          <cell r="N203">
            <v>13.06</v>
          </cell>
          <cell r="O203" t="str">
            <v>OK</v>
          </cell>
        </row>
        <row r="204">
          <cell r="A204" t="str">
            <v>Strömsund</v>
          </cell>
          <cell r="B204">
            <v>2313</v>
          </cell>
          <cell r="C204">
            <v>2</v>
          </cell>
          <cell r="D204">
            <v>6</v>
          </cell>
          <cell r="E204">
            <v>370</v>
          </cell>
          <cell r="F204">
            <v>0</v>
          </cell>
          <cell r="G204">
            <v>1510</v>
          </cell>
          <cell r="H204">
            <v>4531</v>
          </cell>
          <cell r="I204">
            <v>0</v>
          </cell>
          <cell r="J204"/>
          <cell r="K204">
            <v>0</v>
          </cell>
          <cell r="L204">
            <v>0</v>
          </cell>
          <cell r="M204">
            <v>13591</v>
          </cell>
          <cell r="N204">
            <v>13.590999999999999</v>
          </cell>
          <cell r="O204" t="str">
            <v>OK</v>
          </cell>
        </row>
        <row r="205">
          <cell r="A205" t="str">
            <v>Sundbyberg</v>
          </cell>
          <cell r="B205">
            <v>183</v>
          </cell>
          <cell r="C205">
            <v>1</v>
          </cell>
          <cell r="D205">
            <v>5</v>
          </cell>
          <cell r="E205">
            <v>0</v>
          </cell>
          <cell r="F205">
            <v>240</v>
          </cell>
          <cell r="G205">
            <v>1344</v>
          </cell>
          <cell r="H205">
            <v>0</v>
          </cell>
          <cell r="I205">
            <v>0</v>
          </cell>
          <cell r="J205"/>
          <cell r="K205">
            <v>0</v>
          </cell>
          <cell r="L205">
            <v>0</v>
          </cell>
          <cell r="M205">
            <v>6720</v>
          </cell>
          <cell r="N205">
            <v>6.72</v>
          </cell>
          <cell r="O205" t="str">
            <v>OK</v>
          </cell>
        </row>
        <row r="206">
          <cell r="A206" t="str">
            <v>Sundsvall</v>
          </cell>
          <cell r="B206">
            <v>2281</v>
          </cell>
          <cell r="C206">
            <v>1</v>
          </cell>
          <cell r="D206">
            <v>3</v>
          </cell>
          <cell r="E206">
            <v>370</v>
          </cell>
          <cell r="F206">
            <v>0</v>
          </cell>
          <cell r="G206">
            <v>3000</v>
          </cell>
          <cell r="H206">
            <v>0</v>
          </cell>
          <cell r="I206">
            <v>0</v>
          </cell>
          <cell r="J206"/>
          <cell r="K206">
            <v>5125</v>
          </cell>
          <cell r="L206">
            <v>660</v>
          </cell>
          <cell r="M206">
            <v>9000</v>
          </cell>
          <cell r="N206">
            <v>9</v>
          </cell>
        </row>
        <row r="207">
          <cell r="A207" t="str">
            <v>Sunne</v>
          </cell>
          <cell r="B207">
            <v>1766</v>
          </cell>
          <cell r="C207">
            <v>1</v>
          </cell>
          <cell r="D207">
            <v>3</v>
          </cell>
          <cell r="E207">
            <v>370</v>
          </cell>
          <cell r="F207">
            <v>0</v>
          </cell>
          <cell r="G207">
            <v>4550</v>
          </cell>
          <cell r="H207">
            <v>5625</v>
          </cell>
          <cell r="I207">
            <v>0</v>
          </cell>
          <cell r="J207"/>
          <cell r="K207">
            <v>0</v>
          </cell>
          <cell r="L207">
            <v>0</v>
          </cell>
          <cell r="M207">
            <v>19275</v>
          </cell>
          <cell r="N207">
            <v>19.27</v>
          </cell>
        </row>
        <row r="208">
          <cell r="A208" t="str">
            <v>Surahammar</v>
          </cell>
          <cell r="B208">
            <v>1907</v>
          </cell>
          <cell r="C208">
            <v>1</v>
          </cell>
          <cell r="D208">
            <v>3</v>
          </cell>
          <cell r="E208">
            <v>370</v>
          </cell>
          <cell r="F208">
            <v>0</v>
          </cell>
          <cell r="G208">
            <v>4320</v>
          </cell>
          <cell r="H208">
            <v>4575</v>
          </cell>
          <cell r="I208">
            <v>0</v>
          </cell>
          <cell r="J208" t="str">
            <v>Detta exempel förusätter att det är instalerat avfallskvarnar i lägenheterna</v>
          </cell>
          <cell r="K208">
            <v>0</v>
          </cell>
          <cell r="L208">
            <v>0</v>
          </cell>
          <cell r="M208">
            <v>17535</v>
          </cell>
          <cell r="N208">
            <v>17.54</v>
          </cell>
          <cell r="O208" t="str">
            <v>OK</v>
          </cell>
        </row>
        <row r="209">
          <cell r="A209" t="str">
            <v>Svalöv</v>
          </cell>
          <cell r="B209">
            <v>1214</v>
          </cell>
          <cell r="C209">
            <v>2</v>
          </cell>
          <cell r="D209">
            <v>4</v>
          </cell>
          <cell r="E209">
            <v>660</v>
          </cell>
          <cell r="F209">
            <v>0</v>
          </cell>
          <cell r="G209">
            <v>4073</v>
          </cell>
          <cell r="H209">
            <v>0</v>
          </cell>
          <cell r="I209">
            <v>0</v>
          </cell>
          <cell r="J209" t="str">
            <v>Uppg per fax 16/8./tf</v>
          </cell>
          <cell r="K209">
            <v>0</v>
          </cell>
          <cell r="L209">
            <v>0</v>
          </cell>
          <cell r="M209">
            <v>16292</v>
          </cell>
          <cell r="N209">
            <v>16.29</v>
          </cell>
        </row>
        <row r="210">
          <cell r="A210" t="str">
            <v>Svedala</v>
          </cell>
          <cell r="B210">
            <v>1263</v>
          </cell>
          <cell r="C210">
            <v>1</v>
          </cell>
          <cell r="D210">
            <v>3</v>
          </cell>
          <cell r="E210">
            <v>370</v>
          </cell>
          <cell r="F210">
            <v>0</v>
          </cell>
          <cell r="G210">
            <v>2113</v>
          </cell>
          <cell r="H210">
            <v>3000</v>
          </cell>
          <cell r="I210">
            <v>0</v>
          </cell>
          <cell r="J210"/>
          <cell r="K210">
            <v>0</v>
          </cell>
          <cell r="L210">
            <v>0</v>
          </cell>
          <cell r="M210">
            <v>9339</v>
          </cell>
          <cell r="N210">
            <v>9.34</v>
          </cell>
        </row>
        <row r="211">
          <cell r="A211" t="str">
            <v>Svenljunga</v>
          </cell>
          <cell r="B211">
            <v>1465</v>
          </cell>
          <cell r="C211">
            <v>2</v>
          </cell>
          <cell r="D211">
            <v>4</v>
          </cell>
          <cell r="E211">
            <v>660</v>
          </cell>
          <cell r="F211">
            <v>0</v>
          </cell>
          <cell r="G211">
            <v>5521.25</v>
          </cell>
          <cell r="H211">
            <v>0</v>
          </cell>
          <cell r="I211">
            <v>2250</v>
          </cell>
          <cell r="J211"/>
          <cell r="K211">
            <v>2979</v>
          </cell>
          <cell r="L211">
            <v>660</v>
          </cell>
          <cell r="M211">
            <v>24335</v>
          </cell>
          <cell r="N211">
            <v>24.34</v>
          </cell>
          <cell r="O211" t="str">
            <v>OK</v>
          </cell>
        </row>
        <row r="212">
          <cell r="A212" t="str">
            <v>Säffle</v>
          </cell>
          <cell r="B212">
            <v>1785</v>
          </cell>
          <cell r="C212">
            <v>1</v>
          </cell>
          <cell r="D212">
            <v>2</v>
          </cell>
          <cell r="E212">
            <v>660</v>
          </cell>
          <cell r="F212">
            <v>0</v>
          </cell>
          <cell r="G212">
            <v>4194</v>
          </cell>
          <cell r="H212">
            <v>0</v>
          </cell>
          <cell r="I212">
            <v>0</v>
          </cell>
          <cell r="J212" t="str">
            <v>Uppg per telefon av Dick Person. Bengt Persson kommer ansvara för uppg nästa undersökn. 22/8. / tf</v>
          </cell>
          <cell r="K212">
            <v>0</v>
          </cell>
          <cell r="L212">
            <v>0</v>
          </cell>
          <cell r="M212">
            <v>8388</v>
          </cell>
          <cell r="N212">
            <v>8.39</v>
          </cell>
        </row>
        <row r="213">
          <cell r="A213" t="str">
            <v>Säter</v>
          </cell>
          <cell r="B213">
            <v>2082</v>
          </cell>
          <cell r="C213">
            <v>1</v>
          </cell>
          <cell r="D213">
            <v>3</v>
          </cell>
          <cell r="E213">
            <v>370</v>
          </cell>
          <cell r="F213">
            <v>0</v>
          </cell>
          <cell r="G213">
            <v>4950</v>
          </cell>
          <cell r="H213">
            <v>0</v>
          </cell>
          <cell r="I213">
            <v>0</v>
          </cell>
          <cell r="J213"/>
          <cell r="K213">
            <v>11445</v>
          </cell>
          <cell r="L213">
            <v>1110</v>
          </cell>
          <cell r="M213">
            <v>14850</v>
          </cell>
          <cell r="N213">
            <v>14.85</v>
          </cell>
          <cell r="O213" t="str">
            <v>OK</v>
          </cell>
        </row>
        <row r="214">
          <cell r="A214" t="str">
            <v>Sävsjö</v>
          </cell>
          <cell r="B214">
            <v>684</v>
          </cell>
          <cell r="C214">
            <v>2</v>
          </cell>
          <cell r="D214">
            <v>4</v>
          </cell>
          <cell r="E214">
            <v>660</v>
          </cell>
          <cell r="F214">
            <v>0</v>
          </cell>
          <cell r="G214">
            <v>4004</v>
          </cell>
          <cell r="H214">
            <v>0</v>
          </cell>
          <cell r="I214">
            <v>0</v>
          </cell>
          <cell r="J214"/>
          <cell r="K214">
            <v>8122</v>
          </cell>
          <cell r="L214">
            <v>1320</v>
          </cell>
          <cell r="M214">
            <v>16016</v>
          </cell>
          <cell r="N214">
            <v>16.015999999999998</v>
          </cell>
          <cell r="O214" t="str">
            <v>OK korr 2001</v>
          </cell>
        </row>
        <row r="215">
          <cell r="A215" t="str">
            <v>Söderhamn</v>
          </cell>
          <cell r="B215">
            <v>2182</v>
          </cell>
          <cell r="C215">
            <v>1</v>
          </cell>
          <cell r="D215">
            <v>2</v>
          </cell>
          <cell r="E215">
            <v>660</v>
          </cell>
          <cell r="F215">
            <v>0</v>
          </cell>
          <cell r="G215">
            <v>4309</v>
          </cell>
          <cell r="H215">
            <v>0</v>
          </cell>
          <cell r="I215">
            <v>1000</v>
          </cell>
          <cell r="J215" t="str">
            <v>Flerbostadshus med 15 lägenheter som källsorterar och levererar grovsopor till Återvinningscentralen kan erfarenhetsmässigt klara sig på ett 660 liters kärl med veckohämtning</v>
          </cell>
          <cell r="K215">
            <v>4309</v>
          </cell>
          <cell r="L215">
            <v>600</v>
          </cell>
          <cell r="M215">
            <v>9618</v>
          </cell>
          <cell r="N215">
            <v>9.6199999999999992</v>
          </cell>
        </row>
        <row r="216">
          <cell r="A216" t="str">
            <v>Söderköping</v>
          </cell>
          <cell r="B216">
            <v>582</v>
          </cell>
          <cell r="C216">
            <v>1</v>
          </cell>
          <cell r="D216">
            <v>2</v>
          </cell>
          <cell r="E216">
            <v>660</v>
          </cell>
          <cell r="F216">
            <v>0</v>
          </cell>
          <cell r="G216">
            <v>4406</v>
          </cell>
          <cell r="H216">
            <v>0</v>
          </cell>
          <cell r="I216">
            <v>0</v>
          </cell>
          <cell r="J216" t="str">
            <v>Uppg via fax 020807 korr m a p moms./tf</v>
          </cell>
          <cell r="K216">
            <v>0</v>
          </cell>
          <cell r="L216">
            <v>0</v>
          </cell>
          <cell r="M216">
            <v>8812</v>
          </cell>
          <cell r="N216">
            <v>8.81</v>
          </cell>
        </row>
        <row r="217">
          <cell r="A217" t="str">
            <v>Södertälje</v>
          </cell>
          <cell r="B217">
            <v>181</v>
          </cell>
          <cell r="C217">
            <v>1</v>
          </cell>
          <cell r="D217">
            <v>3</v>
          </cell>
          <cell r="E217">
            <v>370</v>
          </cell>
          <cell r="F217">
            <v>0</v>
          </cell>
          <cell r="G217">
            <v>2998</v>
          </cell>
          <cell r="H217">
            <v>0</v>
          </cell>
          <cell r="I217">
            <v>1300</v>
          </cell>
          <cell r="J217"/>
          <cell r="K217">
            <v>0</v>
          </cell>
          <cell r="L217">
            <v>0</v>
          </cell>
          <cell r="M217">
            <v>10294</v>
          </cell>
          <cell r="N217">
            <v>10.29</v>
          </cell>
        </row>
        <row r="218">
          <cell r="A218" t="str">
            <v>Sölvesborg</v>
          </cell>
          <cell r="B218">
            <v>1083</v>
          </cell>
          <cell r="C218">
            <v>2</v>
          </cell>
          <cell r="D218">
            <v>6</v>
          </cell>
          <cell r="E218">
            <v>370</v>
          </cell>
          <cell r="F218">
            <v>0</v>
          </cell>
          <cell r="G218">
            <v>2701</v>
          </cell>
          <cell r="H218">
            <v>0</v>
          </cell>
          <cell r="I218">
            <v>0</v>
          </cell>
          <cell r="J218"/>
          <cell r="K218">
            <v>0</v>
          </cell>
          <cell r="L218">
            <v>0</v>
          </cell>
          <cell r="M218">
            <v>16206</v>
          </cell>
          <cell r="N218">
            <v>16.206</v>
          </cell>
          <cell r="O218" t="str">
            <v>Korr för fel avfallsvolym</v>
          </cell>
        </row>
        <row r="219">
          <cell r="A219" t="str">
            <v>Tanum</v>
          </cell>
          <cell r="B219">
            <v>1435</v>
          </cell>
          <cell r="C219">
            <v>1</v>
          </cell>
          <cell r="D219">
            <v>2</v>
          </cell>
          <cell r="E219">
            <v>660</v>
          </cell>
          <cell r="F219">
            <v>0</v>
          </cell>
          <cell r="G219">
            <v>7500</v>
          </cell>
          <cell r="H219">
            <v>0</v>
          </cell>
          <cell r="I219">
            <v>0</v>
          </cell>
          <cell r="J219"/>
          <cell r="K219">
            <v>11400</v>
          </cell>
          <cell r="L219">
            <v>840</v>
          </cell>
          <cell r="M219">
            <v>15000</v>
          </cell>
          <cell r="N219">
            <v>15</v>
          </cell>
          <cell r="O219" t="str">
            <v>OK</v>
          </cell>
        </row>
        <row r="220">
          <cell r="A220" t="str">
            <v>Tibro</v>
          </cell>
          <cell r="B220">
            <v>1472</v>
          </cell>
          <cell r="C220">
            <v>1</v>
          </cell>
          <cell r="D220">
            <v>5</v>
          </cell>
          <cell r="E220">
            <v>240</v>
          </cell>
          <cell r="F220">
            <v>0</v>
          </cell>
          <cell r="G220">
            <v>2100</v>
          </cell>
          <cell r="H220">
            <v>0</v>
          </cell>
          <cell r="I220">
            <v>0</v>
          </cell>
          <cell r="J220"/>
          <cell r="K220">
            <v>0</v>
          </cell>
          <cell r="L220">
            <v>0</v>
          </cell>
          <cell r="M220">
            <v>10500</v>
          </cell>
          <cell r="N220">
            <v>10.5</v>
          </cell>
          <cell r="O220" t="str">
            <v>OK</v>
          </cell>
        </row>
        <row r="221">
          <cell r="A221" t="str">
            <v>Tidaholm</v>
          </cell>
          <cell r="B221">
            <v>1498</v>
          </cell>
          <cell r="C221">
            <v>2</v>
          </cell>
          <cell r="D221">
            <v>6</v>
          </cell>
          <cell r="E221">
            <v>370</v>
          </cell>
          <cell r="F221">
            <v>0</v>
          </cell>
          <cell r="G221">
            <v>1820</v>
          </cell>
          <cell r="H221">
            <v>4500</v>
          </cell>
          <cell r="I221">
            <v>0</v>
          </cell>
          <cell r="J221" t="str">
            <v xml:space="preserve">Vid komostering på egen fastighet samt full källsortering av uttjänta förpackningar och
grovafall kan tömning ske efter behov.
Renhållningsordningen föreskriver dock minst
två(2) tömningar per år. </v>
          </cell>
          <cell r="K221">
            <v>8140</v>
          </cell>
          <cell r="L221">
            <v>80</v>
          </cell>
          <cell r="M221">
            <v>15420</v>
          </cell>
          <cell r="N221">
            <v>15.42</v>
          </cell>
          <cell r="O221" t="str">
            <v>OK</v>
          </cell>
        </row>
        <row r="222">
          <cell r="A222" t="str">
            <v>Tierp</v>
          </cell>
          <cell r="B222">
            <v>360</v>
          </cell>
          <cell r="C222">
            <v>1</v>
          </cell>
          <cell r="D222">
            <v>4</v>
          </cell>
          <cell r="E222">
            <v>650</v>
          </cell>
          <cell r="F222">
            <v>0</v>
          </cell>
          <cell r="G222">
            <v>2640</v>
          </cell>
          <cell r="H222">
            <v>630</v>
          </cell>
          <cell r="I222">
            <v>0</v>
          </cell>
          <cell r="J222"/>
          <cell r="K222">
            <v>11190</v>
          </cell>
          <cell r="L222">
            <v>1300</v>
          </cell>
          <cell r="M222">
            <v>11190</v>
          </cell>
          <cell r="N222">
            <v>11.19</v>
          </cell>
        </row>
        <row r="223">
          <cell r="A223" t="str">
            <v>Timrå</v>
          </cell>
          <cell r="B223">
            <v>2262</v>
          </cell>
          <cell r="C223">
            <v>1</v>
          </cell>
          <cell r="D223">
            <v>3</v>
          </cell>
          <cell r="E223">
            <v>370</v>
          </cell>
          <cell r="F223">
            <v>0</v>
          </cell>
          <cell r="G223">
            <v>3463</v>
          </cell>
          <cell r="H223">
            <v>0</v>
          </cell>
          <cell r="I223">
            <v>0</v>
          </cell>
          <cell r="J223" t="str">
            <v>Genom en ökad sortering kan vissa hushåll komma lägre.
Bostadsföretaget Timråbo arbetar aktivt för källsortering och kompostering,kontakta miljöinformatör Lillemor Göranson, tel.060-163509 dir, (Vx 163100) för uppgifter om dessa alternativ.</v>
          </cell>
          <cell r="K223">
            <v>0</v>
          </cell>
          <cell r="L223">
            <v>0</v>
          </cell>
          <cell r="M223">
            <v>10389</v>
          </cell>
          <cell r="N223">
            <v>10.39</v>
          </cell>
        </row>
        <row r="224">
          <cell r="A224" t="str">
            <v>Tingsryd</v>
          </cell>
          <cell r="B224">
            <v>763</v>
          </cell>
          <cell r="C224">
            <v>1</v>
          </cell>
          <cell r="D224">
            <v>2</v>
          </cell>
          <cell r="E224">
            <v>660</v>
          </cell>
          <cell r="F224">
            <v>0</v>
          </cell>
          <cell r="G224">
            <v>6671</v>
          </cell>
          <cell r="H224">
            <v>4935</v>
          </cell>
          <cell r="I224">
            <v>0</v>
          </cell>
          <cell r="J224"/>
          <cell r="K224">
            <v>0</v>
          </cell>
          <cell r="L224">
            <v>0</v>
          </cell>
          <cell r="M224">
            <v>18277</v>
          </cell>
          <cell r="N224">
            <v>18.28</v>
          </cell>
          <cell r="O224" t="str">
            <v>OK</v>
          </cell>
        </row>
        <row r="225">
          <cell r="A225" t="str">
            <v>Tjörn</v>
          </cell>
          <cell r="B225">
            <v>1419</v>
          </cell>
          <cell r="C225">
            <v>1</v>
          </cell>
          <cell r="D225">
            <v>3</v>
          </cell>
          <cell r="E225">
            <v>370</v>
          </cell>
          <cell r="F225">
            <v>0</v>
          </cell>
          <cell r="G225">
            <v>3288</v>
          </cell>
          <cell r="H225">
            <v>0</v>
          </cell>
          <cell r="I225">
            <v>2094</v>
          </cell>
          <cell r="J225" t="str">
            <v>3x370 + övr uppg 3x120 per 2v. Uppg per telefon 26/8. /tf</v>
          </cell>
          <cell r="K225">
            <v>0</v>
          </cell>
          <cell r="L225">
            <v>0</v>
          </cell>
          <cell r="M225">
            <v>11958</v>
          </cell>
          <cell r="N225">
            <v>11.96</v>
          </cell>
        </row>
        <row r="226">
          <cell r="A226" t="str">
            <v>Tomelilla</v>
          </cell>
          <cell r="B226">
            <v>1270</v>
          </cell>
          <cell r="C226">
            <v>1</v>
          </cell>
          <cell r="D226">
            <v>2</v>
          </cell>
          <cell r="E226">
            <v>660</v>
          </cell>
          <cell r="F226">
            <v>0</v>
          </cell>
          <cell r="G226">
            <v>6344</v>
          </cell>
          <cell r="H226">
            <v>0</v>
          </cell>
          <cell r="I226">
            <v>371</v>
          </cell>
          <cell r="J226" t="str">
            <v>Kärlen ska stå ut till gatan vid tömning, i annat fall tillkommer ett stegtillägg pp 713 kr/år och kärl (5631 + 713 = 6344 kr). Grovsopshämtning ingår ej i ord abonnemang utan man får teckna ett separat grovavfallsab på 371 kr/år (6 tömn).</v>
          </cell>
          <cell r="K226">
            <v>11262</v>
          </cell>
          <cell r="L226">
            <v>1320</v>
          </cell>
          <cell r="M226">
            <v>13059</v>
          </cell>
          <cell r="N226">
            <v>13.06</v>
          </cell>
        </row>
        <row r="227">
          <cell r="A227" t="str">
            <v>Torsby</v>
          </cell>
          <cell r="B227">
            <v>1737</v>
          </cell>
          <cell r="C227">
            <v>1</v>
          </cell>
          <cell r="D227">
            <v>2</v>
          </cell>
          <cell r="E227">
            <v>660</v>
          </cell>
          <cell r="F227">
            <v>0</v>
          </cell>
          <cell r="G227">
            <v>7725</v>
          </cell>
          <cell r="H227">
            <v>0</v>
          </cell>
          <cell r="I227">
            <v>0</v>
          </cell>
          <cell r="J227"/>
          <cell r="K227">
            <v>0</v>
          </cell>
          <cell r="L227">
            <v>0</v>
          </cell>
          <cell r="M227">
            <v>15450</v>
          </cell>
          <cell r="N227">
            <v>15.45</v>
          </cell>
        </row>
        <row r="228">
          <cell r="A228" t="str">
            <v>Torsås</v>
          </cell>
          <cell r="B228">
            <v>834</v>
          </cell>
          <cell r="C228">
            <v>1</v>
          </cell>
          <cell r="D228">
            <v>2</v>
          </cell>
          <cell r="E228">
            <v>660</v>
          </cell>
          <cell r="F228">
            <v>0</v>
          </cell>
          <cell r="G228">
            <v>8325</v>
          </cell>
          <cell r="H228">
            <v>0</v>
          </cell>
          <cell r="I228">
            <v>0</v>
          </cell>
          <cell r="J228"/>
          <cell r="K228">
            <v>0</v>
          </cell>
          <cell r="L228">
            <v>0</v>
          </cell>
          <cell r="M228">
            <v>16650</v>
          </cell>
          <cell r="N228">
            <v>16.649999999999999</v>
          </cell>
        </row>
        <row r="229">
          <cell r="A229" t="str">
            <v>Tranemo</v>
          </cell>
          <cell r="B229">
            <v>1452</v>
          </cell>
          <cell r="C229">
            <v>2</v>
          </cell>
          <cell r="D229">
            <v>4</v>
          </cell>
          <cell r="E229">
            <v>660</v>
          </cell>
          <cell r="F229">
            <v>0</v>
          </cell>
          <cell r="G229">
            <v>4787</v>
          </cell>
          <cell r="H229">
            <v>4599</v>
          </cell>
          <cell r="I229">
            <v>0</v>
          </cell>
          <cell r="J229" t="str">
            <v>Alternativ totalkostnad, innebär att abonnenten har varmkompost, alltså ej lägger organiskt avfall i kärlet. Ca 70% av hushållen även fler.fam bost har denna abonnemangsform i Tranemo kommun.</v>
          </cell>
          <cell r="K229">
            <v>12067</v>
          </cell>
          <cell r="L229">
            <v>0</v>
          </cell>
          <cell r="M229">
            <v>23747</v>
          </cell>
          <cell r="N229">
            <v>23.747</v>
          </cell>
        </row>
        <row r="230">
          <cell r="A230" t="str">
            <v>Tranås</v>
          </cell>
          <cell r="B230">
            <v>687</v>
          </cell>
          <cell r="C230">
            <v>2</v>
          </cell>
          <cell r="D230">
            <v>6</v>
          </cell>
          <cell r="E230">
            <v>370</v>
          </cell>
          <cell r="F230">
            <v>0</v>
          </cell>
          <cell r="G230">
            <v>1322</v>
          </cell>
          <cell r="H230">
            <v>4537</v>
          </cell>
          <cell r="I230">
            <v>0</v>
          </cell>
          <cell r="J230"/>
          <cell r="K230">
            <v>0</v>
          </cell>
          <cell r="L230">
            <v>0</v>
          </cell>
          <cell r="M230">
            <v>12469</v>
          </cell>
          <cell r="N230">
            <v>12.47</v>
          </cell>
        </row>
        <row r="231">
          <cell r="A231" t="str">
            <v>Trelleborg</v>
          </cell>
          <cell r="B231">
            <v>1287</v>
          </cell>
          <cell r="C231">
            <v>1</v>
          </cell>
          <cell r="D231">
            <v>2</v>
          </cell>
          <cell r="E231">
            <v>660</v>
          </cell>
          <cell r="F231">
            <v>0</v>
          </cell>
          <cell r="G231">
            <v>5811</v>
          </cell>
          <cell r="H231">
            <v>0</v>
          </cell>
          <cell r="I231">
            <v>0</v>
          </cell>
          <cell r="J231"/>
          <cell r="K231">
            <v>0</v>
          </cell>
          <cell r="L231">
            <v>0</v>
          </cell>
          <cell r="M231">
            <v>11622</v>
          </cell>
          <cell r="N231">
            <v>11.622</v>
          </cell>
          <cell r="O231" t="str">
            <v>KOLLA</v>
          </cell>
        </row>
        <row r="232">
          <cell r="A232" t="str">
            <v>Trollhättan</v>
          </cell>
          <cell r="B232">
            <v>1488</v>
          </cell>
          <cell r="C232">
            <v>1</v>
          </cell>
          <cell r="D232">
            <v>3</v>
          </cell>
          <cell r="E232">
            <v>370</v>
          </cell>
          <cell r="F232">
            <v>0</v>
          </cell>
          <cell r="G232">
            <v>3125</v>
          </cell>
          <cell r="H232">
            <v>2138</v>
          </cell>
          <cell r="I232">
            <v>0</v>
          </cell>
          <cell r="J232" t="str">
            <v>Hushållen sorterar sitt avfall i 3 fraktioner, organiskt(grön påse), brännbart(röd påse) samt deponirest(annan påsfärg) enlgt "optibag-metoden. Den organiska fraktionen rötas , den brännbara fraktionen skickas till förbränning.</v>
          </cell>
          <cell r="K232">
            <v>7700</v>
          </cell>
          <cell r="L232">
            <v>740</v>
          </cell>
          <cell r="M232">
            <v>11513</v>
          </cell>
          <cell r="N232">
            <v>11.51</v>
          </cell>
        </row>
        <row r="233">
          <cell r="A233" t="str">
            <v>Trosa</v>
          </cell>
          <cell r="B233">
            <v>488</v>
          </cell>
          <cell r="C233">
            <v>1</v>
          </cell>
          <cell r="D233">
            <v>2</v>
          </cell>
          <cell r="E233">
            <v>660</v>
          </cell>
          <cell r="F233">
            <v>0</v>
          </cell>
          <cell r="G233">
            <v>4850</v>
          </cell>
          <cell r="H233">
            <v>0</v>
          </cell>
          <cell r="I233">
            <v>0</v>
          </cell>
          <cell r="J233" t="str">
            <v>Uppg per telfon 16/8. /tf</v>
          </cell>
          <cell r="K233">
            <v>0</v>
          </cell>
          <cell r="L233">
            <v>0</v>
          </cell>
          <cell r="M233">
            <v>9700</v>
          </cell>
          <cell r="N233">
            <v>9.6999999999999993</v>
          </cell>
        </row>
        <row r="234">
          <cell r="A234" t="str">
            <v>Tyresö</v>
          </cell>
          <cell r="B234">
            <v>138</v>
          </cell>
          <cell r="C234">
            <v>1</v>
          </cell>
          <cell r="D234">
            <v>2</v>
          </cell>
          <cell r="E234">
            <v>660</v>
          </cell>
          <cell r="F234">
            <v>0</v>
          </cell>
          <cell r="G234">
            <v>3103.75</v>
          </cell>
          <cell r="H234">
            <v>7312.5</v>
          </cell>
          <cell r="I234">
            <v>6300</v>
          </cell>
          <cell r="J234" t="str">
            <v>Rubriken Övrigt kr/år:Beräknat på abonnemang för hämtning av grovsopor vid fastigheten 40m³/år x 157,5 kr.
Samma kostnad för grovsopor ingår även i allternativ
totalkostnad.</v>
          </cell>
          <cell r="K234">
            <v>18678</v>
          </cell>
          <cell r="L234">
            <v>1050</v>
          </cell>
          <cell r="M234">
            <v>19820</v>
          </cell>
          <cell r="N234">
            <v>19.82</v>
          </cell>
          <cell r="O234" t="str">
            <v>OK</v>
          </cell>
        </row>
        <row r="235">
          <cell r="A235" t="str">
            <v>Täby</v>
          </cell>
          <cell r="B235">
            <v>160</v>
          </cell>
          <cell r="C235">
            <v>1</v>
          </cell>
          <cell r="D235">
            <v>3</v>
          </cell>
          <cell r="E235">
            <v>0</v>
          </cell>
          <cell r="F235">
            <v>370</v>
          </cell>
          <cell r="G235">
            <v>1800</v>
          </cell>
          <cell r="H235">
            <v>0</v>
          </cell>
          <cell r="I235">
            <v>702</v>
          </cell>
          <cell r="J235" t="str">
            <v>Övr avser gångvägstillägg.
Bättre källsortering kan ge lägre total kostnad.
Hämtning av kyl/frys samt allt el- och elektronikavfall ingår. Hämtning av grovsopor ingår ej, men däremot behandlingskostnaden.</v>
          </cell>
          <cell r="K235">
            <v>0</v>
          </cell>
          <cell r="L235">
            <v>0</v>
          </cell>
          <cell r="M235">
            <v>6102</v>
          </cell>
          <cell r="N235">
            <v>6.1</v>
          </cell>
        </row>
        <row r="236">
          <cell r="A236" t="str">
            <v>Töreboda</v>
          </cell>
          <cell r="B236">
            <v>1473</v>
          </cell>
          <cell r="C236">
            <v>1</v>
          </cell>
          <cell r="D236">
            <v>5</v>
          </cell>
          <cell r="E236">
            <v>0</v>
          </cell>
          <cell r="F236">
            <v>240</v>
          </cell>
          <cell r="G236">
            <v>2795</v>
          </cell>
          <cell r="H236">
            <v>0</v>
          </cell>
          <cell r="I236">
            <v>0</v>
          </cell>
          <cell r="J236"/>
          <cell r="K236">
            <v>0</v>
          </cell>
          <cell r="L236">
            <v>0</v>
          </cell>
          <cell r="M236">
            <v>13975</v>
          </cell>
          <cell r="N236">
            <v>13.98</v>
          </cell>
        </row>
        <row r="237">
          <cell r="A237" t="str">
            <v>Uddevalla</v>
          </cell>
          <cell r="B237">
            <v>1485</v>
          </cell>
          <cell r="C237">
            <v>1</v>
          </cell>
          <cell r="D237">
            <v>2</v>
          </cell>
          <cell r="E237">
            <v>600</v>
          </cell>
          <cell r="F237">
            <v>0</v>
          </cell>
          <cell r="G237">
            <v>5349</v>
          </cell>
          <cell r="H237">
            <v>0</v>
          </cell>
          <cell r="I237">
            <v>200</v>
          </cell>
          <cell r="J237"/>
          <cell r="K237">
            <v>0</v>
          </cell>
          <cell r="L237">
            <v>0</v>
          </cell>
          <cell r="M237">
            <v>10898</v>
          </cell>
          <cell r="N237">
            <v>10.9</v>
          </cell>
        </row>
        <row r="238">
          <cell r="A238" t="str">
            <v>Ulricehamn</v>
          </cell>
          <cell r="B238">
            <v>1491</v>
          </cell>
          <cell r="C238">
            <v>1</v>
          </cell>
          <cell r="D238">
            <v>3</v>
          </cell>
          <cell r="E238">
            <v>400</v>
          </cell>
          <cell r="F238">
            <v>0</v>
          </cell>
          <cell r="G238">
            <v>1175</v>
          </cell>
          <cell r="H238">
            <v>2250</v>
          </cell>
          <cell r="I238">
            <v>7169</v>
          </cell>
          <cell r="J238" t="str">
            <v>Ulricehamn väger avfallet och viktavgiften anges under Övrigt och är beräknad på 4987 kg/år och 
1:15 kr/kg exkl moms.
Den viktrelaterade taxan var densamma 2001 och beräknades då på 4428 kg/år vilket var det beräknade snittet/15 lägenheter.</v>
          </cell>
          <cell r="K238">
            <v>0</v>
          </cell>
          <cell r="L238">
            <v>0</v>
          </cell>
          <cell r="M238">
            <v>12944</v>
          </cell>
          <cell r="N238">
            <v>12.94</v>
          </cell>
          <cell r="O238" t="str">
            <v>Viktkorr OK</v>
          </cell>
        </row>
        <row r="239">
          <cell r="A239" t="str">
            <v>Umeå</v>
          </cell>
          <cell r="B239">
            <v>2480</v>
          </cell>
          <cell r="C239">
            <v>1</v>
          </cell>
          <cell r="D239">
            <v>3</v>
          </cell>
          <cell r="E239">
            <v>370</v>
          </cell>
          <cell r="F239">
            <v>0</v>
          </cell>
          <cell r="G239">
            <v>1591</v>
          </cell>
          <cell r="H239">
            <v>2625</v>
          </cell>
          <cell r="I239">
            <v>5307</v>
          </cell>
          <cell r="J239"/>
          <cell r="K239">
            <v>9300</v>
          </cell>
          <cell r="L239">
            <v>675</v>
          </cell>
          <cell r="M239">
            <v>12705</v>
          </cell>
          <cell r="N239">
            <v>12.7</v>
          </cell>
        </row>
        <row r="240">
          <cell r="A240" t="str">
            <v>Upplands-Bro</v>
          </cell>
          <cell r="B240">
            <v>139</v>
          </cell>
          <cell r="C240">
            <v>1</v>
          </cell>
          <cell r="D240">
            <v>3</v>
          </cell>
          <cell r="E240">
            <v>370</v>
          </cell>
          <cell r="F240">
            <v>0</v>
          </cell>
          <cell r="G240">
            <v>2006</v>
          </cell>
          <cell r="H240">
            <v>7594</v>
          </cell>
          <cell r="I240">
            <v>0</v>
          </cell>
          <cell r="J240"/>
          <cell r="K240">
            <v>0</v>
          </cell>
          <cell r="L240">
            <v>0</v>
          </cell>
          <cell r="M240">
            <v>13612</v>
          </cell>
          <cell r="N240">
            <v>13.61</v>
          </cell>
        </row>
        <row r="241">
          <cell r="A241" t="str">
            <v>Upplands-Väsby</v>
          </cell>
          <cell r="B241">
            <v>114</v>
          </cell>
          <cell r="C241">
            <v>1</v>
          </cell>
          <cell r="D241">
            <v>3</v>
          </cell>
          <cell r="E241">
            <v>370</v>
          </cell>
          <cell r="F241">
            <v>0</v>
          </cell>
          <cell r="G241">
            <v>2500</v>
          </cell>
          <cell r="H241">
            <v>0</v>
          </cell>
          <cell r="I241">
            <v>1870</v>
          </cell>
          <cell r="J241"/>
          <cell r="K241">
            <v>0</v>
          </cell>
          <cell r="L241">
            <v>0</v>
          </cell>
          <cell r="M241">
            <v>9370</v>
          </cell>
          <cell r="N241">
            <v>9.3699999999999992</v>
          </cell>
        </row>
        <row r="242">
          <cell r="A242" t="str">
            <v>Uppsala</v>
          </cell>
          <cell r="B242">
            <v>380</v>
          </cell>
          <cell r="C242">
            <v>1</v>
          </cell>
          <cell r="D242">
            <v>0</v>
          </cell>
          <cell r="E242">
            <v>400</v>
          </cell>
          <cell r="F242">
            <v>0</v>
          </cell>
          <cell r="G242">
            <v>1169</v>
          </cell>
          <cell r="H242">
            <v>3900</v>
          </cell>
          <cell r="I242">
            <v>0</v>
          </cell>
          <cell r="J242" t="str">
            <v>2 st 400 l kärl för brännbart
1 st 190 l kärl för komposterbart, 1112:-</v>
          </cell>
          <cell r="K242">
            <v>0</v>
          </cell>
          <cell r="L242">
            <v>0</v>
          </cell>
          <cell r="M242">
            <v>3900</v>
          </cell>
          <cell r="N242">
            <v>3.9</v>
          </cell>
        </row>
        <row r="243">
          <cell r="A243" t="str">
            <v>Uppvidinge</v>
          </cell>
          <cell r="B243">
            <v>760</v>
          </cell>
          <cell r="C243">
            <v>1</v>
          </cell>
          <cell r="D243">
            <v>5</v>
          </cell>
          <cell r="E243">
            <v>0</v>
          </cell>
          <cell r="F243">
            <v>240</v>
          </cell>
          <cell r="G243">
            <v>1780</v>
          </cell>
          <cell r="H243">
            <v>0</v>
          </cell>
          <cell r="I243">
            <v>0</v>
          </cell>
          <cell r="J243"/>
          <cell r="K243">
            <v>0</v>
          </cell>
          <cell r="L243">
            <v>0</v>
          </cell>
          <cell r="M243">
            <v>8900</v>
          </cell>
          <cell r="N243">
            <v>8.9</v>
          </cell>
        </row>
        <row r="244">
          <cell r="A244" t="str">
            <v>Vadstena</v>
          </cell>
          <cell r="B244">
            <v>584</v>
          </cell>
          <cell r="C244">
            <v>1</v>
          </cell>
          <cell r="D244">
            <v>2</v>
          </cell>
          <cell r="E244">
            <v>660</v>
          </cell>
          <cell r="F244">
            <v>0</v>
          </cell>
          <cell r="G244">
            <v>4805</v>
          </cell>
          <cell r="H244">
            <v>0</v>
          </cell>
          <cell r="I244">
            <v>2402.5</v>
          </cell>
          <cell r="J244"/>
          <cell r="K244">
            <v>9686</v>
          </cell>
          <cell r="L244">
            <v>1030</v>
          </cell>
          <cell r="M244">
            <v>12012.5</v>
          </cell>
          <cell r="N244">
            <v>12.01</v>
          </cell>
        </row>
        <row r="245">
          <cell r="A245" t="str">
            <v>Vaggeryd</v>
          </cell>
          <cell r="B245">
            <v>665</v>
          </cell>
          <cell r="C245">
            <v>1</v>
          </cell>
          <cell r="D245">
            <v>2</v>
          </cell>
          <cell r="E245">
            <v>660</v>
          </cell>
          <cell r="F245">
            <v>0</v>
          </cell>
          <cell r="G245">
            <v>6783</v>
          </cell>
          <cell r="H245">
            <v>0</v>
          </cell>
          <cell r="I245">
            <v>9226</v>
          </cell>
          <cell r="J245" t="str">
            <v>Övrigt (viktbaserad taxa): 1,85 x 4987 = 9226 kr/år Justeras m a p vikt för 2001. Taxa enl hemsida 020809./tf</v>
          </cell>
          <cell r="K245">
            <v>0</v>
          </cell>
          <cell r="L245">
            <v>0</v>
          </cell>
          <cell r="M245">
            <v>22792</v>
          </cell>
          <cell r="N245">
            <v>22.79</v>
          </cell>
          <cell r="O245" t="str">
            <v>Viktkorr OK</v>
          </cell>
        </row>
        <row r="246">
          <cell r="A246" t="str">
            <v>Valdemarsvik</v>
          </cell>
          <cell r="B246">
            <v>563</v>
          </cell>
          <cell r="C246">
            <v>1</v>
          </cell>
          <cell r="D246">
            <v>5</v>
          </cell>
          <cell r="E246">
            <v>240</v>
          </cell>
          <cell r="F246">
            <v>0</v>
          </cell>
          <cell r="G246">
            <v>2564</v>
          </cell>
          <cell r="H246">
            <v>0</v>
          </cell>
          <cell r="I246">
            <v>0</v>
          </cell>
          <cell r="J246"/>
          <cell r="K246">
            <v>11991</v>
          </cell>
          <cell r="L246">
            <v>1320</v>
          </cell>
          <cell r="M246">
            <v>12820</v>
          </cell>
          <cell r="N246">
            <v>12.82</v>
          </cell>
        </row>
        <row r="247">
          <cell r="A247" t="str">
            <v>Vallentuna</v>
          </cell>
          <cell r="B247">
            <v>115</v>
          </cell>
          <cell r="C247">
            <v>1</v>
          </cell>
          <cell r="D247">
            <v>2</v>
          </cell>
          <cell r="E247">
            <v>660</v>
          </cell>
          <cell r="F247">
            <v>0</v>
          </cell>
          <cell r="G247">
            <v>2960</v>
          </cell>
          <cell r="H247">
            <v>4125</v>
          </cell>
          <cell r="I247">
            <v>2655</v>
          </cell>
          <cell r="J247" t="str">
            <v>Posten "övrigt" utgör en genomsnittskostnad för grovsophämtning för 15 lgh. Denna hämtning är inte obligatorisk i Vallentuna kommun. Som "alternativ totalkostnad" anges kostnaden för 15 lgh utan grovavfallsabonnemang.</v>
          </cell>
          <cell r="K247">
            <v>10045</v>
          </cell>
          <cell r="L247">
            <v>1320</v>
          </cell>
          <cell r="M247">
            <v>12700</v>
          </cell>
          <cell r="N247">
            <v>12.7</v>
          </cell>
        </row>
        <row r="248">
          <cell r="A248" t="str">
            <v>Vansbro</v>
          </cell>
          <cell r="B248">
            <v>2021</v>
          </cell>
          <cell r="C248">
            <v>1</v>
          </cell>
          <cell r="D248">
            <v>2</v>
          </cell>
          <cell r="E248">
            <v>660</v>
          </cell>
          <cell r="F248">
            <v>0</v>
          </cell>
          <cell r="G248">
            <v>9035</v>
          </cell>
          <cell r="H248">
            <v>225</v>
          </cell>
          <cell r="I248">
            <v>0</v>
          </cell>
          <cell r="J248" t="str">
            <v xml:space="preserve">Kommunens (stiftelsen Vansbrohems) hyresfastigheter är utrustade med 666-l.kärl. Tömning enligt taxan är varannan vecka. </v>
          </cell>
          <cell r="K248">
            <v>0</v>
          </cell>
          <cell r="L248">
            <v>0</v>
          </cell>
          <cell r="M248">
            <v>18295</v>
          </cell>
          <cell r="N248">
            <v>18.3</v>
          </cell>
        </row>
        <row r="249">
          <cell r="A249" t="str">
            <v>Vara</v>
          </cell>
          <cell r="B249">
            <v>1470</v>
          </cell>
          <cell r="C249">
            <v>1</v>
          </cell>
          <cell r="D249">
            <v>2</v>
          </cell>
          <cell r="E249">
            <v>660</v>
          </cell>
          <cell r="F249">
            <v>0</v>
          </cell>
          <cell r="G249">
            <v>3522</v>
          </cell>
          <cell r="H249">
            <v>0</v>
          </cell>
          <cell r="I249">
            <v>0</v>
          </cell>
          <cell r="J249" t="str">
            <v>Ifyllt efter telefonsamtal m PL 020604/TF</v>
          </cell>
          <cell r="K249">
            <v>0</v>
          </cell>
          <cell r="L249">
            <v>0</v>
          </cell>
          <cell r="M249">
            <v>7044</v>
          </cell>
          <cell r="N249">
            <v>7.04</v>
          </cell>
        </row>
        <row r="250">
          <cell r="A250" t="str">
            <v>Varberg</v>
          </cell>
          <cell r="B250">
            <v>1383</v>
          </cell>
          <cell r="C250">
            <v>1</v>
          </cell>
          <cell r="D250">
            <v>2</v>
          </cell>
          <cell r="E250">
            <v>660</v>
          </cell>
          <cell r="F250">
            <v>0</v>
          </cell>
          <cell r="G250">
            <v>2420</v>
          </cell>
          <cell r="H250">
            <v>0</v>
          </cell>
          <cell r="I250">
            <v>7979</v>
          </cell>
          <cell r="J250" t="str">
            <v>Viktbaaserad taxa fr o m 1995
Taxa 2001 Fast avg 660 = 2420:-/kärl
          Rörlig avg    1.60:-/kg
?Övrigt = rörlig avgift 4987*1.60=7979:-/år</v>
          </cell>
          <cell r="K250">
            <v>0</v>
          </cell>
          <cell r="L250">
            <v>0</v>
          </cell>
          <cell r="M250">
            <v>12819</v>
          </cell>
          <cell r="N250">
            <v>12.82</v>
          </cell>
          <cell r="O250" t="str">
            <v>Viktkorr OK</v>
          </cell>
        </row>
        <row r="251">
          <cell r="A251" t="str">
            <v>Vaxholm</v>
          </cell>
          <cell r="B251">
            <v>187</v>
          </cell>
          <cell r="C251">
            <v>1</v>
          </cell>
          <cell r="D251">
            <v>5</v>
          </cell>
          <cell r="E251">
            <v>240</v>
          </cell>
          <cell r="F251">
            <v>0</v>
          </cell>
          <cell r="G251">
            <v>3763</v>
          </cell>
          <cell r="H251">
            <v>0</v>
          </cell>
          <cell r="I251">
            <v>0</v>
          </cell>
          <cell r="J251" t="str">
            <v xml:space="preserve">Alternativ totalkostnad förutsätter att alla hushåll komposterar och att hämtning sker 13 ggr/år. </v>
          </cell>
          <cell r="K251">
            <v>9415</v>
          </cell>
          <cell r="L251">
            <v>262</v>
          </cell>
          <cell r="M251">
            <v>18815</v>
          </cell>
          <cell r="N251">
            <v>18.82</v>
          </cell>
          <cell r="O251" t="str">
            <v>KOLLA</v>
          </cell>
        </row>
        <row r="252">
          <cell r="A252" t="str">
            <v>Vellinge</v>
          </cell>
          <cell r="B252">
            <v>1233</v>
          </cell>
          <cell r="C252">
            <v>1</v>
          </cell>
          <cell r="D252">
            <v>2</v>
          </cell>
          <cell r="E252">
            <v>660</v>
          </cell>
          <cell r="F252">
            <v>0</v>
          </cell>
          <cell r="G252">
            <v>3785</v>
          </cell>
          <cell r="H252">
            <v>1800</v>
          </cell>
          <cell r="I252">
            <v>0</v>
          </cell>
          <cell r="J252" t="str">
            <v>Uppg från hemsida 17/8. /tf</v>
          </cell>
          <cell r="K252">
            <v>0</v>
          </cell>
          <cell r="L252">
            <v>0</v>
          </cell>
          <cell r="M252">
            <v>9370</v>
          </cell>
          <cell r="N252">
            <v>9.3699999999999992</v>
          </cell>
        </row>
        <row r="253">
          <cell r="A253" t="str">
            <v>Vetlanda</v>
          </cell>
          <cell r="B253">
            <v>685</v>
          </cell>
          <cell r="C253">
            <v>1</v>
          </cell>
          <cell r="D253">
            <v>2</v>
          </cell>
          <cell r="E253">
            <v>660</v>
          </cell>
          <cell r="F253">
            <v>0</v>
          </cell>
          <cell r="G253">
            <v>6834</v>
          </cell>
          <cell r="H253">
            <v>0</v>
          </cell>
          <cell r="I253">
            <v>0</v>
          </cell>
          <cell r="J253" t="str">
            <v xml:space="preserve">Följande ingår i taxan:
Källsortering enligt opti-bag metoden
Grovsopshämtning vid grind 10 ggr/år
Fritt utnyttjande av Återvinningscentral
Fritt utnyttjande av trägårdkompostgård
Hämtning av faligt avfall vid grind 52 ggr/år
</v>
          </cell>
          <cell r="K253">
            <v>0</v>
          </cell>
          <cell r="L253">
            <v>0</v>
          </cell>
          <cell r="M253">
            <v>13668</v>
          </cell>
          <cell r="N253">
            <v>13.67</v>
          </cell>
          <cell r="O253" t="str">
            <v>OK</v>
          </cell>
        </row>
        <row r="254">
          <cell r="A254" t="str">
            <v>Vilhelmina</v>
          </cell>
          <cell r="B254">
            <v>2462</v>
          </cell>
          <cell r="C254">
            <v>1</v>
          </cell>
          <cell r="D254">
            <v>2</v>
          </cell>
          <cell r="E254">
            <v>660</v>
          </cell>
          <cell r="F254">
            <v>0</v>
          </cell>
          <cell r="G254">
            <v>4959</v>
          </cell>
          <cell r="H254">
            <v>1670</v>
          </cell>
          <cell r="I254">
            <v>0</v>
          </cell>
          <cell r="J254"/>
          <cell r="K254">
            <v>0</v>
          </cell>
          <cell r="L254">
            <v>0</v>
          </cell>
          <cell r="M254">
            <v>11588</v>
          </cell>
          <cell r="N254">
            <v>11.59</v>
          </cell>
          <cell r="O254" t="str">
            <v>OK</v>
          </cell>
        </row>
        <row r="255">
          <cell r="A255" t="str">
            <v>Vimmerby</v>
          </cell>
          <cell r="B255">
            <v>884</v>
          </cell>
          <cell r="C255">
            <v>2</v>
          </cell>
          <cell r="D255">
            <v>6</v>
          </cell>
          <cell r="E255">
            <v>370</v>
          </cell>
          <cell r="F255">
            <v>0</v>
          </cell>
          <cell r="G255">
            <v>2112.5</v>
          </cell>
          <cell r="H255">
            <v>0</v>
          </cell>
          <cell r="I255">
            <v>0</v>
          </cell>
          <cell r="J255"/>
          <cell r="K255">
            <v>0</v>
          </cell>
          <cell r="L255">
            <v>0</v>
          </cell>
          <cell r="M255">
            <v>12675</v>
          </cell>
          <cell r="N255">
            <v>12.68</v>
          </cell>
          <cell r="O255" t="str">
            <v>OK</v>
          </cell>
        </row>
        <row r="256">
          <cell r="A256" t="str">
            <v>Vindeln</v>
          </cell>
          <cell r="B256">
            <v>2404</v>
          </cell>
          <cell r="C256">
            <v>1</v>
          </cell>
          <cell r="D256">
            <v>3</v>
          </cell>
          <cell r="E256">
            <v>370</v>
          </cell>
          <cell r="F256">
            <v>0</v>
          </cell>
          <cell r="G256">
            <v>3164</v>
          </cell>
          <cell r="H256">
            <v>0</v>
          </cell>
          <cell r="I256">
            <v>0</v>
          </cell>
          <cell r="J256" t="str">
            <v>Uppg av Ethel Axelsson via telefon 22/8. /tf</v>
          </cell>
          <cell r="K256">
            <v>0</v>
          </cell>
          <cell r="L256">
            <v>0</v>
          </cell>
          <cell r="M256">
            <v>9492</v>
          </cell>
          <cell r="N256">
            <v>9.49</v>
          </cell>
        </row>
        <row r="257">
          <cell r="A257" t="str">
            <v>Vingåker</v>
          </cell>
          <cell r="B257">
            <v>428</v>
          </cell>
          <cell r="C257">
            <v>1</v>
          </cell>
          <cell r="D257">
            <v>2</v>
          </cell>
          <cell r="E257">
            <v>660</v>
          </cell>
          <cell r="F257">
            <v>0</v>
          </cell>
          <cell r="G257">
            <v>5220</v>
          </cell>
          <cell r="H257">
            <v>0</v>
          </cell>
          <cell r="I257">
            <v>0</v>
          </cell>
          <cell r="J257" t="str">
            <v>Uppdatering 2002 baserad på info från hemsida 20020807./tf</v>
          </cell>
          <cell r="K257">
            <v>0</v>
          </cell>
          <cell r="L257">
            <v>0</v>
          </cell>
          <cell r="M257">
            <v>10440</v>
          </cell>
          <cell r="N257">
            <v>10.44</v>
          </cell>
        </row>
        <row r="258">
          <cell r="A258" t="str">
            <v>Vårgårda</v>
          </cell>
          <cell r="B258">
            <v>1442</v>
          </cell>
          <cell r="C258">
            <v>2</v>
          </cell>
          <cell r="D258">
            <v>6</v>
          </cell>
          <cell r="E258">
            <v>370</v>
          </cell>
          <cell r="F258">
            <v>0</v>
          </cell>
          <cell r="G258">
            <v>3219</v>
          </cell>
          <cell r="H258">
            <v>0</v>
          </cell>
          <cell r="I258">
            <v>0</v>
          </cell>
          <cell r="J258" t="str">
            <v>För att minska sina sopmängder kan man få en tilläggstjäns. Den innebär att man får insamling av förpackningar vid fastigheten och hittils verkar det som utsorteringen av förpackningar ökar och sopmängderna minskar.</v>
          </cell>
          <cell r="K258">
            <v>0</v>
          </cell>
          <cell r="L258">
            <v>0</v>
          </cell>
          <cell r="M258">
            <v>19314</v>
          </cell>
          <cell r="N258">
            <v>19.309999999999999</v>
          </cell>
        </row>
        <row r="259">
          <cell r="A259" t="str">
            <v>Vänersborg</v>
          </cell>
          <cell r="B259">
            <v>1487</v>
          </cell>
          <cell r="C259">
            <v>1</v>
          </cell>
          <cell r="D259">
            <v>2</v>
          </cell>
          <cell r="E259">
            <v>660</v>
          </cell>
          <cell r="F259">
            <v>0</v>
          </cell>
          <cell r="G259">
            <v>4200</v>
          </cell>
          <cell r="H259">
            <v>3375</v>
          </cell>
          <cell r="I259">
            <v>0</v>
          </cell>
          <cell r="J259" t="str">
            <v>Ingen taxehäjning 2002 alltså sammaupgifter som 2001.</v>
          </cell>
          <cell r="K259">
            <v>0</v>
          </cell>
          <cell r="L259">
            <v>0</v>
          </cell>
          <cell r="M259">
            <v>11775</v>
          </cell>
          <cell r="N259">
            <v>11.78</v>
          </cell>
        </row>
        <row r="260">
          <cell r="A260" t="str">
            <v>Vännäs</v>
          </cell>
          <cell r="B260">
            <v>2460</v>
          </cell>
          <cell r="C260">
            <v>2</v>
          </cell>
          <cell r="D260">
            <v>6</v>
          </cell>
          <cell r="E260">
            <v>370</v>
          </cell>
          <cell r="F260">
            <v>0</v>
          </cell>
          <cell r="G260">
            <v>1325</v>
          </cell>
          <cell r="H260">
            <v>4687.5</v>
          </cell>
          <cell r="I260">
            <v>500</v>
          </cell>
          <cell r="J260" t="str">
            <v xml:space="preserve">GROVSOPHÄMTNING EFTER BUDNING, 162 KR/TILLF + 44 KR/M3
14-DAGARS HÄMTNING NORMALFALLET </v>
          </cell>
          <cell r="K260">
            <v>0</v>
          </cell>
          <cell r="L260">
            <v>0</v>
          </cell>
          <cell r="M260">
            <v>13137.5</v>
          </cell>
          <cell r="N260">
            <v>13.14</v>
          </cell>
        </row>
        <row r="261">
          <cell r="A261" t="str">
            <v>Värmdö</v>
          </cell>
          <cell r="B261">
            <v>120</v>
          </cell>
          <cell r="C261">
            <v>1</v>
          </cell>
          <cell r="D261">
            <v>3</v>
          </cell>
          <cell r="E261">
            <v>370</v>
          </cell>
          <cell r="F261">
            <v>0</v>
          </cell>
          <cell r="G261">
            <v>2929</v>
          </cell>
          <cell r="H261">
            <v>12735</v>
          </cell>
          <cell r="I261">
            <v>0</v>
          </cell>
          <cell r="J261" t="str">
            <v xml:space="preserve">Färre kärl ger naturligtvis en lägre kostnad, 
men med givna mängder har ingen alternativ kostnad 
beräknats.
</v>
          </cell>
          <cell r="K261">
            <v>0</v>
          </cell>
          <cell r="L261">
            <v>0</v>
          </cell>
          <cell r="M261">
            <v>21522</v>
          </cell>
          <cell r="N261">
            <v>21.52</v>
          </cell>
          <cell r="O261" t="str">
            <v>OK</v>
          </cell>
        </row>
        <row r="262">
          <cell r="A262" t="str">
            <v>Värnamo</v>
          </cell>
          <cell r="B262">
            <v>683</v>
          </cell>
          <cell r="C262">
            <v>1</v>
          </cell>
          <cell r="D262">
            <v>6</v>
          </cell>
          <cell r="E262">
            <v>0</v>
          </cell>
          <cell r="F262">
            <v>210</v>
          </cell>
          <cell r="G262">
            <v>1825</v>
          </cell>
          <cell r="H262">
            <v>0</v>
          </cell>
          <cell r="I262">
            <v>0</v>
          </cell>
          <cell r="J262"/>
          <cell r="K262">
            <v>9125</v>
          </cell>
          <cell r="L262">
            <v>900</v>
          </cell>
          <cell r="M262">
            <v>10950</v>
          </cell>
          <cell r="N262">
            <v>10.95</v>
          </cell>
        </row>
        <row r="263">
          <cell r="A263" t="str">
            <v>Västervik</v>
          </cell>
          <cell r="B263">
            <v>883</v>
          </cell>
          <cell r="C263">
            <v>1</v>
          </cell>
          <cell r="D263">
            <v>2</v>
          </cell>
          <cell r="E263">
            <v>660</v>
          </cell>
          <cell r="F263">
            <v>0</v>
          </cell>
          <cell r="G263">
            <v>3374</v>
          </cell>
          <cell r="H263">
            <v>0</v>
          </cell>
          <cell r="I263">
            <v>0</v>
          </cell>
          <cell r="J263"/>
          <cell r="K263">
            <v>0</v>
          </cell>
          <cell r="L263">
            <v>0</v>
          </cell>
          <cell r="M263">
            <v>6748</v>
          </cell>
          <cell r="N263">
            <v>6.75</v>
          </cell>
        </row>
        <row r="264">
          <cell r="A264" t="str">
            <v>Västerås</v>
          </cell>
          <cell r="B264">
            <v>1980</v>
          </cell>
          <cell r="C264">
            <v>1</v>
          </cell>
          <cell r="D264">
            <v>3</v>
          </cell>
          <cell r="E264">
            <v>413</v>
          </cell>
          <cell r="F264">
            <v>0</v>
          </cell>
          <cell r="G264">
            <v>1985</v>
          </cell>
          <cell r="H264">
            <v>6600</v>
          </cell>
          <cell r="I264">
            <v>0</v>
          </cell>
          <cell r="J264" t="str">
            <v>600+400l/v för restavfall + 240l/v kompost</v>
          </cell>
          <cell r="K264">
            <v>0</v>
          </cell>
          <cell r="L264">
            <v>0</v>
          </cell>
          <cell r="M264">
            <v>12555</v>
          </cell>
          <cell r="N264">
            <v>12.56</v>
          </cell>
        </row>
        <row r="265">
          <cell r="A265" t="str">
            <v>Växjö</v>
          </cell>
          <cell r="B265">
            <v>780</v>
          </cell>
          <cell r="C265">
            <v>1</v>
          </cell>
          <cell r="D265">
            <v>3</v>
          </cell>
          <cell r="E265">
            <v>370</v>
          </cell>
          <cell r="F265">
            <v>0</v>
          </cell>
          <cell r="G265">
            <v>3335</v>
          </cell>
          <cell r="H265">
            <v>5475</v>
          </cell>
          <cell r="I265">
            <v>0</v>
          </cell>
          <cell r="J265"/>
          <cell r="K265">
            <v>0</v>
          </cell>
          <cell r="L265">
            <v>0</v>
          </cell>
          <cell r="M265">
            <v>15480</v>
          </cell>
          <cell r="N265">
            <v>15.48</v>
          </cell>
        </row>
        <row r="266">
          <cell r="A266" t="str">
            <v>Ydre</v>
          </cell>
          <cell r="B266">
            <v>512</v>
          </cell>
          <cell r="C266">
            <v>2</v>
          </cell>
          <cell r="D266">
            <v>6</v>
          </cell>
          <cell r="E266">
            <v>340</v>
          </cell>
          <cell r="F266">
            <v>0</v>
          </cell>
          <cell r="G266">
            <v>2395</v>
          </cell>
          <cell r="H266">
            <v>0</v>
          </cell>
          <cell r="I266">
            <v>0</v>
          </cell>
          <cell r="J266" t="str">
            <v>Uppg från Per Rollborn 020809 per tel (0381-661234).</v>
          </cell>
          <cell r="K266">
            <v>0</v>
          </cell>
          <cell r="L266">
            <v>0</v>
          </cell>
          <cell r="M266">
            <v>14370</v>
          </cell>
          <cell r="N266">
            <v>14.37</v>
          </cell>
          <cell r="O266" t="str">
            <v>OK</v>
          </cell>
        </row>
        <row r="267">
          <cell r="A267" t="str">
            <v>Ystad</v>
          </cell>
          <cell r="B267">
            <v>1286</v>
          </cell>
          <cell r="C267">
            <v>1</v>
          </cell>
          <cell r="D267">
            <v>3</v>
          </cell>
          <cell r="E267">
            <v>370</v>
          </cell>
          <cell r="F267">
            <v>0</v>
          </cell>
          <cell r="G267">
            <v>3190</v>
          </cell>
          <cell r="H267">
            <v>0</v>
          </cell>
          <cell r="I267">
            <v>0</v>
          </cell>
          <cell r="J267"/>
          <cell r="K267">
            <v>0</v>
          </cell>
          <cell r="L267">
            <v>0</v>
          </cell>
          <cell r="M267">
            <v>9570</v>
          </cell>
          <cell r="N267">
            <v>9.57</v>
          </cell>
        </row>
        <row r="268">
          <cell r="A268" t="str">
            <v>Åmål</v>
          </cell>
          <cell r="B268">
            <v>1492</v>
          </cell>
          <cell r="C268">
            <v>1</v>
          </cell>
          <cell r="D268">
            <v>3</v>
          </cell>
          <cell r="E268">
            <v>370</v>
          </cell>
          <cell r="F268">
            <v>0</v>
          </cell>
          <cell r="G268">
            <v>3000</v>
          </cell>
          <cell r="H268">
            <v>0</v>
          </cell>
          <cell r="I268">
            <v>0</v>
          </cell>
          <cell r="J268"/>
          <cell r="K268">
            <v>0</v>
          </cell>
          <cell r="L268">
            <v>0</v>
          </cell>
          <cell r="M268">
            <v>9000</v>
          </cell>
          <cell r="N268">
            <v>9</v>
          </cell>
          <cell r="O268" t="str">
            <v>OK</v>
          </cell>
        </row>
        <row r="269">
          <cell r="A269" t="str">
            <v>Ånge</v>
          </cell>
          <cell r="B269">
            <v>2260</v>
          </cell>
          <cell r="C269">
            <v>1</v>
          </cell>
          <cell r="D269">
            <v>3</v>
          </cell>
          <cell r="E269">
            <v>370</v>
          </cell>
          <cell r="F269">
            <v>0</v>
          </cell>
          <cell r="G269">
            <v>520</v>
          </cell>
          <cell r="H269">
            <v>0</v>
          </cell>
          <cell r="I269">
            <v>11221</v>
          </cell>
          <cell r="J269" t="str">
            <v>Enl mail 2002-05-13 så gäller samma taxa som föreg år. / Tfn</v>
          </cell>
          <cell r="K269">
            <v>0</v>
          </cell>
          <cell r="L269">
            <v>0</v>
          </cell>
          <cell r="M269">
            <v>12781</v>
          </cell>
          <cell r="N269">
            <v>12.781000000000001</v>
          </cell>
          <cell r="O269" t="str">
            <v>Viktkorr OK</v>
          </cell>
        </row>
        <row r="270">
          <cell r="A270" t="str">
            <v>Åre</v>
          </cell>
          <cell r="B270">
            <v>2321</v>
          </cell>
          <cell r="C270">
            <v>2</v>
          </cell>
          <cell r="D270">
            <v>6</v>
          </cell>
          <cell r="E270">
            <v>370</v>
          </cell>
          <cell r="F270">
            <v>0</v>
          </cell>
          <cell r="G270">
            <v>2704</v>
          </cell>
          <cell r="H270">
            <v>4338</v>
          </cell>
          <cell r="I270">
            <v>0</v>
          </cell>
          <cell r="J270" t="str">
            <v>Hämtning av grovavfall kostar vid budad hämtning 1 gång varannan månad 380 kr per kubikmeter</v>
          </cell>
          <cell r="K270">
            <v>15154</v>
          </cell>
          <cell r="L270">
            <v>750</v>
          </cell>
          <cell r="M270">
            <v>20562</v>
          </cell>
          <cell r="N270">
            <v>20.56</v>
          </cell>
        </row>
        <row r="271">
          <cell r="A271" t="str">
            <v>Årjäng</v>
          </cell>
          <cell r="B271">
            <v>1765</v>
          </cell>
          <cell r="C271">
            <v>2</v>
          </cell>
          <cell r="D271">
            <v>6</v>
          </cell>
          <cell r="E271">
            <v>370</v>
          </cell>
          <cell r="F271">
            <v>0</v>
          </cell>
          <cell r="G271">
            <v>1950</v>
          </cell>
          <cell r="H271">
            <v>0</v>
          </cell>
          <cell r="I271">
            <v>0</v>
          </cell>
          <cell r="J271"/>
          <cell r="K271">
            <v>9750</v>
          </cell>
          <cell r="L271">
            <v>925</v>
          </cell>
          <cell r="M271">
            <v>11700</v>
          </cell>
          <cell r="N271">
            <v>11.7</v>
          </cell>
        </row>
        <row r="272">
          <cell r="A272" t="str">
            <v>Åsele</v>
          </cell>
          <cell r="B272">
            <v>2463</v>
          </cell>
          <cell r="C272">
            <v>2</v>
          </cell>
          <cell r="D272">
            <v>6</v>
          </cell>
          <cell r="E272">
            <v>370</v>
          </cell>
          <cell r="F272">
            <v>0</v>
          </cell>
          <cell r="G272">
            <v>2516</v>
          </cell>
          <cell r="H272">
            <v>4125</v>
          </cell>
          <cell r="I272">
            <v>0</v>
          </cell>
          <cell r="J272" t="str">
            <v>10% ökning jmf med 2001. Uppg per tel 22/8. / tf</v>
          </cell>
          <cell r="K272">
            <v>0</v>
          </cell>
          <cell r="L272">
            <v>0</v>
          </cell>
          <cell r="M272">
            <v>19221</v>
          </cell>
          <cell r="N272">
            <v>19.22</v>
          </cell>
          <cell r="O272" t="str">
            <v>OK</v>
          </cell>
        </row>
        <row r="273">
          <cell r="A273" t="str">
            <v>Åstorp</v>
          </cell>
          <cell r="B273">
            <v>1277</v>
          </cell>
          <cell r="C273">
            <v>1</v>
          </cell>
          <cell r="D273">
            <v>3</v>
          </cell>
          <cell r="E273">
            <v>370</v>
          </cell>
          <cell r="F273">
            <v>0</v>
          </cell>
          <cell r="G273">
            <v>2625</v>
          </cell>
          <cell r="H273">
            <v>0</v>
          </cell>
          <cell r="I273">
            <v>0</v>
          </cell>
          <cell r="J273" t="str">
            <v>Redovisade uppgifter avser hämtning av restavfall.
Hämtning kan även erbjudas av organiskt avfall. 
Ett 240l kärl som är delat för organiskt och restavfall kostar 1966:- per år.</v>
          </cell>
          <cell r="K273">
            <v>0</v>
          </cell>
          <cell r="L273">
            <v>0</v>
          </cell>
          <cell r="M273">
            <v>7875</v>
          </cell>
          <cell r="N273">
            <v>7.88</v>
          </cell>
        </row>
        <row r="274">
          <cell r="A274" t="str">
            <v>Åtvidaberg</v>
          </cell>
          <cell r="B274">
            <v>561</v>
          </cell>
          <cell r="C274">
            <v>1</v>
          </cell>
          <cell r="D274">
            <v>3</v>
          </cell>
          <cell r="E274">
            <v>370</v>
          </cell>
          <cell r="F274">
            <v>0</v>
          </cell>
          <cell r="G274">
            <v>2875</v>
          </cell>
          <cell r="H274">
            <v>0</v>
          </cell>
          <cell r="I274">
            <v>0</v>
          </cell>
          <cell r="J274"/>
          <cell r="K274">
            <v>0</v>
          </cell>
          <cell r="L274">
            <v>0</v>
          </cell>
          <cell r="M274">
            <v>8625</v>
          </cell>
          <cell r="N274">
            <v>8.6199999999999992</v>
          </cell>
        </row>
        <row r="275">
          <cell r="A275" t="str">
            <v>Älmhult</v>
          </cell>
          <cell r="B275">
            <v>765</v>
          </cell>
          <cell r="C275">
            <v>1</v>
          </cell>
          <cell r="D275">
            <v>4</v>
          </cell>
          <cell r="E275">
            <v>330</v>
          </cell>
          <cell r="F275">
            <v>0</v>
          </cell>
          <cell r="G275">
            <v>3275</v>
          </cell>
          <cell r="H275">
            <v>0</v>
          </cell>
          <cell r="I275">
            <v>0</v>
          </cell>
          <cell r="J275"/>
          <cell r="K275">
            <v>9906</v>
          </cell>
          <cell r="L275">
            <v>1320</v>
          </cell>
          <cell r="M275">
            <v>13100</v>
          </cell>
          <cell r="N275">
            <v>13.1</v>
          </cell>
        </row>
        <row r="276">
          <cell r="A276" t="str">
            <v>Älvdalen</v>
          </cell>
          <cell r="B276">
            <v>2039</v>
          </cell>
          <cell r="C276">
            <v>1</v>
          </cell>
          <cell r="D276">
            <v>2</v>
          </cell>
          <cell r="E276">
            <v>660</v>
          </cell>
          <cell r="F276">
            <v>0</v>
          </cell>
          <cell r="G276">
            <v>8008</v>
          </cell>
          <cell r="H276">
            <v>0</v>
          </cell>
          <cell r="I276">
            <v>0</v>
          </cell>
          <cell r="J276" t="str">
            <v>Uppg per telefon 27/8. /tf</v>
          </cell>
          <cell r="K276">
            <v>0</v>
          </cell>
          <cell r="L276">
            <v>0</v>
          </cell>
          <cell r="M276">
            <v>16016</v>
          </cell>
          <cell r="N276">
            <v>16.02</v>
          </cell>
        </row>
        <row r="277">
          <cell r="A277" t="str">
            <v>Älvkarleby</v>
          </cell>
          <cell r="B277">
            <v>319</v>
          </cell>
          <cell r="C277">
            <v>1</v>
          </cell>
          <cell r="D277">
            <v>2</v>
          </cell>
          <cell r="E277">
            <v>660</v>
          </cell>
          <cell r="F277">
            <v>0</v>
          </cell>
          <cell r="G277">
            <v>5388</v>
          </cell>
          <cell r="H277">
            <v>0</v>
          </cell>
          <cell r="I277">
            <v>0</v>
          </cell>
          <cell r="J277" t="str">
            <v>Älvkarleby kommun ingår sedan 2001 i kommunalförbundet Gästrike Återvinnare som handlägger alla renhållningsfrågor
Mvh
Erik Eriksson</v>
          </cell>
          <cell r="K277">
            <v>0</v>
          </cell>
          <cell r="L277">
            <v>0</v>
          </cell>
          <cell r="M277">
            <v>10776</v>
          </cell>
          <cell r="N277">
            <v>10.78</v>
          </cell>
        </row>
        <row r="278">
          <cell r="A278" t="str">
            <v>Älvsbyn</v>
          </cell>
          <cell r="B278">
            <v>2560</v>
          </cell>
          <cell r="C278">
            <v>1</v>
          </cell>
          <cell r="D278">
            <v>3</v>
          </cell>
          <cell r="E278">
            <v>370</v>
          </cell>
          <cell r="F278">
            <v>0</v>
          </cell>
          <cell r="G278">
            <v>2850</v>
          </cell>
          <cell r="H278">
            <v>5062</v>
          </cell>
          <cell r="I278">
            <v>750</v>
          </cell>
          <cell r="J278"/>
          <cell r="K278">
            <v>9487</v>
          </cell>
          <cell r="L278">
            <v>555</v>
          </cell>
          <cell r="M278">
            <v>14362</v>
          </cell>
          <cell r="N278">
            <v>14.36</v>
          </cell>
        </row>
        <row r="279">
          <cell r="A279" t="str">
            <v>Ängelholm</v>
          </cell>
          <cell r="B279">
            <v>1292</v>
          </cell>
          <cell r="C279">
            <v>1</v>
          </cell>
          <cell r="D279">
            <v>3</v>
          </cell>
          <cell r="E279">
            <v>370</v>
          </cell>
          <cell r="F279">
            <v>0</v>
          </cell>
          <cell r="G279">
            <v>2769</v>
          </cell>
          <cell r="H279">
            <v>0</v>
          </cell>
          <cell r="I279">
            <v>0</v>
          </cell>
          <cell r="J279" t="str">
            <v>Uppg per tel. 16/8. /tf</v>
          </cell>
          <cell r="K279">
            <v>0</v>
          </cell>
          <cell r="L279">
            <v>0</v>
          </cell>
          <cell r="M279">
            <v>8307</v>
          </cell>
          <cell r="N279">
            <v>8.31</v>
          </cell>
        </row>
        <row r="280">
          <cell r="A280" t="str">
            <v>Öckerö</v>
          </cell>
          <cell r="B280">
            <v>1407</v>
          </cell>
          <cell r="C280">
            <v>1</v>
          </cell>
          <cell r="D280">
            <v>5</v>
          </cell>
          <cell r="E280">
            <v>0</v>
          </cell>
          <cell r="F280">
            <v>240</v>
          </cell>
          <cell r="G280">
            <v>988</v>
          </cell>
          <cell r="H280">
            <v>11400</v>
          </cell>
          <cell r="I280">
            <v>0</v>
          </cell>
          <cell r="J280"/>
          <cell r="K280">
            <v>0</v>
          </cell>
          <cell r="L280">
            <v>0</v>
          </cell>
          <cell r="M280">
            <v>16340</v>
          </cell>
          <cell r="N280">
            <v>16.34</v>
          </cell>
          <cell r="O280" t="str">
            <v>OK</v>
          </cell>
        </row>
        <row r="281">
          <cell r="A281" t="str">
            <v>Ödeshög</v>
          </cell>
          <cell r="B281">
            <v>509</v>
          </cell>
          <cell r="C281">
            <v>2</v>
          </cell>
          <cell r="D281">
            <v>6</v>
          </cell>
          <cell r="E281">
            <v>370</v>
          </cell>
          <cell r="F281">
            <v>0</v>
          </cell>
          <cell r="G281">
            <v>3250</v>
          </cell>
          <cell r="H281">
            <v>0</v>
          </cell>
          <cell r="I281">
            <v>0</v>
          </cell>
          <cell r="J281"/>
          <cell r="K281">
            <v>6375</v>
          </cell>
          <cell r="L281">
            <v>1200</v>
          </cell>
          <cell r="M281">
            <v>19500</v>
          </cell>
          <cell r="N281">
            <v>19.5</v>
          </cell>
        </row>
        <row r="282">
          <cell r="A282" t="str">
            <v>Örebro</v>
          </cell>
          <cell r="B282">
            <v>1880</v>
          </cell>
          <cell r="C282">
            <v>1</v>
          </cell>
          <cell r="D282">
            <v>3</v>
          </cell>
          <cell r="E282">
            <v>370</v>
          </cell>
          <cell r="F282">
            <v>0</v>
          </cell>
          <cell r="G282">
            <v>2825</v>
          </cell>
          <cell r="H282">
            <v>0</v>
          </cell>
          <cell r="I282">
            <v>0</v>
          </cell>
          <cell r="J282" t="str">
            <v>Uppg från taxeblad på hemsida 16/8. /tf</v>
          </cell>
          <cell r="K282">
            <v>0</v>
          </cell>
          <cell r="L282">
            <v>0</v>
          </cell>
          <cell r="M282">
            <v>8475</v>
          </cell>
          <cell r="N282">
            <v>8.48</v>
          </cell>
          <cell r="O282" t="str">
            <v>OK</v>
          </cell>
        </row>
        <row r="283">
          <cell r="A283" t="str">
            <v>Örkelljunga</v>
          </cell>
          <cell r="B283">
            <v>1257</v>
          </cell>
          <cell r="C283">
            <v>1</v>
          </cell>
          <cell r="D283">
            <v>3</v>
          </cell>
          <cell r="E283">
            <v>370</v>
          </cell>
          <cell r="F283">
            <v>0</v>
          </cell>
          <cell r="G283">
            <v>2306</v>
          </cell>
          <cell r="H283">
            <v>4545</v>
          </cell>
          <cell r="I283">
            <v>954</v>
          </cell>
          <cell r="J283"/>
          <cell r="K283">
            <v>0</v>
          </cell>
          <cell r="L283">
            <v>0</v>
          </cell>
          <cell r="M283">
            <v>12417</v>
          </cell>
          <cell r="N283">
            <v>12.42</v>
          </cell>
        </row>
        <row r="284">
          <cell r="A284" t="str">
            <v>Örnsköldsvik</v>
          </cell>
          <cell r="B284">
            <v>2284</v>
          </cell>
          <cell r="C284">
            <v>2</v>
          </cell>
          <cell r="D284">
            <v>6</v>
          </cell>
          <cell r="E284">
            <v>370</v>
          </cell>
          <cell r="F284">
            <v>0</v>
          </cell>
          <cell r="G284">
            <v>3579</v>
          </cell>
          <cell r="H284">
            <v>0</v>
          </cell>
          <cell r="I284">
            <v>0</v>
          </cell>
          <cell r="J284"/>
          <cell r="K284">
            <v>0</v>
          </cell>
          <cell r="L284">
            <v>0</v>
          </cell>
          <cell r="M284">
            <v>21474</v>
          </cell>
          <cell r="N284">
            <v>21.47</v>
          </cell>
        </row>
        <row r="285">
          <cell r="A285" t="str">
            <v>Östersund</v>
          </cell>
          <cell r="B285">
            <v>2380</v>
          </cell>
          <cell r="C285">
            <v>1</v>
          </cell>
          <cell r="D285">
            <v>3</v>
          </cell>
          <cell r="E285">
            <v>370</v>
          </cell>
          <cell r="F285">
            <v>0</v>
          </cell>
          <cell r="G285">
            <v>2460</v>
          </cell>
          <cell r="H285">
            <v>0</v>
          </cell>
          <cell r="I285">
            <v>0</v>
          </cell>
          <cell r="J285" t="str">
            <v xml:space="preserve">2 kärl är brännbart 2235 kr/kärl o år, 1 kärl är kompost 2385 kr/kärl o år, gångavstånd 175 kr/kärl o år </v>
          </cell>
          <cell r="K285">
            <v>0</v>
          </cell>
          <cell r="L285">
            <v>0</v>
          </cell>
          <cell r="M285">
            <v>7380</v>
          </cell>
          <cell r="N285">
            <v>7.38</v>
          </cell>
          <cell r="O285" t="str">
            <v>OK</v>
          </cell>
        </row>
        <row r="286">
          <cell r="A286" t="str">
            <v>Österåker</v>
          </cell>
          <cell r="B286">
            <v>117</v>
          </cell>
          <cell r="C286">
            <v>1</v>
          </cell>
          <cell r="D286">
            <v>5</v>
          </cell>
          <cell r="E286">
            <v>0</v>
          </cell>
          <cell r="F286">
            <v>240</v>
          </cell>
          <cell r="G286">
            <v>2221</v>
          </cell>
          <cell r="H286">
            <v>7380</v>
          </cell>
          <cell r="I286">
            <v>0</v>
          </cell>
          <cell r="J286"/>
          <cell r="K286">
            <v>0</v>
          </cell>
          <cell r="L286">
            <v>0</v>
          </cell>
          <cell r="M286">
            <v>18485</v>
          </cell>
          <cell r="N286">
            <v>18.48</v>
          </cell>
        </row>
        <row r="287">
          <cell r="A287" t="str">
            <v>Östhammar</v>
          </cell>
          <cell r="B287">
            <v>382</v>
          </cell>
          <cell r="C287">
            <v>2</v>
          </cell>
          <cell r="D287">
            <v>6</v>
          </cell>
          <cell r="E287">
            <v>360</v>
          </cell>
          <cell r="F287">
            <v>0</v>
          </cell>
          <cell r="G287">
            <v>1133</v>
          </cell>
          <cell r="H287">
            <v>0</v>
          </cell>
          <cell r="I287">
            <v>0</v>
          </cell>
          <cell r="J287"/>
          <cell r="K287">
            <v>0</v>
          </cell>
          <cell r="L287">
            <v>0</v>
          </cell>
          <cell r="M287">
            <v>6798</v>
          </cell>
          <cell r="N287">
            <v>6.798</v>
          </cell>
          <cell r="O287" t="str">
            <v>OK korr 2001</v>
          </cell>
        </row>
        <row r="288">
          <cell r="A288" t="str">
            <v>Östra Göinge</v>
          </cell>
          <cell r="B288">
            <v>1256</v>
          </cell>
          <cell r="C288">
            <v>2</v>
          </cell>
          <cell r="D288">
            <v>6</v>
          </cell>
          <cell r="E288">
            <v>388</v>
          </cell>
          <cell r="F288">
            <v>0</v>
          </cell>
          <cell r="G288">
            <v>1564</v>
          </cell>
          <cell r="H288">
            <v>0</v>
          </cell>
          <cell r="I288">
            <v>0</v>
          </cell>
          <cell r="J288" t="str">
            <v>Källsortering (gäller även 2001) baserat på 4 x 370 brännbart (1065 kr) + 1 x 370 deponi (3055) + 2 x 240 organiskt (1035). Uppg per tel 16/8. /tf</v>
          </cell>
          <cell r="K288">
            <v>0</v>
          </cell>
          <cell r="L288">
            <v>0</v>
          </cell>
          <cell r="M288">
            <v>9384</v>
          </cell>
          <cell r="N288">
            <v>9.3800000000000008</v>
          </cell>
        </row>
        <row r="289">
          <cell r="A289" t="str">
            <v>Överkalix</v>
          </cell>
          <cell r="B289">
            <v>2513</v>
          </cell>
          <cell r="C289">
            <v>1</v>
          </cell>
          <cell r="D289">
            <v>0</v>
          </cell>
          <cell r="E289">
            <v>0</v>
          </cell>
          <cell r="F289">
            <v>0</v>
          </cell>
          <cell r="G289">
            <v>0</v>
          </cell>
          <cell r="H289">
            <v>11235</v>
          </cell>
          <cell r="I289">
            <v>0</v>
          </cell>
          <cell r="J289" t="str">
            <v>Uppg per tel 16/8. /tf</v>
          </cell>
          <cell r="K289">
            <v>0</v>
          </cell>
          <cell r="L289">
            <v>0</v>
          </cell>
          <cell r="M289">
            <v>11235</v>
          </cell>
          <cell r="N289">
            <v>11.24</v>
          </cell>
        </row>
        <row r="290">
          <cell r="A290" t="str">
            <v>Övertorneå</v>
          </cell>
          <cell r="B290">
            <v>2518</v>
          </cell>
          <cell r="C290">
            <v>1</v>
          </cell>
          <cell r="D290">
            <v>2</v>
          </cell>
          <cell r="E290">
            <v>660</v>
          </cell>
          <cell r="F290">
            <v>0</v>
          </cell>
          <cell r="G290">
            <v>4420</v>
          </cell>
          <cell r="H290">
            <v>0</v>
          </cell>
          <cell r="I290">
            <v>0</v>
          </cell>
          <cell r="J290" t="str">
            <v>Uppg per tel 16/8. /tf</v>
          </cell>
          <cell r="K290">
            <v>0</v>
          </cell>
          <cell r="L290">
            <v>0</v>
          </cell>
          <cell r="M290">
            <v>8840</v>
          </cell>
          <cell r="N290">
            <v>8.84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ruktur för data och diagram"/>
      <sheetName val="KPI"/>
      <sheetName val="Översikt"/>
      <sheetName val="Dia Översikt (m olja)"/>
      <sheetName val="Dia Översikt (ej VA o AV)"/>
      <sheetName val="Dia Översikt"/>
      <sheetName val="Dia Översikt (omskal)"/>
      <sheetName val="Dia Översikt (omskal) (ejEo1)"/>
      <sheetName val="Dia Översikt (omskal) (ejEoAV)"/>
      <sheetName val="Bilaga 1-03"/>
      <sheetName val="Bilaga 2-03"/>
      <sheetName val="Bilaga 1-04"/>
      <sheetName val="Bilaga 2-04"/>
      <sheetName val="Bilaga 1-05"/>
      <sheetName val="Bilaga 2-05"/>
      <sheetName val="Bilaga 1-06"/>
      <sheetName val="Bilaga 2-06"/>
      <sheetName val="Bilaga 1-07"/>
      <sheetName val="Bilaga 2-07"/>
      <sheetName val="Kommunfakta"/>
      <sheetName val="SamTOTAL"/>
      <sheetName val="Diagr Total"/>
      <sheetName val="Diagr Total 20 högsta"/>
      <sheetName val="Diagr Totalfördelning"/>
      <sheetName val="SamTOTAL&gt;60"/>
      <sheetName val="Diagr Total&gt;60"/>
      <sheetName val="SamTOTAL&gt;35"/>
      <sheetName val="Diagr Total&gt;35"/>
      <sheetName val="SamTOTAL&gt;25"/>
      <sheetName val="Diagr Total&gt;25"/>
      <sheetName val="SamTOTAL&gt;20"/>
      <sheetName val="Diagr Total&gt;20"/>
      <sheetName val="SamTOTAL&gt;15"/>
      <sheetName val="Diagr Total&gt;15"/>
      <sheetName val="SamTOTAL&gt;12,5"/>
      <sheetName val="Diagr Total&gt;12,5"/>
      <sheetName val="SamTOTAL&gt;10"/>
      <sheetName val="Diagr Total&gt;10"/>
      <sheetName val="SamTOTAL&gt;7,5"/>
      <sheetName val="Diagr Total&gt;7,5"/>
      <sheetName val="SamTOTAL&lt;7,5"/>
      <sheetName val="Diagr Total&lt;7,5"/>
      <sheetName val="Medelperinnevånklass"/>
      <sheetName val="SamTOTAL35+"/>
      <sheetName val="Diagr Total35+"/>
      <sheetName val="Kind05"/>
      <sheetName val="SamTOTAL15-35"/>
      <sheetName val="Diagr Total15-35"/>
      <sheetName val="SamTOTAL&lt;15"/>
      <sheetName val="Diagr Total&lt;15"/>
      <sheetName val="Diagr Medel 2004 kommunstorlek"/>
      <sheetName val="Diagr Medel 2005 kommunstor"/>
      <sheetName val="Diagr Medel 2005 kommunstor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BT2" t="str">
            <v>Ale</v>
          </cell>
          <cell r="BU2">
            <v>26800</v>
          </cell>
          <cell r="BV2">
            <v>32.450000000000003</v>
          </cell>
          <cell r="BW2">
            <v>2</v>
          </cell>
        </row>
        <row r="3">
          <cell r="BT3" t="str">
            <v>Alingsås</v>
          </cell>
          <cell r="BU3">
            <v>36481</v>
          </cell>
          <cell r="BV3">
            <v>32.24</v>
          </cell>
          <cell r="BW3">
            <v>7</v>
          </cell>
        </row>
        <row r="4">
          <cell r="BT4" t="str">
            <v>Alvesta</v>
          </cell>
          <cell r="BU4">
            <v>18741</v>
          </cell>
          <cell r="BV4">
            <v>31.41</v>
          </cell>
          <cell r="BW4">
            <v>6</v>
          </cell>
        </row>
        <row r="5">
          <cell r="BT5" t="str">
            <v>Aneby</v>
          </cell>
          <cell r="BU5">
            <v>6551</v>
          </cell>
          <cell r="BV5">
            <v>32.5</v>
          </cell>
          <cell r="BW5">
            <v>9</v>
          </cell>
        </row>
        <row r="6">
          <cell r="BT6" t="str">
            <v>Arboga</v>
          </cell>
          <cell r="BU6">
            <v>13391</v>
          </cell>
          <cell r="BV6">
            <v>32.54</v>
          </cell>
          <cell r="BW6">
            <v>8</v>
          </cell>
        </row>
        <row r="7">
          <cell r="BT7" t="str">
            <v>Arjeplog</v>
          </cell>
          <cell r="BU7">
            <v>3151</v>
          </cell>
          <cell r="BV7">
            <v>31.7</v>
          </cell>
          <cell r="BW7">
            <v>5</v>
          </cell>
        </row>
        <row r="8">
          <cell r="BT8" t="str">
            <v>Arvidsjaur</v>
          </cell>
          <cell r="BU8">
            <v>6791</v>
          </cell>
          <cell r="BV8">
            <v>31.5</v>
          </cell>
          <cell r="BW8">
            <v>5</v>
          </cell>
        </row>
        <row r="9">
          <cell r="BT9" t="str">
            <v>Arvika</v>
          </cell>
          <cell r="BU9">
            <v>26131</v>
          </cell>
          <cell r="BV9">
            <v>31.4</v>
          </cell>
          <cell r="BW9">
            <v>7</v>
          </cell>
        </row>
        <row r="10">
          <cell r="BT10" t="str">
            <v>Askersund</v>
          </cell>
          <cell r="BU10">
            <v>11470</v>
          </cell>
          <cell r="BV10">
            <v>32.4</v>
          </cell>
          <cell r="BW10">
            <v>9</v>
          </cell>
        </row>
        <row r="11">
          <cell r="BT11" t="str">
            <v>Avesta</v>
          </cell>
          <cell r="BU11">
            <v>21963</v>
          </cell>
          <cell r="BV11">
            <v>33.1</v>
          </cell>
          <cell r="BW11">
            <v>8</v>
          </cell>
        </row>
        <row r="12">
          <cell r="BT12" t="str">
            <v>Bengtsfors</v>
          </cell>
          <cell r="BU12">
            <v>10080</v>
          </cell>
          <cell r="BV12">
            <v>32.99</v>
          </cell>
          <cell r="BW12">
            <v>9</v>
          </cell>
        </row>
        <row r="13">
          <cell r="BT13" t="str">
            <v>Berg</v>
          </cell>
          <cell r="BU13">
            <v>7592</v>
          </cell>
          <cell r="BV13">
            <v>33.020000000000003</v>
          </cell>
          <cell r="BW13">
            <v>5</v>
          </cell>
        </row>
        <row r="14">
          <cell r="BT14" t="str">
            <v>Bjurholm</v>
          </cell>
          <cell r="BU14">
            <v>2541</v>
          </cell>
          <cell r="BV14">
            <v>33.4</v>
          </cell>
          <cell r="BW14">
            <v>5</v>
          </cell>
        </row>
        <row r="15">
          <cell r="BT15" t="str">
            <v>Bjuv</v>
          </cell>
          <cell r="BU15">
            <v>14199</v>
          </cell>
          <cell r="BV15">
            <v>31.28</v>
          </cell>
          <cell r="BW15">
            <v>4</v>
          </cell>
        </row>
        <row r="16">
          <cell r="BT16" t="str">
            <v>Boden</v>
          </cell>
          <cell r="BU16">
            <v>28002</v>
          </cell>
          <cell r="BV16">
            <v>31.55</v>
          </cell>
          <cell r="BW16">
            <v>7</v>
          </cell>
        </row>
        <row r="17">
          <cell r="BT17" t="str">
            <v>Bollebygd</v>
          </cell>
          <cell r="BU17">
            <v>8179</v>
          </cell>
          <cell r="BV17">
            <v>31.94</v>
          </cell>
          <cell r="BW17">
            <v>2</v>
          </cell>
        </row>
        <row r="18">
          <cell r="BT18" t="str">
            <v>Bollnäs</v>
          </cell>
          <cell r="BU18">
            <v>26278</v>
          </cell>
          <cell r="BV18">
            <v>31.57</v>
          </cell>
          <cell r="BW18">
            <v>7</v>
          </cell>
        </row>
        <row r="19">
          <cell r="BT19" t="str">
            <v>Borgholm</v>
          </cell>
          <cell r="BU19">
            <v>10983</v>
          </cell>
          <cell r="BV19">
            <v>32.200000000000003</v>
          </cell>
          <cell r="BW19">
            <v>9</v>
          </cell>
        </row>
        <row r="20">
          <cell r="BT20" t="str">
            <v>Borlänge</v>
          </cell>
          <cell r="BU20">
            <v>47399</v>
          </cell>
          <cell r="BV20">
            <v>33.549999999999997</v>
          </cell>
          <cell r="BW20">
            <v>7</v>
          </cell>
        </row>
        <row r="21">
          <cell r="BT21" t="str">
            <v>Borås</v>
          </cell>
          <cell r="BU21">
            <v>100221</v>
          </cell>
          <cell r="BV21">
            <v>31.94</v>
          </cell>
          <cell r="BW21">
            <v>3</v>
          </cell>
        </row>
        <row r="22">
          <cell r="BT22" t="str">
            <v>Botkyrka</v>
          </cell>
          <cell r="BU22">
            <v>77553</v>
          </cell>
          <cell r="BV22">
            <v>32.4</v>
          </cell>
          <cell r="BW22">
            <v>2</v>
          </cell>
        </row>
        <row r="23">
          <cell r="BT23" t="str">
            <v>Boxholm</v>
          </cell>
          <cell r="BU23">
            <v>5226</v>
          </cell>
          <cell r="BV23">
            <v>31</v>
          </cell>
          <cell r="BW23">
            <v>4</v>
          </cell>
        </row>
        <row r="24">
          <cell r="BT24" t="str">
            <v>Bromölla</v>
          </cell>
          <cell r="BU24">
            <v>12145</v>
          </cell>
          <cell r="BV24">
            <v>32.15</v>
          </cell>
          <cell r="BW24">
            <v>4</v>
          </cell>
        </row>
        <row r="25">
          <cell r="BT25" t="str">
            <v>Bräcke</v>
          </cell>
          <cell r="BU25">
            <v>7202</v>
          </cell>
          <cell r="BV25">
            <v>32.72</v>
          </cell>
          <cell r="BW25">
            <v>5</v>
          </cell>
        </row>
        <row r="26">
          <cell r="BT26" t="str">
            <v>Burlöv</v>
          </cell>
          <cell r="BU26">
            <v>15662</v>
          </cell>
          <cell r="BV26">
            <v>30.48</v>
          </cell>
          <cell r="BW26">
            <v>2</v>
          </cell>
        </row>
        <row r="27">
          <cell r="BT27" t="str">
            <v>Båstad</v>
          </cell>
          <cell r="BU27">
            <v>14170</v>
          </cell>
          <cell r="BV27">
            <v>30.62</v>
          </cell>
          <cell r="BW27">
            <v>8</v>
          </cell>
        </row>
        <row r="28">
          <cell r="BT28" t="str">
            <v>Dals-Ed</v>
          </cell>
          <cell r="BU28">
            <v>4900</v>
          </cell>
          <cell r="BV28">
            <v>34.24</v>
          </cell>
          <cell r="BW28">
            <v>5</v>
          </cell>
        </row>
        <row r="29">
          <cell r="BT29" t="str">
            <v>Danderyd</v>
          </cell>
          <cell r="BU29">
            <v>30492</v>
          </cell>
          <cell r="BV29">
            <v>29.73</v>
          </cell>
          <cell r="BW29">
            <v>2</v>
          </cell>
        </row>
        <row r="30">
          <cell r="BT30" t="str">
            <v>Degerfors</v>
          </cell>
          <cell r="BU30">
            <v>10014</v>
          </cell>
          <cell r="BV30">
            <v>32.549999999999997</v>
          </cell>
          <cell r="BW30">
            <v>9</v>
          </cell>
        </row>
        <row r="31">
          <cell r="BT31" t="str">
            <v>Dorotea</v>
          </cell>
          <cell r="BU31">
            <v>3069</v>
          </cell>
          <cell r="BV31">
            <v>33.4</v>
          </cell>
          <cell r="BW31">
            <v>5</v>
          </cell>
        </row>
        <row r="32">
          <cell r="BT32" t="str">
            <v>Eda</v>
          </cell>
          <cell r="BU32">
            <v>8670</v>
          </cell>
          <cell r="BV32">
            <v>32.75</v>
          </cell>
          <cell r="BW32">
            <v>9</v>
          </cell>
        </row>
        <row r="33">
          <cell r="BT33" t="str">
            <v>Ekerö</v>
          </cell>
          <cell r="BU33">
            <v>24301</v>
          </cell>
          <cell r="BV33">
            <v>31.5</v>
          </cell>
          <cell r="BW33">
            <v>2</v>
          </cell>
        </row>
        <row r="34">
          <cell r="BT34" t="str">
            <v>Eksjö</v>
          </cell>
          <cell r="BU34">
            <v>16516</v>
          </cell>
          <cell r="BV34">
            <v>32.57</v>
          </cell>
          <cell r="BW34">
            <v>8</v>
          </cell>
        </row>
        <row r="35">
          <cell r="BT35" t="str">
            <v>Emmaboda</v>
          </cell>
          <cell r="BU35">
            <v>9436</v>
          </cell>
          <cell r="BV35">
            <v>31.83</v>
          </cell>
          <cell r="BW35">
            <v>6</v>
          </cell>
        </row>
        <row r="36">
          <cell r="BT36" t="str">
            <v>Enköping</v>
          </cell>
          <cell r="BU36">
            <v>38486</v>
          </cell>
          <cell r="BV36">
            <v>31.35</v>
          </cell>
          <cell r="BW36">
            <v>7</v>
          </cell>
        </row>
        <row r="37">
          <cell r="BT37" t="str">
            <v>Eskilstuna</v>
          </cell>
          <cell r="BU37">
            <v>92250</v>
          </cell>
          <cell r="BV37">
            <v>31.7</v>
          </cell>
          <cell r="BW37">
            <v>3</v>
          </cell>
        </row>
        <row r="38">
          <cell r="BT38" t="str">
            <v>Eslöv</v>
          </cell>
          <cell r="BU38">
            <v>30437</v>
          </cell>
          <cell r="BV38">
            <v>30.13</v>
          </cell>
          <cell r="BW38">
            <v>4</v>
          </cell>
        </row>
        <row r="39">
          <cell r="BT39" t="str">
            <v>Essunga</v>
          </cell>
          <cell r="BU39">
            <v>5651</v>
          </cell>
          <cell r="BV39">
            <v>31.95</v>
          </cell>
          <cell r="BW39">
            <v>4</v>
          </cell>
        </row>
        <row r="40">
          <cell r="BT40" t="str">
            <v>Fagersta</v>
          </cell>
          <cell r="BU40">
            <v>12202</v>
          </cell>
          <cell r="BV40">
            <v>32.99</v>
          </cell>
          <cell r="BW40">
            <v>6</v>
          </cell>
        </row>
        <row r="41">
          <cell r="BT41" t="str">
            <v>Falkenberg</v>
          </cell>
          <cell r="BU41">
            <v>39874</v>
          </cell>
          <cell r="BV41">
            <v>30.2</v>
          </cell>
          <cell r="BW41">
            <v>7</v>
          </cell>
        </row>
        <row r="42">
          <cell r="BT42" t="str">
            <v>Falköping</v>
          </cell>
          <cell r="BU42">
            <v>31240</v>
          </cell>
          <cell r="BV42">
            <v>31.55</v>
          </cell>
          <cell r="BW42">
            <v>7</v>
          </cell>
        </row>
        <row r="43">
          <cell r="BT43" t="str">
            <v>Falun</v>
          </cell>
          <cell r="BU43">
            <v>55267</v>
          </cell>
          <cell r="BV43">
            <v>33.299999999999997</v>
          </cell>
          <cell r="BW43">
            <v>3</v>
          </cell>
        </row>
        <row r="44">
          <cell r="BT44" t="str">
            <v>Filipstad</v>
          </cell>
          <cell r="BU44">
            <v>10952</v>
          </cell>
          <cell r="BV44">
            <v>32.5</v>
          </cell>
          <cell r="BW44">
            <v>9</v>
          </cell>
        </row>
        <row r="45">
          <cell r="BT45" t="str">
            <v>Finspång</v>
          </cell>
          <cell r="BU45">
            <v>20812</v>
          </cell>
          <cell r="BV45">
            <v>31.15</v>
          </cell>
          <cell r="BW45">
            <v>6</v>
          </cell>
        </row>
        <row r="46">
          <cell r="BT46" t="str">
            <v>Flen</v>
          </cell>
          <cell r="BU46">
            <v>16222</v>
          </cell>
          <cell r="BV46">
            <v>31.1</v>
          </cell>
          <cell r="BW46">
            <v>8</v>
          </cell>
        </row>
        <row r="47">
          <cell r="BT47" t="str">
            <v>Forshaga</v>
          </cell>
          <cell r="BU47">
            <v>11466</v>
          </cell>
          <cell r="BV47">
            <v>32.85</v>
          </cell>
          <cell r="BW47">
            <v>4</v>
          </cell>
        </row>
        <row r="48">
          <cell r="BT48" t="str">
            <v>Färgelanda</v>
          </cell>
          <cell r="BU48">
            <v>6779</v>
          </cell>
          <cell r="BV48">
            <v>32.14</v>
          </cell>
          <cell r="BW48">
            <v>9</v>
          </cell>
        </row>
        <row r="49">
          <cell r="BT49" t="str">
            <v>Gagnef</v>
          </cell>
          <cell r="BU49">
            <v>10080</v>
          </cell>
          <cell r="BV49">
            <v>33.380000000000003</v>
          </cell>
          <cell r="BW49">
            <v>4</v>
          </cell>
        </row>
        <row r="50">
          <cell r="BT50" t="str">
            <v>Gislaved</v>
          </cell>
          <cell r="BU50">
            <v>29327</v>
          </cell>
          <cell r="BV50">
            <v>31.75</v>
          </cell>
          <cell r="BW50">
            <v>6</v>
          </cell>
        </row>
        <row r="51">
          <cell r="BT51" t="str">
            <v>Gnesta</v>
          </cell>
          <cell r="BU51">
            <v>9981</v>
          </cell>
          <cell r="BV51">
            <v>31.7</v>
          </cell>
          <cell r="BW51">
            <v>4</v>
          </cell>
        </row>
        <row r="52">
          <cell r="BT52" t="str">
            <v>Gnosjö</v>
          </cell>
          <cell r="BU52">
            <v>9598</v>
          </cell>
          <cell r="BV52">
            <v>31.95</v>
          </cell>
          <cell r="BW52">
            <v>6</v>
          </cell>
        </row>
        <row r="53">
          <cell r="BT53" t="str">
            <v>Gotland</v>
          </cell>
          <cell r="BU53">
            <v>57297</v>
          </cell>
          <cell r="BV53">
            <v>33.1</v>
          </cell>
          <cell r="BW53">
            <v>7</v>
          </cell>
        </row>
        <row r="54">
          <cell r="BT54" t="str">
            <v>Grums</v>
          </cell>
          <cell r="BU54">
            <v>9332</v>
          </cell>
          <cell r="BV54">
            <v>32.9</v>
          </cell>
          <cell r="BW54">
            <v>6</v>
          </cell>
        </row>
        <row r="55">
          <cell r="BT55" t="str">
            <v>Grästorp</v>
          </cell>
          <cell r="BU55">
            <v>5809</v>
          </cell>
          <cell r="BV55">
            <v>32.200000000000003</v>
          </cell>
          <cell r="BW55">
            <v>4</v>
          </cell>
        </row>
        <row r="56">
          <cell r="BT56" t="str">
            <v>Gullspång</v>
          </cell>
          <cell r="BU56">
            <v>5506</v>
          </cell>
          <cell r="BV56">
            <v>33.369999999999997</v>
          </cell>
          <cell r="BW56">
            <v>9</v>
          </cell>
        </row>
        <row r="57">
          <cell r="BT57" t="str">
            <v>Gällivare</v>
          </cell>
          <cell r="BU57">
            <v>18959</v>
          </cell>
          <cell r="BV57">
            <v>31.75</v>
          </cell>
          <cell r="BW57">
            <v>5</v>
          </cell>
        </row>
        <row r="58">
          <cell r="BT58" t="str">
            <v>Gävle</v>
          </cell>
          <cell r="BU58">
            <v>92416</v>
          </cell>
          <cell r="BV58">
            <v>32.22</v>
          </cell>
          <cell r="BW58">
            <v>3</v>
          </cell>
        </row>
        <row r="59">
          <cell r="BT59" t="str">
            <v>Göteborg</v>
          </cell>
          <cell r="BU59">
            <v>489757</v>
          </cell>
          <cell r="BV59">
            <v>32</v>
          </cell>
          <cell r="BW59">
            <v>1</v>
          </cell>
        </row>
        <row r="60">
          <cell r="BT60" t="str">
            <v>Götene</v>
          </cell>
          <cell r="BU60">
            <v>12959</v>
          </cell>
          <cell r="BV60">
            <v>31.95</v>
          </cell>
          <cell r="BW60">
            <v>6</v>
          </cell>
        </row>
        <row r="61">
          <cell r="BT61" t="str">
            <v>Habo</v>
          </cell>
          <cell r="BU61">
            <v>10122</v>
          </cell>
          <cell r="BV61">
            <v>31.83</v>
          </cell>
          <cell r="BW61">
            <v>4</v>
          </cell>
        </row>
        <row r="62">
          <cell r="BT62" t="str">
            <v>Hagfors</v>
          </cell>
          <cell r="BU62">
            <v>13127</v>
          </cell>
          <cell r="BV62">
            <v>32.799999999999997</v>
          </cell>
          <cell r="BW62">
            <v>8</v>
          </cell>
        </row>
        <row r="63">
          <cell r="BT63" t="str">
            <v>Hallsberg</v>
          </cell>
          <cell r="BU63">
            <v>15287</v>
          </cell>
          <cell r="BV63">
            <v>32.1</v>
          </cell>
          <cell r="BW63">
            <v>8</v>
          </cell>
        </row>
        <row r="64">
          <cell r="BT64" t="str">
            <v>Hallstahammar</v>
          </cell>
          <cell r="BU64">
            <v>15042</v>
          </cell>
          <cell r="BV64">
            <v>32.49</v>
          </cell>
          <cell r="BW64">
            <v>8</v>
          </cell>
        </row>
        <row r="65">
          <cell r="BT65" t="str">
            <v>Halmstad</v>
          </cell>
          <cell r="BU65">
            <v>88958</v>
          </cell>
          <cell r="BV65">
            <v>29.75</v>
          </cell>
          <cell r="BW65">
            <v>3</v>
          </cell>
        </row>
        <row r="66">
          <cell r="BT66" t="str">
            <v>Hammarö</v>
          </cell>
          <cell r="BU66">
            <v>14489</v>
          </cell>
          <cell r="BV66">
            <v>32.6</v>
          </cell>
          <cell r="BW66">
            <v>4</v>
          </cell>
        </row>
        <row r="67">
          <cell r="BT67" t="str">
            <v>Haninge</v>
          </cell>
          <cell r="BU67">
            <v>72956</v>
          </cell>
          <cell r="BV67">
            <v>32.35</v>
          </cell>
          <cell r="BW67">
            <v>2</v>
          </cell>
        </row>
        <row r="68">
          <cell r="BT68" t="str">
            <v>Haparanda</v>
          </cell>
          <cell r="BU68">
            <v>10214</v>
          </cell>
          <cell r="BV68">
            <v>31.7</v>
          </cell>
          <cell r="BW68">
            <v>9</v>
          </cell>
        </row>
        <row r="69">
          <cell r="BT69" t="str">
            <v>Heby</v>
          </cell>
          <cell r="BU69">
            <v>13530</v>
          </cell>
          <cell r="BV69">
            <v>33.36</v>
          </cell>
          <cell r="BW69">
            <v>8</v>
          </cell>
        </row>
        <row r="70">
          <cell r="BT70" t="str">
            <v>Hedemora</v>
          </cell>
          <cell r="BU70">
            <v>15380</v>
          </cell>
          <cell r="BV70">
            <v>32.799999999999997</v>
          </cell>
          <cell r="BW70">
            <v>8</v>
          </cell>
        </row>
        <row r="71">
          <cell r="BT71" t="str">
            <v>Helsingborg</v>
          </cell>
          <cell r="BU71">
            <v>123389</v>
          </cell>
          <cell r="BV71">
            <v>30.6</v>
          </cell>
          <cell r="BW71">
            <v>3</v>
          </cell>
        </row>
        <row r="72">
          <cell r="BT72" t="str">
            <v>Herrljunga</v>
          </cell>
          <cell r="BU72">
            <v>9243</v>
          </cell>
          <cell r="BV72">
            <v>32.79</v>
          </cell>
          <cell r="BW72">
            <v>6</v>
          </cell>
        </row>
        <row r="73">
          <cell r="BT73" t="str">
            <v>Hjo</v>
          </cell>
          <cell r="BU73">
            <v>8853</v>
          </cell>
          <cell r="BV73">
            <v>32.450000000000003</v>
          </cell>
          <cell r="BW73">
            <v>9</v>
          </cell>
        </row>
        <row r="74">
          <cell r="BT74" t="str">
            <v>Hofors</v>
          </cell>
          <cell r="BU74">
            <v>10091</v>
          </cell>
          <cell r="BV74">
            <v>32.57</v>
          </cell>
          <cell r="BW74">
            <v>6</v>
          </cell>
        </row>
        <row r="75">
          <cell r="BT75" t="str">
            <v>Huddinge</v>
          </cell>
          <cell r="BU75">
            <v>90182</v>
          </cell>
          <cell r="BV75">
            <v>32.369999999999997</v>
          </cell>
          <cell r="BW75">
            <v>2</v>
          </cell>
        </row>
        <row r="76">
          <cell r="BT76" t="str">
            <v>Hudiksvall</v>
          </cell>
          <cell r="BU76">
            <v>36956</v>
          </cell>
          <cell r="BV76">
            <v>32.32</v>
          </cell>
          <cell r="BW76">
            <v>7</v>
          </cell>
        </row>
        <row r="77">
          <cell r="BT77" t="str">
            <v>Hultsfred</v>
          </cell>
          <cell r="BU77">
            <v>14306</v>
          </cell>
          <cell r="BV77">
            <v>32.53</v>
          </cell>
          <cell r="BW77">
            <v>8</v>
          </cell>
        </row>
        <row r="78">
          <cell r="BT78" t="str">
            <v>Hylte</v>
          </cell>
          <cell r="BU78">
            <v>10371</v>
          </cell>
          <cell r="BV78">
            <v>31.17</v>
          </cell>
          <cell r="BW78">
            <v>6</v>
          </cell>
        </row>
        <row r="79">
          <cell r="BT79" t="str">
            <v>Håbo</v>
          </cell>
          <cell r="BU79">
            <v>18637</v>
          </cell>
          <cell r="BV79">
            <v>32.200000000000003</v>
          </cell>
          <cell r="BW79">
            <v>2</v>
          </cell>
        </row>
        <row r="80">
          <cell r="BT80" t="str">
            <v>Hällefors</v>
          </cell>
          <cell r="BU80">
            <v>7539</v>
          </cell>
          <cell r="BV80">
            <v>32.6</v>
          </cell>
          <cell r="BW80">
            <v>9</v>
          </cell>
        </row>
        <row r="81">
          <cell r="BT81" t="str">
            <v>Härjedalen</v>
          </cell>
          <cell r="BU81">
            <v>10764</v>
          </cell>
          <cell r="BV81">
            <v>32.97</v>
          </cell>
          <cell r="BW81">
            <v>5</v>
          </cell>
        </row>
        <row r="82">
          <cell r="BT82" t="str">
            <v>Härnösand</v>
          </cell>
          <cell r="BU82">
            <v>25080</v>
          </cell>
          <cell r="BV82">
            <v>33.64</v>
          </cell>
          <cell r="BW82">
            <v>7</v>
          </cell>
        </row>
        <row r="83">
          <cell r="BT83" t="str">
            <v>Härryda</v>
          </cell>
          <cell r="BU83">
            <v>32395</v>
          </cell>
          <cell r="BV83">
            <v>31.6</v>
          </cell>
          <cell r="BW83">
            <v>2</v>
          </cell>
        </row>
        <row r="84">
          <cell r="BT84" t="str">
            <v>Hässleholm</v>
          </cell>
          <cell r="BU84">
            <v>49381</v>
          </cell>
          <cell r="BV84">
            <v>31</v>
          </cell>
          <cell r="BW84">
            <v>7</v>
          </cell>
        </row>
        <row r="85">
          <cell r="BT85" t="str">
            <v>Höganäs</v>
          </cell>
          <cell r="BU85">
            <v>23857</v>
          </cell>
          <cell r="BV85">
            <v>30.12</v>
          </cell>
          <cell r="BW85">
            <v>4</v>
          </cell>
        </row>
        <row r="86">
          <cell r="BT86" t="str">
            <v>Högsby</v>
          </cell>
          <cell r="BU86">
            <v>6033</v>
          </cell>
          <cell r="BV86">
            <v>32.43</v>
          </cell>
          <cell r="BW86">
            <v>9</v>
          </cell>
        </row>
        <row r="87">
          <cell r="BT87" t="str">
            <v>Hörby</v>
          </cell>
          <cell r="BU87">
            <v>14540</v>
          </cell>
          <cell r="BV87">
            <v>30.17</v>
          </cell>
          <cell r="BW87">
            <v>4</v>
          </cell>
        </row>
        <row r="88">
          <cell r="BT88" t="str">
            <v>Höör</v>
          </cell>
          <cell r="BU88">
            <v>14777</v>
          </cell>
          <cell r="BV88">
            <v>31.22</v>
          </cell>
          <cell r="BW88">
            <v>4</v>
          </cell>
        </row>
        <row r="89">
          <cell r="BT89" t="str">
            <v>Jokkmokk</v>
          </cell>
          <cell r="BU89">
            <v>5491</v>
          </cell>
          <cell r="BV89">
            <v>31.3</v>
          </cell>
          <cell r="BW89">
            <v>5</v>
          </cell>
        </row>
        <row r="90">
          <cell r="BT90" t="str">
            <v>Järfälla</v>
          </cell>
          <cell r="BU90">
            <v>62342</v>
          </cell>
          <cell r="BV90">
            <v>31.25</v>
          </cell>
          <cell r="BW90">
            <v>2</v>
          </cell>
        </row>
        <row r="91">
          <cell r="BT91" t="str">
            <v>Jönköping</v>
          </cell>
          <cell r="BU91">
            <v>122194</v>
          </cell>
          <cell r="BV91">
            <v>31.75</v>
          </cell>
          <cell r="BW91">
            <v>3</v>
          </cell>
        </row>
        <row r="92">
          <cell r="BT92" t="str">
            <v>Kalix</v>
          </cell>
          <cell r="BU92">
            <v>17396</v>
          </cell>
          <cell r="BV92">
            <v>31.75</v>
          </cell>
          <cell r="BW92">
            <v>8</v>
          </cell>
        </row>
        <row r="93">
          <cell r="BT93" t="str">
            <v>Kalmar</v>
          </cell>
          <cell r="BU93">
            <v>61321</v>
          </cell>
          <cell r="BV93">
            <v>32.03</v>
          </cell>
          <cell r="BW93">
            <v>3</v>
          </cell>
        </row>
        <row r="94">
          <cell r="BT94" t="str">
            <v>Karlsborg</v>
          </cell>
          <cell r="BU94">
            <v>6880</v>
          </cell>
          <cell r="BV94">
            <v>31.95</v>
          </cell>
          <cell r="BW94">
            <v>9</v>
          </cell>
        </row>
        <row r="95">
          <cell r="BT95" t="str">
            <v>Karlshamn</v>
          </cell>
          <cell r="BU95">
            <v>31179</v>
          </cell>
          <cell r="BV95">
            <v>32.6</v>
          </cell>
          <cell r="BW95">
            <v>7</v>
          </cell>
        </row>
        <row r="96">
          <cell r="BT96" t="str">
            <v>Karlskoga</v>
          </cell>
          <cell r="BU96">
            <v>30159</v>
          </cell>
          <cell r="BV96">
            <v>32.1</v>
          </cell>
          <cell r="BW96">
            <v>7</v>
          </cell>
        </row>
        <row r="97">
          <cell r="BT97" t="str">
            <v>Karlskrona</v>
          </cell>
          <cell r="BU97">
            <v>61844</v>
          </cell>
          <cell r="BV97">
            <v>31.9</v>
          </cell>
          <cell r="BW97">
            <v>3</v>
          </cell>
        </row>
        <row r="98">
          <cell r="BT98" t="str">
            <v>Karlstad</v>
          </cell>
          <cell r="BU98">
            <v>82878</v>
          </cell>
          <cell r="BV98">
            <v>32.25</v>
          </cell>
          <cell r="BW98">
            <v>3</v>
          </cell>
        </row>
        <row r="99">
          <cell r="BT99" t="str">
            <v>Katrineholm</v>
          </cell>
          <cell r="BU99">
            <v>32029</v>
          </cell>
          <cell r="BV99">
            <v>31.7</v>
          </cell>
          <cell r="BW99">
            <v>7</v>
          </cell>
        </row>
        <row r="100">
          <cell r="BT100" t="str">
            <v>Kil</v>
          </cell>
          <cell r="BU100">
            <v>11803</v>
          </cell>
          <cell r="BV100">
            <v>32.9</v>
          </cell>
          <cell r="BW100">
            <v>4</v>
          </cell>
        </row>
        <row r="101">
          <cell r="BT101" t="str">
            <v>Kinda</v>
          </cell>
          <cell r="BU101">
            <v>9918</v>
          </cell>
          <cell r="BV101">
            <v>31</v>
          </cell>
          <cell r="BW101">
            <v>9</v>
          </cell>
        </row>
        <row r="102">
          <cell r="BT102" t="str">
            <v>Kiruna</v>
          </cell>
          <cell r="BU102">
            <v>23258</v>
          </cell>
          <cell r="BV102">
            <v>32.25</v>
          </cell>
          <cell r="BW102">
            <v>8</v>
          </cell>
        </row>
        <row r="103">
          <cell r="BT103" t="str">
            <v>Klippan</v>
          </cell>
          <cell r="BU103">
            <v>16106</v>
          </cell>
          <cell r="BV103">
            <v>30.4</v>
          </cell>
          <cell r="BW103">
            <v>8</v>
          </cell>
        </row>
        <row r="104">
          <cell r="BT104" t="str">
            <v>Knivsta</v>
          </cell>
          <cell r="BU104">
            <v>13597</v>
          </cell>
          <cell r="BV104">
            <v>31.87</v>
          </cell>
          <cell r="BW104">
            <v>4</v>
          </cell>
        </row>
        <row r="105">
          <cell r="BT105" t="str">
            <v>Kramfors</v>
          </cell>
          <cell r="BU105">
            <v>19816</v>
          </cell>
          <cell r="BV105">
            <v>33.44</v>
          </cell>
          <cell r="BW105">
            <v>8</v>
          </cell>
        </row>
        <row r="106">
          <cell r="BT106" t="str">
            <v>Kristianstad</v>
          </cell>
          <cell r="BU106">
            <v>76540</v>
          </cell>
          <cell r="BV106">
            <v>31.25</v>
          </cell>
          <cell r="BW106">
            <v>3</v>
          </cell>
        </row>
        <row r="107">
          <cell r="BT107" t="str">
            <v>Kristinehamn</v>
          </cell>
          <cell r="BU107">
            <v>23848</v>
          </cell>
          <cell r="BV107">
            <v>33.049999999999997</v>
          </cell>
          <cell r="BW107">
            <v>8</v>
          </cell>
        </row>
        <row r="108">
          <cell r="BT108" t="str">
            <v>Krokom</v>
          </cell>
          <cell r="BU108">
            <v>14270</v>
          </cell>
          <cell r="BV108">
            <v>32.67</v>
          </cell>
          <cell r="BW108">
            <v>4</v>
          </cell>
        </row>
        <row r="109">
          <cell r="BT109" t="str">
            <v>Kumla</v>
          </cell>
          <cell r="BU109">
            <v>19643</v>
          </cell>
          <cell r="BV109">
            <v>31.1</v>
          </cell>
          <cell r="BW109">
            <v>4</v>
          </cell>
        </row>
        <row r="110">
          <cell r="BT110" t="str">
            <v>Kungsbacka</v>
          </cell>
          <cell r="BU110">
            <v>71044</v>
          </cell>
          <cell r="BV110">
            <v>31.25</v>
          </cell>
          <cell r="BW110">
            <v>2</v>
          </cell>
        </row>
        <row r="111">
          <cell r="BT111" t="str">
            <v>Kungsör</v>
          </cell>
          <cell r="BU111">
            <v>8211</v>
          </cell>
          <cell r="BV111">
            <v>32.71</v>
          </cell>
          <cell r="BW111">
            <v>4</v>
          </cell>
        </row>
        <row r="112">
          <cell r="BT112" t="str">
            <v>Kungälv</v>
          </cell>
          <cell r="BU112">
            <v>38899</v>
          </cell>
          <cell r="BV112">
            <v>32.32</v>
          </cell>
          <cell r="BW112">
            <v>2</v>
          </cell>
        </row>
        <row r="113">
          <cell r="BT113" t="str">
            <v>Kävlinge</v>
          </cell>
          <cell r="BU113">
            <v>27369</v>
          </cell>
          <cell r="BV113">
            <v>28.9</v>
          </cell>
          <cell r="BW113">
            <v>4</v>
          </cell>
        </row>
        <row r="114">
          <cell r="BT114" t="str">
            <v>Köping</v>
          </cell>
          <cell r="BU114">
            <v>24659</v>
          </cell>
          <cell r="BV114">
            <v>32.840000000000003</v>
          </cell>
          <cell r="BW114">
            <v>8</v>
          </cell>
        </row>
        <row r="115">
          <cell r="BT115" t="str">
            <v>Laholm</v>
          </cell>
          <cell r="BU115">
            <v>23153</v>
          </cell>
          <cell r="BV115">
            <v>30</v>
          </cell>
          <cell r="BW115">
            <v>8</v>
          </cell>
        </row>
        <row r="116">
          <cell r="BT116" t="str">
            <v>Landskrona</v>
          </cell>
          <cell r="BU116">
            <v>40018</v>
          </cell>
          <cell r="BV116">
            <v>30.63</v>
          </cell>
          <cell r="BW116">
            <v>7</v>
          </cell>
        </row>
        <row r="117">
          <cell r="BT117" t="str">
            <v>Laxå</v>
          </cell>
          <cell r="BU117">
            <v>6046</v>
          </cell>
          <cell r="BV117">
            <v>32.729999999999997</v>
          </cell>
          <cell r="BW117">
            <v>6</v>
          </cell>
        </row>
        <row r="118">
          <cell r="BT118" t="str">
            <v>Lekeberg</v>
          </cell>
          <cell r="BU118">
            <v>7096</v>
          </cell>
          <cell r="BV118">
            <v>32.28</v>
          </cell>
          <cell r="BW118">
            <v>4</v>
          </cell>
        </row>
        <row r="119">
          <cell r="BT119" t="str">
            <v>Leksand</v>
          </cell>
          <cell r="BU119">
            <v>15450</v>
          </cell>
          <cell r="BV119">
            <v>32.35</v>
          </cell>
          <cell r="BW119">
            <v>8</v>
          </cell>
        </row>
        <row r="120">
          <cell r="BT120" t="str">
            <v>Lerum</v>
          </cell>
          <cell r="BU120">
            <v>37092</v>
          </cell>
          <cell r="BV120">
            <v>31.63</v>
          </cell>
          <cell r="BW120">
            <v>2</v>
          </cell>
        </row>
        <row r="121">
          <cell r="BT121" t="str">
            <v>Lessebo</v>
          </cell>
          <cell r="BU121">
            <v>8099</v>
          </cell>
          <cell r="BV121">
            <v>31.91</v>
          </cell>
          <cell r="BW121">
            <v>6</v>
          </cell>
        </row>
        <row r="122">
          <cell r="BT122" t="str">
            <v>Lidingö</v>
          </cell>
          <cell r="BU122">
            <v>42321</v>
          </cell>
          <cell r="BV122">
            <v>31.23</v>
          </cell>
          <cell r="BW122">
            <v>2</v>
          </cell>
        </row>
        <row r="123">
          <cell r="BT123" t="str">
            <v>Lidköping</v>
          </cell>
          <cell r="BU123">
            <v>37526</v>
          </cell>
          <cell r="BV123">
            <v>31.54</v>
          </cell>
          <cell r="BW123">
            <v>7</v>
          </cell>
        </row>
        <row r="124">
          <cell r="BT124" t="str">
            <v>Lilla Edet</v>
          </cell>
          <cell r="BU124">
            <v>12836</v>
          </cell>
          <cell r="BV124">
            <v>33.25</v>
          </cell>
          <cell r="BW124">
            <v>2</v>
          </cell>
        </row>
        <row r="125">
          <cell r="BT125" t="str">
            <v>Lindesberg</v>
          </cell>
          <cell r="BU125">
            <v>23074</v>
          </cell>
          <cell r="BV125">
            <v>32.35</v>
          </cell>
          <cell r="BW125">
            <v>8</v>
          </cell>
        </row>
        <row r="126">
          <cell r="BT126" t="str">
            <v>Linköping</v>
          </cell>
          <cell r="BU126">
            <v>138580</v>
          </cell>
          <cell r="BV126">
            <v>30.25</v>
          </cell>
          <cell r="BW126">
            <v>3</v>
          </cell>
        </row>
        <row r="127">
          <cell r="BT127" t="str">
            <v>Ljungby</v>
          </cell>
          <cell r="BU127">
            <v>27121</v>
          </cell>
          <cell r="BV127">
            <v>31.16</v>
          </cell>
          <cell r="BW127">
            <v>6</v>
          </cell>
        </row>
        <row r="128">
          <cell r="BT128" t="str">
            <v>Ljusdal</v>
          </cell>
          <cell r="BU128">
            <v>19243</v>
          </cell>
          <cell r="BV128">
            <v>33.07</v>
          </cell>
          <cell r="BW128">
            <v>5</v>
          </cell>
        </row>
        <row r="129">
          <cell r="BT129" t="str">
            <v>Ljusnarsberg</v>
          </cell>
          <cell r="BU129">
            <v>5243</v>
          </cell>
          <cell r="BV129">
            <v>32.1</v>
          </cell>
          <cell r="BW129">
            <v>9</v>
          </cell>
        </row>
        <row r="130">
          <cell r="BT130" t="str">
            <v>Lomma</v>
          </cell>
          <cell r="BU130">
            <v>19434</v>
          </cell>
          <cell r="BV130">
            <v>29.63</v>
          </cell>
          <cell r="BW130">
            <v>2</v>
          </cell>
        </row>
        <row r="131">
          <cell r="BT131" t="str">
            <v>Ludvika</v>
          </cell>
          <cell r="BU131">
            <v>25477</v>
          </cell>
          <cell r="BV131">
            <v>33.200000000000003</v>
          </cell>
          <cell r="BW131">
            <v>7</v>
          </cell>
        </row>
        <row r="132">
          <cell r="BT132" t="str">
            <v>Luleå</v>
          </cell>
          <cell r="BU132">
            <v>73313</v>
          </cell>
          <cell r="BV132">
            <v>31.7</v>
          </cell>
          <cell r="BW132">
            <v>3</v>
          </cell>
        </row>
        <row r="133">
          <cell r="BT133" t="str">
            <v>Lund</v>
          </cell>
          <cell r="BU133">
            <v>103286</v>
          </cell>
          <cell r="BV133">
            <v>31.38</v>
          </cell>
          <cell r="BW133">
            <v>3</v>
          </cell>
        </row>
        <row r="134">
          <cell r="BT134" t="str">
            <v>Lycksele</v>
          </cell>
          <cell r="BU134">
            <v>12612</v>
          </cell>
          <cell r="BV134">
            <v>33.35</v>
          </cell>
          <cell r="BW134">
            <v>5</v>
          </cell>
        </row>
        <row r="135">
          <cell r="BT135" t="str">
            <v>Lysekil</v>
          </cell>
          <cell r="BU135">
            <v>14631</v>
          </cell>
          <cell r="BV135">
            <v>32.94</v>
          </cell>
          <cell r="BW135">
            <v>8</v>
          </cell>
        </row>
        <row r="136">
          <cell r="BT136" t="str">
            <v>Malmö</v>
          </cell>
          <cell r="BU136">
            <v>276244</v>
          </cell>
          <cell r="BV136">
            <v>31.23</v>
          </cell>
          <cell r="BW136">
            <v>1</v>
          </cell>
        </row>
        <row r="137">
          <cell r="BT137" t="str">
            <v>Malung</v>
          </cell>
          <cell r="BU137">
            <v>10518</v>
          </cell>
          <cell r="BV137">
            <v>32.700000000000003</v>
          </cell>
          <cell r="BW137">
            <v>5</v>
          </cell>
        </row>
        <row r="138">
          <cell r="BT138" t="str">
            <v>Malå</v>
          </cell>
          <cell r="BU138">
            <v>3348</v>
          </cell>
          <cell r="BV138">
            <v>33.65</v>
          </cell>
          <cell r="BW138">
            <v>5</v>
          </cell>
        </row>
        <row r="139">
          <cell r="BT139" t="str">
            <v>Mariestad</v>
          </cell>
          <cell r="BU139">
            <v>23933</v>
          </cell>
          <cell r="BV139">
            <v>31.64</v>
          </cell>
          <cell r="BW139">
            <v>8</v>
          </cell>
        </row>
        <row r="140">
          <cell r="BT140" t="str">
            <v>Mark</v>
          </cell>
          <cell r="BU140">
            <v>33594</v>
          </cell>
          <cell r="BV140">
            <v>32.090000000000003</v>
          </cell>
          <cell r="BW140">
            <v>7</v>
          </cell>
        </row>
        <row r="141">
          <cell r="BT141" t="str">
            <v>Markaryd</v>
          </cell>
          <cell r="BU141">
            <v>9613</v>
          </cell>
          <cell r="BV141">
            <v>31.2</v>
          </cell>
          <cell r="BW141">
            <v>6</v>
          </cell>
        </row>
        <row r="142">
          <cell r="BT142" t="str">
            <v>Mellerud</v>
          </cell>
          <cell r="BU142">
            <v>9623</v>
          </cell>
          <cell r="BV142">
            <v>33.14</v>
          </cell>
          <cell r="BW142">
            <v>9</v>
          </cell>
        </row>
        <row r="143">
          <cell r="BT143" t="str">
            <v>Mjölby</v>
          </cell>
          <cell r="BU143">
            <v>25348</v>
          </cell>
          <cell r="BV143">
            <v>31</v>
          </cell>
          <cell r="BW143">
            <v>7</v>
          </cell>
        </row>
        <row r="144">
          <cell r="BT144" t="str">
            <v>Mora</v>
          </cell>
          <cell r="BU144">
            <v>20159</v>
          </cell>
          <cell r="BV144">
            <v>33.57</v>
          </cell>
          <cell r="BW144">
            <v>8</v>
          </cell>
        </row>
        <row r="145">
          <cell r="BT145" t="str">
            <v>Motala</v>
          </cell>
          <cell r="BU145">
            <v>41959</v>
          </cell>
          <cell r="BV145">
            <v>31.25</v>
          </cell>
          <cell r="BW145">
            <v>7</v>
          </cell>
        </row>
        <row r="146">
          <cell r="BT146" t="str">
            <v>Mullsjö</v>
          </cell>
          <cell r="BU146">
            <v>7075</v>
          </cell>
          <cell r="BV146">
            <v>32.65</v>
          </cell>
          <cell r="BW146">
            <v>4</v>
          </cell>
        </row>
        <row r="147">
          <cell r="BT147" t="str">
            <v>Munkedal</v>
          </cell>
          <cell r="BU147">
            <v>10246</v>
          </cell>
          <cell r="BV147">
            <v>33.21</v>
          </cell>
          <cell r="BW147">
            <v>4</v>
          </cell>
        </row>
        <row r="148">
          <cell r="BT148" t="str">
            <v>Munkfors</v>
          </cell>
          <cell r="BU148">
            <v>3936</v>
          </cell>
          <cell r="BV148">
            <v>33</v>
          </cell>
          <cell r="BW148">
            <v>9</v>
          </cell>
        </row>
        <row r="149">
          <cell r="BT149" t="str">
            <v>Mölndal</v>
          </cell>
          <cell r="BU149">
            <v>58938</v>
          </cell>
          <cell r="BV149">
            <v>31.39</v>
          </cell>
          <cell r="BW149">
            <v>2</v>
          </cell>
        </row>
        <row r="150">
          <cell r="BT150" t="str">
            <v>Mönsterås</v>
          </cell>
          <cell r="BU150">
            <v>13111</v>
          </cell>
          <cell r="BV150">
            <v>32.03</v>
          </cell>
          <cell r="BW150">
            <v>6</v>
          </cell>
        </row>
        <row r="151">
          <cell r="BT151" t="str">
            <v>Mörbylånga</v>
          </cell>
          <cell r="BU151">
            <v>13520</v>
          </cell>
          <cell r="BV151">
            <v>32.03</v>
          </cell>
          <cell r="BW151">
            <v>4</v>
          </cell>
        </row>
        <row r="152">
          <cell r="BT152" t="str">
            <v>Nacka</v>
          </cell>
          <cell r="BU152">
            <v>82421</v>
          </cell>
          <cell r="BV152">
            <v>30.68</v>
          </cell>
          <cell r="BW152">
            <v>2</v>
          </cell>
        </row>
        <row r="153">
          <cell r="BT153" t="str">
            <v>Nora</v>
          </cell>
          <cell r="BU153">
            <v>10482</v>
          </cell>
          <cell r="BV153">
            <v>32.6</v>
          </cell>
          <cell r="BW153">
            <v>9</v>
          </cell>
        </row>
        <row r="154">
          <cell r="BT154" t="str">
            <v>Norberg</v>
          </cell>
          <cell r="BU154">
            <v>5843</v>
          </cell>
          <cell r="BV154">
            <v>33.340000000000003</v>
          </cell>
          <cell r="BW154">
            <v>4</v>
          </cell>
        </row>
        <row r="155">
          <cell r="BT155" t="str">
            <v>Nordanstig</v>
          </cell>
          <cell r="BU155">
            <v>9810</v>
          </cell>
          <cell r="BV155">
            <v>33.07</v>
          </cell>
          <cell r="BW155">
            <v>9</v>
          </cell>
        </row>
        <row r="156">
          <cell r="BT156" t="str">
            <v>Nordmaling</v>
          </cell>
          <cell r="BU156">
            <v>7426</v>
          </cell>
          <cell r="BV156">
            <v>33.15</v>
          </cell>
          <cell r="BW156">
            <v>5</v>
          </cell>
        </row>
        <row r="157">
          <cell r="BT157" t="str">
            <v>Norrköping</v>
          </cell>
          <cell r="BU157">
            <v>125463</v>
          </cell>
          <cell r="BV157">
            <v>31.3</v>
          </cell>
          <cell r="BW157">
            <v>3</v>
          </cell>
        </row>
        <row r="158">
          <cell r="BT158" t="str">
            <v>Norrtälje</v>
          </cell>
          <cell r="BU158">
            <v>54836</v>
          </cell>
          <cell r="BV158">
            <v>32.69</v>
          </cell>
          <cell r="BW158">
            <v>7</v>
          </cell>
        </row>
        <row r="159">
          <cell r="BT159" t="str">
            <v>Norsjö</v>
          </cell>
          <cell r="BU159">
            <v>4437</v>
          </cell>
          <cell r="BV159">
            <v>33.65</v>
          </cell>
          <cell r="BW159">
            <v>5</v>
          </cell>
        </row>
        <row r="160">
          <cell r="BT160" t="str">
            <v>Nybro</v>
          </cell>
          <cell r="BU160">
            <v>19680</v>
          </cell>
          <cell r="BV160">
            <v>32.450000000000003</v>
          </cell>
          <cell r="BW160">
            <v>6</v>
          </cell>
        </row>
        <row r="161">
          <cell r="BT161" t="str">
            <v>Nykvarn</v>
          </cell>
          <cell r="BU161">
            <v>8609</v>
          </cell>
          <cell r="BV161">
            <v>32.22</v>
          </cell>
          <cell r="BW161">
            <v>4</v>
          </cell>
        </row>
        <row r="162">
          <cell r="BT162" t="str">
            <v>Nyköping</v>
          </cell>
          <cell r="BU162">
            <v>50191</v>
          </cell>
          <cell r="BV162">
            <v>31</v>
          </cell>
          <cell r="BW162">
            <v>7</v>
          </cell>
        </row>
        <row r="163">
          <cell r="BT163" t="str">
            <v>Nynäshamn</v>
          </cell>
          <cell r="BU163">
            <v>24992</v>
          </cell>
          <cell r="BV163">
            <v>32.1</v>
          </cell>
          <cell r="BW163">
            <v>4</v>
          </cell>
        </row>
        <row r="164">
          <cell r="BT164" t="str">
            <v>Nässjö</v>
          </cell>
          <cell r="BU164">
            <v>29369</v>
          </cell>
          <cell r="BV164">
            <v>32.1</v>
          </cell>
          <cell r="BW164">
            <v>6</v>
          </cell>
        </row>
        <row r="165">
          <cell r="BT165" t="str">
            <v>Ockelbo</v>
          </cell>
          <cell r="BU165">
            <v>6038</v>
          </cell>
          <cell r="BV165">
            <v>32.770000000000003</v>
          </cell>
          <cell r="BW165">
            <v>5</v>
          </cell>
        </row>
        <row r="166">
          <cell r="BT166" t="str">
            <v>Olofström</v>
          </cell>
          <cell r="BU166">
            <v>13355</v>
          </cell>
          <cell r="BV166">
            <v>32.549999999999997</v>
          </cell>
          <cell r="BW166">
            <v>6</v>
          </cell>
        </row>
        <row r="167">
          <cell r="BT167" t="str">
            <v>Orsa</v>
          </cell>
          <cell r="BU167">
            <v>7026</v>
          </cell>
          <cell r="BV167">
            <v>33.25</v>
          </cell>
          <cell r="BW167">
            <v>5</v>
          </cell>
        </row>
        <row r="168">
          <cell r="BT168" t="str">
            <v>Orust</v>
          </cell>
          <cell r="BU168">
            <v>15185</v>
          </cell>
          <cell r="BV168">
            <v>32.340000000000003</v>
          </cell>
          <cell r="BW168">
            <v>4</v>
          </cell>
        </row>
        <row r="169">
          <cell r="BT169" t="str">
            <v>Osby</v>
          </cell>
          <cell r="BU169">
            <v>12634</v>
          </cell>
          <cell r="BV169">
            <v>31.4</v>
          </cell>
          <cell r="BW169">
            <v>6</v>
          </cell>
        </row>
        <row r="170">
          <cell r="BT170" t="str">
            <v>Oskarshamn</v>
          </cell>
          <cell r="BU170">
            <v>26244</v>
          </cell>
          <cell r="BV170">
            <v>32.130000000000003</v>
          </cell>
          <cell r="BW170">
            <v>6</v>
          </cell>
        </row>
        <row r="171">
          <cell r="BT171" t="str">
            <v>Ovanåker</v>
          </cell>
          <cell r="BU171">
            <v>11816</v>
          </cell>
          <cell r="BV171">
            <v>32.57</v>
          </cell>
          <cell r="BW171">
            <v>5</v>
          </cell>
        </row>
        <row r="172">
          <cell r="BT172" t="str">
            <v>Oxelösund</v>
          </cell>
          <cell r="BU172">
            <v>11111</v>
          </cell>
          <cell r="BV172">
            <v>31</v>
          </cell>
          <cell r="BW172">
            <v>6</v>
          </cell>
        </row>
        <row r="173">
          <cell r="BT173" t="str">
            <v>Pajala</v>
          </cell>
          <cell r="BU173">
            <v>6688</v>
          </cell>
          <cell r="BV173">
            <v>31.9</v>
          </cell>
          <cell r="BW173">
            <v>5</v>
          </cell>
        </row>
        <row r="174">
          <cell r="BT174" t="str">
            <v>Partille</v>
          </cell>
          <cell r="BU174">
            <v>33614</v>
          </cell>
          <cell r="BV174">
            <v>30.94</v>
          </cell>
          <cell r="BW174">
            <v>2</v>
          </cell>
        </row>
        <row r="175">
          <cell r="BT175" t="str">
            <v>Perstorp</v>
          </cell>
          <cell r="BU175">
            <v>6898</v>
          </cell>
          <cell r="BV175">
            <v>30.95</v>
          </cell>
          <cell r="BW175">
            <v>6</v>
          </cell>
        </row>
        <row r="176">
          <cell r="BT176" t="str">
            <v>Piteå</v>
          </cell>
          <cell r="BU176">
            <v>40943</v>
          </cell>
          <cell r="BV176">
            <v>31.45</v>
          </cell>
          <cell r="BW176">
            <v>7</v>
          </cell>
        </row>
        <row r="177">
          <cell r="BT177" t="str">
            <v>Ragunda</v>
          </cell>
          <cell r="BU177">
            <v>5806</v>
          </cell>
          <cell r="BV177">
            <v>33.72</v>
          </cell>
          <cell r="BW177">
            <v>5</v>
          </cell>
        </row>
        <row r="178">
          <cell r="BT178" t="str">
            <v>Robertsfors</v>
          </cell>
          <cell r="BU178">
            <v>6996</v>
          </cell>
          <cell r="BV178">
            <v>32.9</v>
          </cell>
          <cell r="BW178">
            <v>5</v>
          </cell>
        </row>
        <row r="179">
          <cell r="BT179" t="str">
            <v>Ronneby</v>
          </cell>
          <cell r="BU179">
            <v>28443</v>
          </cell>
          <cell r="BV179">
            <v>32</v>
          </cell>
          <cell r="BW179">
            <v>7</v>
          </cell>
        </row>
        <row r="180">
          <cell r="BT180" t="str">
            <v>Rättvik</v>
          </cell>
          <cell r="BU180">
            <v>10884</v>
          </cell>
          <cell r="BV180">
            <v>32.950000000000003</v>
          </cell>
          <cell r="BW180">
            <v>5</v>
          </cell>
        </row>
        <row r="181">
          <cell r="BT181" t="str">
            <v>Sala</v>
          </cell>
          <cell r="BU181">
            <v>21360</v>
          </cell>
          <cell r="BV181">
            <v>32.99</v>
          </cell>
          <cell r="BW181">
            <v>8</v>
          </cell>
        </row>
        <row r="182">
          <cell r="BT182" t="str">
            <v>Salem</v>
          </cell>
          <cell r="BU182">
            <v>14715</v>
          </cell>
          <cell r="BV182">
            <v>32.17</v>
          </cell>
          <cell r="BW182">
            <v>2</v>
          </cell>
        </row>
        <row r="183">
          <cell r="BT183" t="str">
            <v>Sandviken</v>
          </cell>
          <cell r="BU183">
            <v>36748</v>
          </cell>
          <cell r="BV183">
            <v>32.32</v>
          </cell>
          <cell r="BW183">
            <v>7</v>
          </cell>
        </row>
        <row r="184">
          <cell r="BT184" t="str">
            <v>Sigtuna</v>
          </cell>
          <cell r="BU184">
            <v>36976</v>
          </cell>
          <cell r="BV184">
            <v>32.369999999999997</v>
          </cell>
          <cell r="BW184">
            <v>4</v>
          </cell>
        </row>
        <row r="185">
          <cell r="BT185" t="str">
            <v>Simrishamn</v>
          </cell>
          <cell r="BU185">
            <v>19418</v>
          </cell>
          <cell r="BV185">
            <v>30.9</v>
          </cell>
          <cell r="BW185">
            <v>8</v>
          </cell>
        </row>
        <row r="186">
          <cell r="BT186" t="str">
            <v>Sjöbo</v>
          </cell>
          <cell r="BU186">
            <v>17721</v>
          </cell>
          <cell r="BV186">
            <v>30.31</v>
          </cell>
          <cell r="BW186">
            <v>4</v>
          </cell>
        </row>
        <row r="187">
          <cell r="BT187" t="str">
            <v>Skara</v>
          </cell>
          <cell r="BU187">
            <v>18595</v>
          </cell>
          <cell r="BV187">
            <v>31.45</v>
          </cell>
          <cell r="BW187">
            <v>8</v>
          </cell>
        </row>
        <row r="188">
          <cell r="BT188" t="str">
            <v>Skellefteå</v>
          </cell>
          <cell r="BU188">
            <v>71966</v>
          </cell>
          <cell r="BV188">
            <v>32.9</v>
          </cell>
          <cell r="BW188">
            <v>3</v>
          </cell>
        </row>
        <row r="189">
          <cell r="BT189" t="str">
            <v>Skinnskatteberg</v>
          </cell>
          <cell r="BU189">
            <v>4752</v>
          </cell>
          <cell r="BV189">
            <v>32.69</v>
          </cell>
          <cell r="BW189">
            <v>9</v>
          </cell>
        </row>
        <row r="190">
          <cell r="BT190" t="str">
            <v>Skurup</v>
          </cell>
          <cell r="BU190">
            <v>14703</v>
          </cell>
          <cell r="BV190">
            <v>30.5</v>
          </cell>
          <cell r="BW190">
            <v>2</v>
          </cell>
        </row>
        <row r="191">
          <cell r="BT191" t="str">
            <v>Skövde</v>
          </cell>
          <cell r="BU191">
            <v>50153</v>
          </cell>
          <cell r="BV191">
            <v>31.59</v>
          </cell>
          <cell r="BW191">
            <v>7</v>
          </cell>
        </row>
        <row r="192">
          <cell r="BT192" t="str">
            <v>Smedjebacken</v>
          </cell>
          <cell r="BU192">
            <v>10715</v>
          </cell>
          <cell r="BV192">
            <v>33.590000000000003</v>
          </cell>
          <cell r="BW192">
            <v>9</v>
          </cell>
        </row>
        <row r="193">
          <cell r="BT193" t="str">
            <v>Sollefteå</v>
          </cell>
          <cell r="BU193">
            <v>20849</v>
          </cell>
          <cell r="BV193">
            <v>33.69</v>
          </cell>
          <cell r="BW193">
            <v>8</v>
          </cell>
        </row>
        <row r="194">
          <cell r="BT194" t="str">
            <v>Sollentuna</v>
          </cell>
          <cell r="BU194">
            <v>60528</v>
          </cell>
          <cell r="BV194">
            <v>30.6</v>
          </cell>
          <cell r="BW194">
            <v>2</v>
          </cell>
        </row>
        <row r="195">
          <cell r="BT195" t="str">
            <v>Solna</v>
          </cell>
          <cell r="BU195">
            <v>61717</v>
          </cell>
          <cell r="BV195">
            <v>29.65</v>
          </cell>
          <cell r="BW195">
            <v>2</v>
          </cell>
        </row>
        <row r="196">
          <cell r="BT196" t="str">
            <v>Sorsele</v>
          </cell>
          <cell r="BU196">
            <v>2867</v>
          </cell>
          <cell r="BV196">
            <v>33.4</v>
          </cell>
          <cell r="BW196">
            <v>5</v>
          </cell>
        </row>
        <row r="197">
          <cell r="BT197" t="str">
            <v>Sotenäs</v>
          </cell>
          <cell r="BU197">
            <v>9283</v>
          </cell>
          <cell r="BV197">
            <v>32.19</v>
          </cell>
          <cell r="BW197">
            <v>6</v>
          </cell>
        </row>
        <row r="198">
          <cell r="BT198" t="str">
            <v>Staffanstorp</v>
          </cell>
          <cell r="BU198">
            <v>20840</v>
          </cell>
          <cell r="BV198">
            <v>29.28</v>
          </cell>
          <cell r="BW198">
            <v>2</v>
          </cell>
        </row>
        <row r="199">
          <cell r="BT199" t="str">
            <v>Stenungsund</v>
          </cell>
          <cell r="BU199">
            <v>23190</v>
          </cell>
          <cell r="BV199">
            <v>32.520000000000003</v>
          </cell>
          <cell r="BW199">
            <v>4</v>
          </cell>
        </row>
        <row r="200">
          <cell r="BT200" t="str">
            <v>Stockholm</v>
          </cell>
          <cell r="BU200">
            <v>782885</v>
          </cell>
          <cell r="BV200">
            <v>30.05</v>
          </cell>
          <cell r="BW200">
            <v>1</v>
          </cell>
        </row>
        <row r="201">
          <cell r="BT201" t="str">
            <v>Storfors</v>
          </cell>
          <cell r="BU201">
            <v>4526</v>
          </cell>
          <cell r="BV201">
            <v>32.75</v>
          </cell>
          <cell r="BW201">
            <v>4</v>
          </cell>
        </row>
        <row r="202">
          <cell r="BT202" t="str">
            <v>Storuman</v>
          </cell>
          <cell r="BU202">
            <v>6432</v>
          </cell>
          <cell r="BV202">
            <v>32.9</v>
          </cell>
          <cell r="BW202">
            <v>5</v>
          </cell>
        </row>
        <row r="203">
          <cell r="BT203" t="str">
            <v>Strängnäs</v>
          </cell>
          <cell r="BU203">
            <v>31152</v>
          </cell>
          <cell r="BV203">
            <v>30.35</v>
          </cell>
          <cell r="BW203">
            <v>7</v>
          </cell>
        </row>
        <row r="204">
          <cell r="BT204" t="str">
            <v>Strömstad</v>
          </cell>
          <cell r="BU204">
            <v>11569</v>
          </cell>
          <cell r="BV204">
            <v>32.44</v>
          </cell>
          <cell r="BW204">
            <v>9</v>
          </cell>
        </row>
        <row r="205">
          <cell r="BT205" t="str">
            <v>Strömsund</v>
          </cell>
          <cell r="BU205">
            <v>12782</v>
          </cell>
          <cell r="BV205">
            <v>33.22</v>
          </cell>
          <cell r="BW205">
            <v>5</v>
          </cell>
        </row>
        <row r="206">
          <cell r="BT206" t="str">
            <v>Sundbyberg</v>
          </cell>
          <cell r="BU206">
            <v>34529</v>
          </cell>
          <cell r="BV206">
            <v>31.55</v>
          </cell>
          <cell r="BW206">
            <v>2</v>
          </cell>
        </row>
        <row r="207">
          <cell r="BT207" t="str">
            <v>Sundsvall</v>
          </cell>
          <cell r="BU207">
            <v>94516</v>
          </cell>
          <cell r="BV207">
            <v>32.89</v>
          </cell>
          <cell r="BW207">
            <v>3</v>
          </cell>
        </row>
        <row r="208">
          <cell r="BT208" t="str">
            <v>Sunne</v>
          </cell>
          <cell r="BU208">
            <v>13591</v>
          </cell>
          <cell r="BV208">
            <v>32.299999999999997</v>
          </cell>
          <cell r="BW208">
            <v>8</v>
          </cell>
        </row>
        <row r="209">
          <cell r="BT209" t="str">
            <v>Surahammar</v>
          </cell>
          <cell r="BU209">
            <v>10109</v>
          </cell>
          <cell r="BV209">
            <v>32.99</v>
          </cell>
          <cell r="BW209">
            <v>6</v>
          </cell>
        </row>
        <row r="210">
          <cell r="BT210" t="str">
            <v>Svalöv</v>
          </cell>
          <cell r="BU210">
            <v>13055</v>
          </cell>
          <cell r="BV210">
            <v>30.38</v>
          </cell>
          <cell r="BW210">
            <v>4</v>
          </cell>
        </row>
        <row r="211">
          <cell r="BT211" t="str">
            <v>Svedala</v>
          </cell>
          <cell r="BU211">
            <v>18988</v>
          </cell>
          <cell r="BV211">
            <v>30.63</v>
          </cell>
          <cell r="BW211">
            <v>2</v>
          </cell>
        </row>
        <row r="212">
          <cell r="BT212" t="str">
            <v>Svenljunga</v>
          </cell>
          <cell r="BU212">
            <v>10405</v>
          </cell>
          <cell r="BV212">
            <v>31.65</v>
          </cell>
          <cell r="BW212">
            <v>6</v>
          </cell>
        </row>
        <row r="213">
          <cell r="BT213" t="str">
            <v>Säffle</v>
          </cell>
          <cell r="BU213">
            <v>15973</v>
          </cell>
          <cell r="BV213">
            <v>32.5</v>
          </cell>
          <cell r="BW213">
            <v>8</v>
          </cell>
        </row>
        <row r="214">
          <cell r="BT214" t="str">
            <v>Säter</v>
          </cell>
          <cell r="BU214">
            <v>10991</v>
          </cell>
          <cell r="BV214">
            <v>33.450000000000003</v>
          </cell>
          <cell r="BW214">
            <v>4</v>
          </cell>
        </row>
        <row r="215">
          <cell r="BT215" t="str">
            <v>Sävsjö</v>
          </cell>
          <cell r="BU215">
            <v>10985</v>
          </cell>
          <cell r="BV215">
            <v>32.25</v>
          </cell>
          <cell r="BW215">
            <v>6</v>
          </cell>
        </row>
        <row r="216">
          <cell r="BT216" t="str">
            <v>Söderhamn</v>
          </cell>
          <cell r="BU216">
            <v>26257</v>
          </cell>
          <cell r="BV216">
            <v>32.369999999999997</v>
          </cell>
          <cell r="BW216">
            <v>7</v>
          </cell>
        </row>
        <row r="217">
          <cell r="BT217" t="str">
            <v>Söderköping</v>
          </cell>
          <cell r="BU217">
            <v>14051</v>
          </cell>
          <cell r="BV217">
            <v>31.2</v>
          </cell>
          <cell r="BW217">
            <v>4</v>
          </cell>
        </row>
        <row r="218">
          <cell r="BT218" t="str">
            <v>Södertälje</v>
          </cell>
          <cell r="BU218">
            <v>81791</v>
          </cell>
          <cell r="BV218">
            <v>32.4</v>
          </cell>
          <cell r="BW218">
            <v>3</v>
          </cell>
        </row>
        <row r="219">
          <cell r="BT219" t="str">
            <v>Sölvesborg</v>
          </cell>
          <cell r="BU219">
            <v>16615</v>
          </cell>
          <cell r="BV219">
            <v>32.659999999999997</v>
          </cell>
          <cell r="BW219">
            <v>8</v>
          </cell>
        </row>
        <row r="220">
          <cell r="BT220" t="str">
            <v>Tanum</v>
          </cell>
          <cell r="BU220">
            <v>12253</v>
          </cell>
          <cell r="BV220">
            <v>32.44</v>
          </cell>
          <cell r="BW220">
            <v>9</v>
          </cell>
        </row>
        <row r="221">
          <cell r="BT221" t="str">
            <v>Tibro</v>
          </cell>
          <cell r="BU221">
            <v>10671</v>
          </cell>
          <cell r="BV221">
            <v>31.59</v>
          </cell>
          <cell r="BW221">
            <v>6</v>
          </cell>
        </row>
        <row r="222">
          <cell r="BT222" t="str">
            <v>Tidaholm</v>
          </cell>
          <cell r="BU222">
            <v>12653</v>
          </cell>
          <cell r="BV222">
            <v>31.45</v>
          </cell>
          <cell r="BW222">
            <v>8</v>
          </cell>
        </row>
        <row r="223">
          <cell r="BT223" t="str">
            <v>Tierp</v>
          </cell>
          <cell r="BU223">
            <v>19943</v>
          </cell>
          <cell r="BV223">
            <v>31.45</v>
          </cell>
          <cell r="BW223">
            <v>8</v>
          </cell>
        </row>
        <row r="224">
          <cell r="BT224" t="str">
            <v>Timrå</v>
          </cell>
          <cell r="BU224">
            <v>17870</v>
          </cell>
          <cell r="BV224">
            <v>32.94</v>
          </cell>
          <cell r="BW224">
            <v>4</v>
          </cell>
        </row>
        <row r="225">
          <cell r="BT225" t="str">
            <v>Tingsryd</v>
          </cell>
          <cell r="BU225">
            <v>12712</v>
          </cell>
          <cell r="BV225">
            <v>31.66</v>
          </cell>
          <cell r="BW225">
            <v>8</v>
          </cell>
        </row>
        <row r="226">
          <cell r="BT226" t="str">
            <v>Tjörn</v>
          </cell>
          <cell r="BU226">
            <v>14954</v>
          </cell>
          <cell r="BV226">
            <v>32.090000000000003</v>
          </cell>
          <cell r="BW226">
            <v>2</v>
          </cell>
        </row>
        <row r="227">
          <cell r="BT227" t="str">
            <v>Tomelilla</v>
          </cell>
          <cell r="BU227">
            <v>12719</v>
          </cell>
          <cell r="BV227">
            <v>31</v>
          </cell>
          <cell r="BW227">
            <v>8</v>
          </cell>
        </row>
        <row r="228">
          <cell r="BT228" t="str">
            <v>Torsby</v>
          </cell>
          <cell r="BU228">
            <v>12946</v>
          </cell>
          <cell r="BV228">
            <v>33</v>
          </cell>
          <cell r="BW228">
            <v>5</v>
          </cell>
        </row>
        <row r="229">
          <cell r="BT229" t="str">
            <v>Torsås</v>
          </cell>
          <cell r="BU229">
            <v>7154</v>
          </cell>
          <cell r="BV229">
            <v>32.049999999999997</v>
          </cell>
          <cell r="BW229">
            <v>9</v>
          </cell>
        </row>
        <row r="230">
          <cell r="BT230" t="str">
            <v>Tranemo</v>
          </cell>
          <cell r="BU230">
            <v>11742</v>
          </cell>
          <cell r="BV230">
            <v>31.2</v>
          </cell>
          <cell r="BW230">
            <v>6</v>
          </cell>
        </row>
        <row r="231">
          <cell r="BT231" t="str">
            <v>Tranås</v>
          </cell>
          <cell r="BU231">
            <v>17765</v>
          </cell>
          <cell r="BV231">
            <v>32.22</v>
          </cell>
          <cell r="BW231">
            <v>6</v>
          </cell>
        </row>
        <row r="232">
          <cell r="BT232" t="str">
            <v>Trelleborg</v>
          </cell>
          <cell r="BU232">
            <v>40320</v>
          </cell>
          <cell r="BV232">
            <v>30.75</v>
          </cell>
          <cell r="BW232">
            <v>7</v>
          </cell>
        </row>
        <row r="233">
          <cell r="BT233" t="str">
            <v>Trollhättan</v>
          </cell>
          <cell r="BU233">
            <v>53830</v>
          </cell>
          <cell r="BV233">
            <v>31.84</v>
          </cell>
          <cell r="BW233">
            <v>3</v>
          </cell>
        </row>
        <row r="234">
          <cell r="BT234" t="str">
            <v>Trosa</v>
          </cell>
          <cell r="BU234">
            <v>10951</v>
          </cell>
          <cell r="BV234">
            <v>31.4</v>
          </cell>
          <cell r="BW234">
            <v>4</v>
          </cell>
        </row>
        <row r="235">
          <cell r="BT235" t="str">
            <v>Tyresö</v>
          </cell>
          <cell r="BU235">
            <v>41476</v>
          </cell>
          <cell r="BV235">
            <v>31.9</v>
          </cell>
          <cell r="BW235">
            <v>2</v>
          </cell>
        </row>
        <row r="236">
          <cell r="BT236" t="str">
            <v>Täby</v>
          </cell>
          <cell r="BU236">
            <v>61006</v>
          </cell>
          <cell r="BV236">
            <v>30.3</v>
          </cell>
          <cell r="BW236">
            <v>2</v>
          </cell>
        </row>
        <row r="237">
          <cell r="BT237" t="str">
            <v>Töreboda</v>
          </cell>
          <cell r="BU237">
            <v>9368</v>
          </cell>
          <cell r="BV237">
            <v>31.85</v>
          </cell>
          <cell r="BW237">
            <v>9</v>
          </cell>
        </row>
        <row r="238">
          <cell r="BT238" t="str">
            <v>Uddevalla</v>
          </cell>
          <cell r="BU238">
            <v>50507</v>
          </cell>
          <cell r="BV238">
            <v>32.74</v>
          </cell>
          <cell r="BW238">
            <v>7</v>
          </cell>
        </row>
        <row r="239">
          <cell r="BT239" t="str">
            <v>Ulricehamn</v>
          </cell>
          <cell r="BU239">
            <v>22436</v>
          </cell>
          <cell r="BV239">
            <v>31.43</v>
          </cell>
          <cell r="BW239">
            <v>6</v>
          </cell>
        </row>
        <row r="240">
          <cell r="BT240" t="str">
            <v>Umeå</v>
          </cell>
          <cell r="BU240">
            <v>111235</v>
          </cell>
          <cell r="BV240">
            <v>33.1</v>
          </cell>
          <cell r="BW240">
            <v>3</v>
          </cell>
        </row>
        <row r="241">
          <cell r="BT241" t="str">
            <v>Upplands Väsby</v>
          </cell>
          <cell r="BU241">
            <v>37848</v>
          </cell>
          <cell r="BV241">
            <v>31.85</v>
          </cell>
          <cell r="BW241">
            <v>2</v>
          </cell>
        </row>
        <row r="242">
          <cell r="BT242" t="str">
            <v>Upplands-Bro</v>
          </cell>
          <cell r="BU242">
            <v>21638</v>
          </cell>
          <cell r="BV242">
            <v>31.85</v>
          </cell>
          <cell r="BW242">
            <v>2</v>
          </cell>
        </row>
        <row r="243">
          <cell r="BT243" t="str">
            <v>Uppsala</v>
          </cell>
          <cell r="BU243">
            <v>185187</v>
          </cell>
          <cell r="BV243">
            <v>31.8</v>
          </cell>
          <cell r="BW243">
            <v>3</v>
          </cell>
        </row>
        <row r="244">
          <cell r="BT244" t="str">
            <v>Uppvidinge</v>
          </cell>
          <cell r="BU244">
            <v>9508</v>
          </cell>
          <cell r="BV244">
            <v>32.200000000000003</v>
          </cell>
          <cell r="BW244">
            <v>6</v>
          </cell>
        </row>
        <row r="245">
          <cell r="BT245" t="str">
            <v>Vadstena</v>
          </cell>
          <cell r="BU245">
            <v>7541</v>
          </cell>
          <cell r="BV245">
            <v>31.1</v>
          </cell>
          <cell r="BW245">
            <v>9</v>
          </cell>
        </row>
        <row r="246">
          <cell r="BT246" t="str">
            <v>Vaggeryd</v>
          </cell>
          <cell r="BU246">
            <v>12816</v>
          </cell>
          <cell r="BV246">
            <v>31.5</v>
          </cell>
          <cell r="BW246">
            <v>6</v>
          </cell>
        </row>
        <row r="247">
          <cell r="BT247" t="str">
            <v>Valdemarsvik</v>
          </cell>
          <cell r="BU247">
            <v>8038</v>
          </cell>
          <cell r="BV247">
            <v>31</v>
          </cell>
          <cell r="BW247">
            <v>9</v>
          </cell>
        </row>
        <row r="248">
          <cell r="BT248" t="str">
            <v>Vallentuna</v>
          </cell>
          <cell r="BU248">
            <v>27868</v>
          </cell>
          <cell r="BV248">
            <v>31.45</v>
          </cell>
          <cell r="BW248">
            <v>2</v>
          </cell>
        </row>
        <row r="249">
          <cell r="BT249" t="str">
            <v>Vansbro</v>
          </cell>
          <cell r="BU249">
            <v>6983</v>
          </cell>
          <cell r="BV249">
            <v>33.43</v>
          </cell>
          <cell r="BW249">
            <v>5</v>
          </cell>
        </row>
        <row r="250">
          <cell r="BT250" t="str">
            <v>Vara</v>
          </cell>
          <cell r="BU250">
            <v>15961</v>
          </cell>
          <cell r="BV250">
            <v>31.35</v>
          </cell>
          <cell r="BW250">
            <v>6</v>
          </cell>
        </row>
        <row r="251">
          <cell r="BT251" t="str">
            <v>Varberg</v>
          </cell>
          <cell r="BU251">
            <v>55459</v>
          </cell>
          <cell r="BV251">
            <v>30.25</v>
          </cell>
          <cell r="BW251">
            <v>3</v>
          </cell>
        </row>
        <row r="252">
          <cell r="BT252" t="str">
            <v>Vaxholm</v>
          </cell>
          <cell r="BU252">
            <v>10440</v>
          </cell>
          <cell r="BV252">
            <v>32.15</v>
          </cell>
          <cell r="BW252">
            <v>2</v>
          </cell>
        </row>
        <row r="253">
          <cell r="BT253" t="str">
            <v>Vellinge</v>
          </cell>
          <cell r="BU253">
            <v>32270</v>
          </cell>
          <cell r="BV253">
            <v>28.89</v>
          </cell>
          <cell r="BW253">
            <v>2</v>
          </cell>
        </row>
        <row r="254">
          <cell r="BT254" t="str">
            <v>Vetlanda</v>
          </cell>
          <cell r="BU254">
            <v>26380</v>
          </cell>
          <cell r="BV254">
            <v>32.17</v>
          </cell>
          <cell r="BW254">
            <v>6</v>
          </cell>
        </row>
        <row r="255">
          <cell r="BT255" t="str">
            <v>Vilhelmina</v>
          </cell>
          <cell r="BU255">
            <v>7280</v>
          </cell>
          <cell r="BV255">
            <v>33.4</v>
          </cell>
          <cell r="BW255">
            <v>5</v>
          </cell>
        </row>
        <row r="256">
          <cell r="BT256" t="str">
            <v>Vimmerby</v>
          </cell>
          <cell r="BU256">
            <v>15588</v>
          </cell>
          <cell r="BV256">
            <v>32.08</v>
          </cell>
          <cell r="BW256">
            <v>8</v>
          </cell>
        </row>
        <row r="257">
          <cell r="BT257" t="str">
            <v>Vindeln</v>
          </cell>
          <cell r="BU257">
            <v>5665</v>
          </cell>
          <cell r="BV257">
            <v>33.4</v>
          </cell>
          <cell r="BW257">
            <v>5</v>
          </cell>
        </row>
        <row r="258">
          <cell r="BT258" t="str">
            <v>Vingåker</v>
          </cell>
          <cell r="BU258">
            <v>9212</v>
          </cell>
          <cell r="BV258">
            <v>31.5</v>
          </cell>
          <cell r="BW258">
            <v>9</v>
          </cell>
        </row>
        <row r="259">
          <cell r="BT259" t="str">
            <v>Vårgårda</v>
          </cell>
          <cell r="BU259">
            <v>10896</v>
          </cell>
          <cell r="BV259">
            <v>31.94</v>
          </cell>
          <cell r="BW259">
            <v>6</v>
          </cell>
        </row>
        <row r="260">
          <cell r="BT260" t="str">
            <v>Vänersborg</v>
          </cell>
          <cell r="BU260">
            <v>37023</v>
          </cell>
          <cell r="BV260">
            <v>33.090000000000003</v>
          </cell>
          <cell r="BW260">
            <v>4</v>
          </cell>
        </row>
        <row r="261">
          <cell r="BT261" t="str">
            <v>Vännäs</v>
          </cell>
          <cell r="BU261">
            <v>8436</v>
          </cell>
          <cell r="BV261">
            <v>33.4</v>
          </cell>
          <cell r="BW261">
            <v>4</v>
          </cell>
        </row>
        <row r="262">
          <cell r="BT262" t="str">
            <v>Värmdö</v>
          </cell>
          <cell r="BU262">
            <v>35803</v>
          </cell>
          <cell r="BV262">
            <v>32.549999999999997</v>
          </cell>
          <cell r="BW262">
            <v>2</v>
          </cell>
        </row>
        <row r="263">
          <cell r="BT263" t="str">
            <v>Värnamo</v>
          </cell>
          <cell r="BU263">
            <v>32841</v>
          </cell>
          <cell r="BV263">
            <v>31.75</v>
          </cell>
          <cell r="BW263">
            <v>6</v>
          </cell>
        </row>
        <row r="264">
          <cell r="BT264" t="str">
            <v>Västervik</v>
          </cell>
          <cell r="BU264">
            <v>36400</v>
          </cell>
          <cell r="BV264">
            <v>31.78</v>
          </cell>
          <cell r="BW264">
            <v>7</v>
          </cell>
        </row>
        <row r="265">
          <cell r="BT265" t="str">
            <v>Västerås</v>
          </cell>
          <cell r="BU265">
            <v>132920</v>
          </cell>
          <cell r="BV265">
            <v>31.24</v>
          </cell>
          <cell r="BW265">
            <v>3</v>
          </cell>
        </row>
        <row r="266">
          <cell r="BT266" t="str">
            <v>Växjö</v>
          </cell>
          <cell r="BU266">
            <v>78473</v>
          </cell>
          <cell r="BV266">
            <v>31.16</v>
          </cell>
          <cell r="BW266">
            <v>3</v>
          </cell>
        </row>
        <row r="267">
          <cell r="BT267" t="str">
            <v>Ydre</v>
          </cell>
          <cell r="BU267">
            <v>3822</v>
          </cell>
          <cell r="BV267">
            <v>30.75</v>
          </cell>
          <cell r="BW267">
            <v>5</v>
          </cell>
        </row>
        <row r="268">
          <cell r="BT268" t="str">
            <v>Ystad</v>
          </cell>
          <cell r="BU268">
            <v>27398</v>
          </cell>
          <cell r="BV268">
            <v>30.5</v>
          </cell>
          <cell r="BW268">
            <v>7</v>
          </cell>
        </row>
        <row r="269">
          <cell r="BT269" t="str">
            <v>Åmål</v>
          </cell>
          <cell r="BU269">
            <v>12716</v>
          </cell>
          <cell r="BV269">
            <v>32.99</v>
          </cell>
          <cell r="BW269">
            <v>8</v>
          </cell>
        </row>
        <row r="270">
          <cell r="BT270" t="str">
            <v>Ånge</v>
          </cell>
          <cell r="BU270">
            <v>10604</v>
          </cell>
          <cell r="BV270">
            <v>33.630000000000003</v>
          </cell>
          <cell r="BW270">
            <v>5</v>
          </cell>
        </row>
        <row r="271">
          <cell r="BT271" t="str">
            <v>Åre</v>
          </cell>
          <cell r="BU271">
            <v>10021</v>
          </cell>
          <cell r="BV271">
            <v>32.72</v>
          </cell>
          <cell r="BW271">
            <v>5</v>
          </cell>
        </row>
        <row r="272">
          <cell r="BT272" t="str">
            <v>Årjäng</v>
          </cell>
          <cell r="BU272">
            <v>9821</v>
          </cell>
          <cell r="BV272">
            <v>32.450000000000003</v>
          </cell>
          <cell r="BW272">
            <v>5</v>
          </cell>
        </row>
        <row r="273">
          <cell r="BT273" t="str">
            <v>Åsele</v>
          </cell>
          <cell r="BU273">
            <v>3271</v>
          </cell>
          <cell r="BV273">
            <v>33.4</v>
          </cell>
          <cell r="BW273">
            <v>5</v>
          </cell>
        </row>
        <row r="274">
          <cell r="BT274" t="str">
            <v>Åstorp</v>
          </cell>
          <cell r="BU274">
            <v>13885</v>
          </cell>
          <cell r="BV274">
            <v>30.68</v>
          </cell>
          <cell r="BW274">
            <v>4</v>
          </cell>
        </row>
        <row r="275">
          <cell r="BT275" t="str">
            <v>Åtvidaberg</v>
          </cell>
          <cell r="BU275">
            <v>11775</v>
          </cell>
          <cell r="BV275">
            <v>32</v>
          </cell>
          <cell r="BW275">
            <v>9</v>
          </cell>
        </row>
        <row r="276">
          <cell r="BT276" t="str">
            <v>Älmhult</v>
          </cell>
          <cell r="BU276">
            <v>15368</v>
          </cell>
          <cell r="BV276">
            <v>30.8</v>
          </cell>
          <cell r="BW276">
            <v>6</v>
          </cell>
        </row>
        <row r="277">
          <cell r="BT277" t="str">
            <v>Älvdalen</v>
          </cell>
          <cell r="BU277">
            <v>7419</v>
          </cell>
          <cell r="BV277">
            <v>32.700000000000003</v>
          </cell>
          <cell r="BW277">
            <v>5</v>
          </cell>
        </row>
        <row r="278">
          <cell r="BT278" t="str">
            <v>Älvkarleby</v>
          </cell>
          <cell r="BU278">
            <v>9110</v>
          </cell>
          <cell r="BV278">
            <v>33.049999999999997</v>
          </cell>
          <cell r="BW278">
            <v>4</v>
          </cell>
        </row>
        <row r="279">
          <cell r="BT279" t="str">
            <v>Älvsbyn</v>
          </cell>
          <cell r="BU279">
            <v>8653</v>
          </cell>
          <cell r="BV279">
            <v>31.65</v>
          </cell>
          <cell r="BW279">
            <v>5</v>
          </cell>
        </row>
        <row r="280">
          <cell r="BT280" t="str">
            <v>Ängelholm</v>
          </cell>
          <cell r="BU280">
            <v>38682</v>
          </cell>
          <cell r="BV280">
            <v>29.43</v>
          </cell>
          <cell r="BW280">
            <v>7</v>
          </cell>
        </row>
        <row r="281">
          <cell r="BT281" t="str">
            <v>Öckerö</v>
          </cell>
          <cell r="BU281">
            <v>12229</v>
          </cell>
          <cell r="BV281">
            <v>31.64</v>
          </cell>
          <cell r="BW281">
            <v>2</v>
          </cell>
        </row>
        <row r="282">
          <cell r="BT282" t="str">
            <v>Ödeshög</v>
          </cell>
          <cell r="BU282">
            <v>5433</v>
          </cell>
          <cell r="BV282">
            <v>31.35</v>
          </cell>
          <cell r="BW282">
            <v>9</v>
          </cell>
        </row>
        <row r="283">
          <cell r="BT283" t="str">
            <v>Örebro</v>
          </cell>
          <cell r="BU283">
            <v>128977</v>
          </cell>
          <cell r="BV283">
            <v>31.9</v>
          </cell>
          <cell r="BW283">
            <v>3</v>
          </cell>
        </row>
        <row r="284">
          <cell r="BT284" t="str">
            <v>Örkelljunga</v>
          </cell>
          <cell r="BU284">
            <v>9529</v>
          </cell>
          <cell r="BV284">
            <v>29.15</v>
          </cell>
          <cell r="BW284">
            <v>6</v>
          </cell>
        </row>
        <row r="285">
          <cell r="BT285" t="str">
            <v>Örnsköldsvik</v>
          </cell>
          <cell r="BU285">
            <v>55243</v>
          </cell>
          <cell r="BV285">
            <v>32.39</v>
          </cell>
          <cell r="BW285">
            <v>3</v>
          </cell>
        </row>
        <row r="286">
          <cell r="BT286" t="str">
            <v>Östersund</v>
          </cell>
          <cell r="BU286">
            <v>58583</v>
          </cell>
          <cell r="BV286">
            <v>32.520000000000003</v>
          </cell>
          <cell r="BW286">
            <v>3</v>
          </cell>
        </row>
        <row r="287">
          <cell r="BT287" t="str">
            <v>Österåker</v>
          </cell>
          <cell r="BU287">
            <v>37879</v>
          </cell>
          <cell r="BV287">
            <v>31.7</v>
          </cell>
          <cell r="BW287">
            <v>2</v>
          </cell>
        </row>
        <row r="288">
          <cell r="BT288" t="str">
            <v>Östhammar</v>
          </cell>
          <cell r="BU288">
            <v>21435</v>
          </cell>
          <cell r="BV288">
            <v>32.549999999999997</v>
          </cell>
          <cell r="BW288">
            <v>8</v>
          </cell>
        </row>
        <row r="289">
          <cell r="BT289" t="str">
            <v>Östra Göinge</v>
          </cell>
          <cell r="BU289">
            <v>13886</v>
          </cell>
          <cell r="BV289">
            <v>31</v>
          </cell>
          <cell r="BW289">
            <v>6</v>
          </cell>
        </row>
        <row r="290">
          <cell r="BT290" t="str">
            <v>Överkalix</v>
          </cell>
          <cell r="BU290">
            <v>3859</v>
          </cell>
          <cell r="BV290">
            <v>32</v>
          </cell>
          <cell r="BW290">
            <v>5</v>
          </cell>
        </row>
        <row r="291">
          <cell r="BT291" t="str">
            <v>Övertorneå</v>
          </cell>
          <cell r="BU291">
            <v>5168</v>
          </cell>
          <cell r="BV291">
            <v>30.95</v>
          </cell>
          <cell r="BW291">
            <v>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ruktur för data och diagram"/>
      <sheetName val="Sammanfattning"/>
      <sheetName val="KPI"/>
      <sheetName val="Översikt"/>
      <sheetName val="Dia Översikt (m olja)"/>
      <sheetName val="Dia Översikt (ej VA o AV)"/>
      <sheetName val="Dia Översikt"/>
      <sheetName val="Dia Översikt (omskal)"/>
      <sheetName val="Dia Översikt (omskal) (ejEo1)"/>
      <sheetName val="Dia Översikt (omskal) (ejEoAV)"/>
      <sheetName val="Bilaga 1-03"/>
      <sheetName val="Bilaga 2-03"/>
      <sheetName val="Bilaga 1-04"/>
      <sheetName val="Bilaga 2-04"/>
      <sheetName val="Bilaga 1-05"/>
      <sheetName val="Bilaga 2-05"/>
      <sheetName val="Bilaga 1-06"/>
      <sheetName val="Bilaga 2-06"/>
      <sheetName val="Bilaga 1-07"/>
      <sheetName val="Bilaga 2-07"/>
      <sheetName val="Bilaga 1-08"/>
      <sheetName val="Bilaga 2-08"/>
      <sheetName val="Justeringar i BILAGOR"/>
      <sheetName val="Kommunfakta"/>
      <sheetName val="SamTOTAL"/>
      <sheetName val="10största"/>
      <sheetName val="Diagr Total"/>
      <sheetName val="Diagr Total 20 högsta"/>
      <sheetName val="Diagr Totalfördelning"/>
      <sheetName val="SamTOTAL&gt;60"/>
      <sheetName val="Diagr Total&gt;60"/>
      <sheetName val="SamTOTAL&gt;35"/>
      <sheetName val="Diagr Total&gt;35"/>
      <sheetName val="SamTOTAL&gt;25"/>
      <sheetName val="Diagr Total&gt;25"/>
      <sheetName val="SamTOTAL&gt;20"/>
      <sheetName val="Diagr Total&gt;20"/>
      <sheetName val="SamTOTAL&gt;15"/>
      <sheetName val="Diagr Total&gt;15"/>
      <sheetName val="SamTOTAL&gt;12,5"/>
      <sheetName val="Diagr Total&gt;12,5"/>
      <sheetName val="SamTOTAL&gt;10"/>
      <sheetName val="Diagr Total&gt;10"/>
      <sheetName val="SamTOTAL&gt;7,5"/>
      <sheetName val="Diagr Total&gt;7,5"/>
      <sheetName val="SamTOTAL&lt;7,5"/>
      <sheetName val="Diagr Total&lt;7,5"/>
      <sheetName val="Medelperinnevånklass"/>
      <sheetName val="SamTOTAL35+"/>
      <sheetName val="Diagr Total35+"/>
      <sheetName val="Kind05"/>
      <sheetName val="SamTOTAL15-35"/>
      <sheetName val="Diagr Total15-35"/>
      <sheetName val="SamTOTAL&lt;15"/>
      <sheetName val="Diagr Total&lt;15"/>
      <sheetName val="Diagr Medel 2007 kommunstorlek"/>
      <sheetName val="Diagr Medel 2008 kommunstor"/>
      <sheetName val="Diagr Medel 2008 kommunstor (2)"/>
      <sheetName val="Diagr Medel 2008 kommunstor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row r="2">
          <cell r="BT2" t="str">
            <v>Ale</v>
          </cell>
        </row>
      </sheetData>
      <sheetData sheetId="24">
        <row r="1">
          <cell r="B1" t="str">
            <v>Kommun</v>
          </cell>
        </row>
        <row r="2">
          <cell r="BT2" t="str">
            <v>Ale</v>
          </cell>
          <cell r="BU2">
            <v>26800</v>
          </cell>
          <cell r="BV2">
            <v>32.450000000000003</v>
          </cell>
          <cell r="BW2">
            <v>2</v>
          </cell>
          <cell r="DL2" t="str">
            <v>Ale</v>
          </cell>
          <cell r="DM2">
            <v>27092</v>
          </cell>
          <cell r="DN2">
            <v>32.450000000000003</v>
          </cell>
        </row>
        <row r="3">
          <cell r="BT3" t="str">
            <v>Alingsås</v>
          </cell>
          <cell r="BU3">
            <v>36481</v>
          </cell>
          <cell r="BV3">
            <v>32.24</v>
          </cell>
          <cell r="BW3">
            <v>7</v>
          </cell>
          <cell r="DL3" t="str">
            <v>Alingsås</v>
          </cell>
          <cell r="DM3">
            <v>36739</v>
          </cell>
          <cell r="DN3">
            <v>32.24</v>
          </cell>
        </row>
        <row r="4">
          <cell r="BT4" t="str">
            <v>Alvesta</v>
          </cell>
          <cell r="BU4">
            <v>18741</v>
          </cell>
          <cell r="BV4">
            <v>31.41</v>
          </cell>
          <cell r="BW4">
            <v>6</v>
          </cell>
          <cell r="DL4" t="str">
            <v>Alvesta</v>
          </cell>
          <cell r="DM4">
            <v>18776</v>
          </cell>
          <cell r="DN4">
            <v>31.41</v>
          </cell>
        </row>
        <row r="5">
          <cell r="BT5" t="str">
            <v>Aneby</v>
          </cell>
          <cell r="BU5">
            <v>6551</v>
          </cell>
          <cell r="BV5">
            <v>32.5</v>
          </cell>
          <cell r="BW5">
            <v>9</v>
          </cell>
          <cell r="DL5" t="str">
            <v>Aneby</v>
          </cell>
          <cell r="DM5">
            <v>6506</v>
          </cell>
          <cell r="DN5">
            <v>32.5</v>
          </cell>
        </row>
        <row r="6">
          <cell r="BT6" t="str">
            <v>Arboga</v>
          </cell>
          <cell r="BU6">
            <v>13391</v>
          </cell>
          <cell r="BV6">
            <v>32.54</v>
          </cell>
          <cell r="BW6">
            <v>8</v>
          </cell>
          <cell r="DL6" t="str">
            <v>Arboga</v>
          </cell>
          <cell r="DM6">
            <v>13369</v>
          </cell>
          <cell r="DN6">
            <v>32.39</v>
          </cell>
        </row>
        <row r="7">
          <cell r="BT7" t="str">
            <v>Arjeplog</v>
          </cell>
          <cell r="BU7">
            <v>3151</v>
          </cell>
          <cell r="BV7">
            <v>31.7</v>
          </cell>
          <cell r="BW7">
            <v>5</v>
          </cell>
          <cell r="DL7" t="str">
            <v>Arjeplog</v>
          </cell>
          <cell r="DM7">
            <v>3089</v>
          </cell>
          <cell r="DN7">
            <v>31.7</v>
          </cell>
        </row>
        <row r="8">
          <cell r="BT8" t="str">
            <v>Arvidsjaur</v>
          </cell>
          <cell r="BU8">
            <v>6791</v>
          </cell>
          <cell r="BV8">
            <v>31.5</v>
          </cell>
          <cell r="BW8">
            <v>5</v>
          </cell>
          <cell r="DL8" t="str">
            <v>Arvidsjaur</v>
          </cell>
          <cell r="DM8">
            <v>6751</v>
          </cell>
          <cell r="DN8">
            <v>31.5</v>
          </cell>
        </row>
        <row r="9">
          <cell r="BT9" t="str">
            <v>Arvika</v>
          </cell>
          <cell r="BU9">
            <v>26131</v>
          </cell>
          <cell r="BV9">
            <v>31.4</v>
          </cell>
          <cell r="BW9">
            <v>7</v>
          </cell>
          <cell r="DL9" t="str">
            <v>Arvika</v>
          </cell>
          <cell r="DM9">
            <v>26250</v>
          </cell>
          <cell r="DN9">
            <v>31.4</v>
          </cell>
        </row>
        <row r="10">
          <cell r="BT10" t="str">
            <v>Askersund</v>
          </cell>
          <cell r="BU10">
            <v>11470</v>
          </cell>
          <cell r="BV10">
            <v>32.4</v>
          </cell>
          <cell r="BW10">
            <v>9</v>
          </cell>
          <cell r="DL10" t="str">
            <v>Askersund</v>
          </cell>
          <cell r="DM10">
            <v>11394</v>
          </cell>
          <cell r="DN10">
            <v>32.4</v>
          </cell>
        </row>
        <row r="11">
          <cell r="BT11" t="str">
            <v>Avesta</v>
          </cell>
          <cell r="BU11">
            <v>21963</v>
          </cell>
          <cell r="BV11">
            <v>33.1</v>
          </cell>
          <cell r="BW11">
            <v>8</v>
          </cell>
          <cell r="DL11" t="str">
            <v>Avesta</v>
          </cell>
          <cell r="DM11">
            <v>21886</v>
          </cell>
          <cell r="DN11">
            <v>33.1</v>
          </cell>
        </row>
        <row r="12">
          <cell r="BT12" t="str">
            <v>Bengtsfors</v>
          </cell>
          <cell r="BU12">
            <v>10080</v>
          </cell>
          <cell r="BV12">
            <v>32.99</v>
          </cell>
          <cell r="BW12">
            <v>9</v>
          </cell>
          <cell r="DL12" t="str">
            <v>Bengtsfors</v>
          </cell>
          <cell r="DM12">
            <v>9957</v>
          </cell>
          <cell r="DN12">
            <v>32.99</v>
          </cell>
        </row>
        <row r="13">
          <cell r="BT13" t="str">
            <v>Berg</v>
          </cell>
          <cell r="BU13">
            <v>7592</v>
          </cell>
          <cell r="BV13">
            <v>33.020000000000003</v>
          </cell>
          <cell r="BW13">
            <v>5</v>
          </cell>
          <cell r="DL13" t="str">
            <v>Berg</v>
          </cell>
          <cell r="DM13">
            <v>7586</v>
          </cell>
          <cell r="DN13">
            <v>33.020000000000003</v>
          </cell>
        </row>
        <row r="14">
          <cell r="BT14" t="str">
            <v>Bjurholm</v>
          </cell>
          <cell r="BU14">
            <v>2541</v>
          </cell>
          <cell r="BV14">
            <v>33.4</v>
          </cell>
          <cell r="BW14">
            <v>5</v>
          </cell>
          <cell r="DL14" t="str">
            <v>Bjurholm</v>
          </cell>
          <cell r="DM14">
            <v>2549</v>
          </cell>
          <cell r="DN14">
            <v>33.4</v>
          </cell>
        </row>
        <row r="15">
          <cell r="BT15" t="str">
            <v>Bjuv</v>
          </cell>
          <cell r="BU15">
            <v>14199</v>
          </cell>
          <cell r="BV15">
            <v>31.28</v>
          </cell>
          <cell r="BW15">
            <v>4</v>
          </cell>
          <cell r="DL15" t="str">
            <v>Bjuv</v>
          </cell>
          <cell r="DM15">
            <v>14470</v>
          </cell>
          <cell r="DN15">
            <v>31.28</v>
          </cell>
        </row>
        <row r="16">
          <cell r="BT16" t="str">
            <v>Boden</v>
          </cell>
          <cell r="BU16">
            <v>28002</v>
          </cell>
          <cell r="BV16">
            <v>31.55</v>
          </cell>
          <cell r="BW16">
            <v>7</v>
          </cell>
          <cell r="DL16" t="str">
            <v>Boden</v>
          </cell>
          <cell r="DM16">
            <v>27838</v>
          </cell>
          <cell r="DN16">
            <v>31.55</v>
          </cell>
        </row>
        <row r="17">
          <cell r="BT17" t="str">
            <v>Bollebygd</v>
          </cell>
          <cell r="BU17">
            <v>8179</v>
          </cell>
          <cell r="BV17">
            <v>31.94</v>
          </cell>
          <cell r="BW17">
            <v>2</v>
          </cell>
          <cell r="DL17" t="str">
            <v>Bollebygd</v>
          </cell>
          <cell r="DM17">
            <v>8193</v>
          </cell>
          <cell r="DN17">
            <v>31.94</v>
          </cell>
        </row>
        <row r="18">
          <cell r="BT18" t="str">
            <v>Bollnäs</v>
          </cell>
          <cell r="BU18">
            <v>26278</v>
          </cell>
          <cell r="BV18">
            <v>31.57</v>
          </cell>
          <cell r="BW18">
            <v>7</v>
          </cell>
          <cell r="DL18" t="str">
            <v>Bollnäs</v>
          </cell>
          <cell r="DM18">
            <v>26217</v>
          </cell>
          <cell r="DN18">
            <v>31.57</v>
          </cell>
        </row>
        <row r="19">
          <cell r="BT19" t="str">
            <v>Borgholm</v>
          </cell>
          <cell r="BU19">
            <v>10983</v>
          </cell>
          <cell r="BV19">
            <v>32.200000000000003</v>
          </cell>
          <cell r="BW19">
            <v>9</v>
          </cell>
          <cell r="DL19" t="str">
            <v>Borgholm</v>
          </cell>
          <cell r="DM19">
            <v>10933</v>
          </cell>
          <cell r="DN19">
            <v>32.200000000000003</v>
          </cell>
        </row>
        <row r="20">
          <cell r="BT20" t="str">
            <v>Borlänge</v>
          </cell>
          <cell r="BU20">
            <v>47399</v>
          </cell>
          <cell r="BV20">
            <v>33.549999999999997</v>
          </cell>
          <cell r="BW20">
            <v>7</v>
          </cell>
          <cell r="DL20" t="str">
            <v>Borlänge</v>
          </cell>
          <cell r="DM20">
            <v>47756</v>
          </cell>
          <cell r="DN20">
            <v>33.549999999999997</v>
          </cell>
        </row>
        <row r="21">
          <cell r="BT21" t="str">
            <v>Borås</v>
          </cell>
          <cell r="BU21">
            <v>100221</v>
          </cell>
          <cell r="BV21">
            <v>31.94</v>
          </cell>
          <cell r="BW21">
            <v>3</v>
          </cell>
          <cell r="DL21" t="str">
            <v>Borås</v>
          </cell>
          <cell r="DM21">
            <v>100985</v>
          </cell>
          <cell r="DN21">
            <v>31.94</v>
          </cell>
        </row>
        <row r="22">
          <cell r="BT22" t="str">
            <v>Botkyrka</v>
          </cell>
          <cell r="BU22">
            <v>77553</v>
          </cell>
          <cell r="BV22">
            <v>32.4</v>
          </cell>
          <cell r="BW22">
            <v>2</v>
          </cell>
          <cell r="DL22" t="str">
            <v>Botkyrka</v>
          </cell>
          <cell r="DM22">
            <v>79031</v>
          </cell>
          <cell r="DN22">
            <v>32.229999999999997</v>
          </cell>
        </row>
        <row r="23">
          <cell r="BT23" t="str">
            <v>Boxholm</v>
          </cell>
          <cell r="BU23">
            <v>5226</v>
          </cell>
          <cell r="BV23">
            <v>31</v>
          </cell>
          <cell r="BW23">
            <v>4</v>
          </cell>
          <cell r="DL23" t="str">
            <v>Boxholm</v>
          </cell>
          <cell r="DM23">
            <v>5223</v>
          </cell>
          <cell r="DN23">
            <v>31.35</v>
          </cell>
        </row>
        <row r="24">
          <cell r="BT24" t="str">
            <v>Bromölla</v>
          </cell>
          <cell r="BU24">
            <v>12145</v>
          </cell>
          <cell r="BV24">
            <v>32.15</v>
          </cell>
          <cell r="BW24">
            <v>4</v>
          </cell>
          <cell r="DL24" t="str">
            <v>Bromölla</v>
          </cell>
          <cell r="DM24">
            <v>12181</v>
          </cell>
          <cell r="DN24">
            <v>32.15</v>
          </cell>
        </row>
        <row r="25">
          <cell r="BT25" t="str">
            <v>Bräcke</v>
          </cell>
          <cell r="BU25">
            <v>7202</v>
          </cell>
          <cell r="BV25">
            <v>32.72</v>
          </cell>
          <cell r="BW25">
            <v>5</v>
          </cell>
          <cell r="DL25" t="str">
            <v>Bräcke</v>
          </cell>
          <cell r="DM25">
            <v>7109</v>
          </cell>
          <cell r="DN25">
            <v>33.47</v>
          </cell>
        </row>
        <row r="26">
          <cell r="BT26" t="str">
            <v>Burlöv</v>
          </cell>
          <cell r="BU26">
            <v>15662</v>
          </cell>
          <cell r="BV26">
            <v>30.48</v>
          </cell>
          <cell r="BW26">
            <v>2</v>
          </cell>
          <cell r="DL26" t="str">
            <v>Burlöv</v>
          </cell>
          <cell r="DM26">
            <v>15952</v>
          </cell>
          <cell r="DN26">
            <v>30.48</v>
          </cell>
        </row>
        <row r="27">
          <cell r="BT27" t="str">
            <v>Båstad</v>
          </cell>
          <cell r="BU27">
            <v>14170</v>
          </cell>
          <cell r="BV27">
            <v>30.62</v>
          </cell>
          <cell r="BW27">
            <v>8</v>
          </cell>
          <cell r="DL27" t="str">
            <v>Båstad</v>
          </cell>
          <cell r="DM27">
            <v>14242</v>
          </cell>
          <cell r="DN27">
            <v>30.62</v>
          </cell>
        </row>
        <row r="28">
          <cell r="BT28" t="str">
            <v>Dals-Ed</v>
          </cell>
          <cell r="BU28">
            <v>4900</v>
          </cell>
          <cell r="BV28">
            <v>34.24</v>
          </cell>
          <cell r="BW28">
            <v>5</v>
          </cell>
          <cell r="DL28" t="str">
            <v>Dals-Ed</v>
          </cell>
          <cell r="DM28">
            <v>4835</v>
          </cell>
          <cell r="DN28">
            <v>34.090000000000003</v>
          </cell>
        </row>
        <row r="29">
          <cell r="BT29" t="str">
            <v>Danderyd</v>
          </cell>
          <cell r="BU29">
            <v>30492</v>
          </cell>
          <cell r="BV29">
            <v>29.73</v>
          </cell>
          <cell r="BW29">
            <v>2</v>
          </cell>
          <cell r="DL29" t="str">
            <v>Danderyd</v>
          </cell>
          <cell r="DM29">
            <v>30789</v>
          </cell>
          <cell r="DN29">
            <v>29.3</v>
          </cell>
        </row>
        <row r="30">
          <cell r="BT30" t="str">
            <v>Degerfors</v>
          </cell>
          <cell r="BU30">
            <v>10014</v>
          </cell>
          <cell r="BV30">
            <v>32.549999999999997</v>
          </cell>
          <cell r="BW30">
            <v>9</v>
          </cell>
          <cell r="DL30" t="str">
            <v>Degerfors</v>
          </cell>
          <cell r="DM30">
            <v>9903</v>
          </cell>
          <cell r="DN30">
            <v>32.549999999999997</v>
          </cell>
        </row>
        <row r="31">
          <cell r="BT31" t="str">
            <v>Dorotea</v>
          </cell>
          <cell r="BU31">
            <v>3069</v>
          </cell>
          <cell r="BV31">
            <v>33.4</v>
          </cell>
          <cell r="BW31">
            <v>5</v>
          </cell>
          <cell r="DL31" t="str">
            <v>Dorotea</v>
          </cell>
          <cell r="DM31">
            <v>2993</v>
          </cell>
          <cell r="DN31">
            <v>33.4</v>
          </cell>
        </row>
        <row r="32">
          <cell r="BT32" t="str">
            <v>Eda</v>
          </cell>
          <cell r="BU32">
            <v>8670</v>
          </cell>
          <cell r="BV32">
            <v>32.75</v>
          </cell>
          <cell r="BW32">
            <v>9</v>
          </cell>
          <cell r="DL32" t="str">
            <v>Eda</v>
          </cell>
          <cell r="DM32">
            <v>8649</v>
          </cell>
          <cell r="DN32">
            <v>32.75</v>
          </cell>
        </row>
        <row r="33">
          <cell r="BT33" t="str">
            <v>Ekerö</v>
          </cell>
          <cell r="BU33">
            <v>24301</v>
          </cell>
          <cell r="BV33">
            <v>31.5</v>
          </cell>
          <cell r="BW33">
            <v>2</v>
          </cell>
          <cell r="DL33" t="str">
            <v>Ekerö</v>
          </cell>
          <cell r="DM33">
            <v>24687</v>
          </cell>
          <cell r="DN33">
            <v>31.33</v>
          </cell>
        </row>
        <row r="34">
          <cell r="BT34" t="str">
            <v>Eksjö</v>
          </cell>
          <cell r="BU34">
            <v>16516</v>
          </cell>
          <cell r="BV34">
            <v>32.57</v>
          </cell>
          <cell r="BW34">
            <v>8</v>
          </cell>
          <cell r="DL34" t="str">
            <v>Eksjö</v>
          </cell>
          <cell r="DM34">
            <v>16435</v>
          </cell>
          <cell r="DN34">
            <v>32.57</v>
          </cell>
        </row>
        <row r="35">
          <cell r="BT35" t="str">
            <v>Emmaboda</v>
          </cell>
          <cell r="BU35">
            <v>9436</v>
          </cell>
          <cell r="BV35">
            <v>31.83</v>
          </cell>
          <cell r="BW35">
            <v>6</v>
          </cell>
          <cell r="DL35" t="str">
            <v>Emmaboda</v>
          </cell>
          <cell r="DM35">
            <v>9383</v>
          </cell>
          <cell r="DN35">
            <v>31.83</v>
          </cell>
        </row>
        <row r="36">
          <cell r="BT36" t="str">
            <v>Enköping</v>
          </cell>
          <cell r="BU36">
            <v>38486</v>
          </cell>
          <cell r="BV36">
            <v>31.35</v>
          </cell>
          <cell r="BW36">
            <v>7</v>
          </cell>
          <cell r="DL36" t="str">
            <v>Enköping</v>
          </cell>
          <cell r="DM36">
            <v>38768</v>
          </cell>
          <cell r="DN36">
            <v>31.35</v>
          </cell>
        </row>
        <row r="37">
          <cell r="BT37" t="str">
            <v>Eskilstuna</v>
          </cell>
          <cell r="BU37">
            <v>92250</v>
          </cell>
          <cell r="BV37">
            <v>31.7</v>
          </cell>
          <cell r="BW37">
            <v>3</v>
          </cell>
          <cell r="DL37" t="str">
            <v>Eskilstuna</v>
          </cell>
          <cell r="DM37">
            <v>93343</v>
          </cell>
          <cell r="DN37">
            <v>31.7</v>
          </cell>
        </row>
        <row r="38">
          <cell r="BT38" t="str">
            <v>Eslöv</v>
          </cell>
          <cell r="BU38">
            <v>30437</v>
          </cell>
          <cell r="BV38">
            <v>30.13</v>
          </cell>
          <cell r="BW38">
            <v>4</v>
          </cell>
          <cell r="DL38" t="str">
            <v>Eslöv</v>
          </cell>
          <cell r="DM38">
            <v>30775</v>
          </cell>
          <cell r="DN38">
            <v>30.13</v>
          </cell>
        </row>
        <row r="39">
          <cell r="BT39" t="str">
            <v>Essunga</v>
          </cell>
          <cell r="BU39">
            <v>5651</v>
          </cell>
          <cell r="BV39">
            <v>31.95</v>
          </cell>
          <cell r="BW39">
            <v>4</v>
          </cell>
          <cell r="DL39" t="str">
            <v>Essunga</v>
          </cell>
          <cell r="DM39">
            <v>5638</v>
          </cell>
          <cell r="DN39">
            <v>31.95</v>
          </cell>
        </row>
        <row r="40">
          <cell r="BT40" t="str">
            <v>Fagersta</v>
          </cell>
          <cell r="BU40">
            <v>12202</v>
          </cell>
          <cell r="BV40">
            <v>32.99</v>
          </cell>
          <cell r="BW40">
            <v>6</v>
          </cell>
          <cell r="DL40" t="str">
            <v>Fagersta</v>
          </cell>
          <cell r="DM40">
            <v>12183</v>
          </cell>
          <cell r="DN40">
            <v>32.74</v>
          </cell>
        </row>
        <row r="41">
          <cell r="BT41" t="str">
            <v>Falkenberg</v>
          </cell>
          <cell r="BU41">
            <v>39874</v>
          </cell>
          <cell r="BV41">
            <v>30.2</v>
          </cell>
          <cell r="BW41">
            <v>7</v>
          </cell>
          <cell r="DL41" t="str">
            <v>Falkenberg</v>
          </cell>
          <cell r="DM41">
            <v>40164</v>
          </cell>
          <cell r="DN41">
            <v>31.02</v>
          </cell>
        </row>
        <row r="42">
          <cell r="BT42" t="str">
            <v>Falköping</v>
          </cell>
          <cell r="BU42">
            <v>31240</v>
          </cell>
          <cell r="BV42">
            <v>31.55</v>
          </cell>
          <cell r="BW42">
            <v>7</v>
          </cell>
          <cell r="DL42" t="str">
            <v>Falköping</v>
          </cell>
          <cell r="DM42">
            <v>31311</v>
          </cell>
          <cell r="DN42">
            <v>31.55</v>
          </cell>
        </row>
        <row r="43">
          <cell r="BT43" t="str">
            <v>Falun</v>
          </cell>
          <cell r="BU43">
            <v>55267</v>
          </cell>
          <cell r="BV43">
            <v>33.299999999999997</v>
          </cell>
          <cell r="BW43">
            <v>3</v>
          </cell>
          <cell r="DL43" t="str">
            <v>Falun</v>
          </cell>
          <cell r="DM43">
            <v>55220</v>
          </cell>
          <cell r="DN43">
            <v>33.200000000000003</v>
          </cell>
        </row>
        <row r="44">
          <cell r="BT44" t="str">
            <v>Filipstad</v>
          </cell>
          <cell r="BU44">
            <v>10952</v>
          </cell>
          <cell r="BV44">
            <v>32.5</v>
          </cell>
          <cell r="BW44">
            <v>9</v>
          </cell>
          <cell r="DL44" t="str">
            <v>Filipstad</v>
          </cell>
          <cell r="DM44">
            <v>10782</v>
          </cell>
          <cell r="DN44">
            <v>32.5</v>
          </cell>
        </row>
        <row r="45">
          <cell r="BT45" t="str">
            <v>Finspång</v>
          </cell>
          <cell r="BU45">
            <v>20812</v>
          </cell>
          <cell r="BV45">
            <v>31.15</v>
          </cell>
          <cell r="BW45">
            <v>6</v>
          </cell>
          <cell r="DL45" t="str">
            <v>Finspång</v>
          </cell>
          <cell r="DM45">
            <v>20703</v>
          </cell>
          <cell r="DN45">
            <v>31.15</v>
          </cell>
        </row>
        <row r="46">
          <cell r="BT46" t="str">
            <v>Flen</v>
          </cell>
          <cell r="BU46">
            <v>16222</v>
          </cell>
          <cell r="BV46">
            <v>31.1</v>
          </cell>
          <cell r="BW46">
            <v>8</v>
          </cell>
          <cell r="DL46" t="str">
            <v>Flen</v>
          </cell>
          <cell r="DM46">
            <v>16191</v>
          </cell>
          <cell r="DN46">
            <v>31.1</v>
          </cell>
        </row>
        <row r="47">
          <cell r="BT47" t="str">
            <v>Forshaga</v>
          </cell>
          <cell r="BU47">
            <v>11466</v>
          </cell>
          <cell r="BV47">
            <v>32.85</v>
          </cell>
          <cell r="BW47">
            <v>4</v>
          </cell>
          <cell r="DL47" t="str">
            <v>Forshaga</v>
          </cell>
          <cell r="DM47">
            <v>11444</v>
          </cell>
          <cell r="DN47">
            <v>32.85</v>
          </cell>
        </row>
        <row r="48">
          <cell r="BT48" t="str">
            <v>Färgelanda</v>
          </cell>
          <cell r="BU48">
            <v>6779</v>
          </cell>
          <cell r="BV48">
            <v>32.14</v>
          </cell>
          <cell r="BW48">
            <v>9</v>
          </cell>
          <cell r="DL48" t="str">
            <v>Färgelanda</v>
          </cell>
          <cell r="DM48">
            <v>6770</v>
          </cell>
          <cell r="DN48">
            <v>32.14</v>
          </cell>
        </row>
        <row r="49">
          <cell r="BT49" t="str">
            <v>Gagnef</v>
          </cell>
          <cell r="BU49">
            <v>10080</v>
          </cell>
          <cell r="BV49">
            <v>33.380000000000003</v>
          </cell>
          <cell r="BW49">
            <v>4</v>
          </cell>
          <cell r="DL49" t="str">
            <v>Gagnef</v>
          </cell>
          <cell r="DM49">
            <v>10111</v>
          </cell>
          <cell r="DN49">
            <v>33.380000000000003</v>
          </cell>
        </row>
        <row r="50">
          <cell r="BT50" t="str">
            <v>Gislaved</v>
          </cell>
          <cell r="BU50">
            <v>29327</v>
          </cell>
          <cell r="BV50">
            <v>31.75</v>
          </cell>
          <cell r="BW50">
            <v>6</v>
          </cell>
          <cell r="DL50" t="str">
            <v>Gislaved</v>
          </cell>
          <cell r="DM50">
            <v>29330</v>
          </cell>
          <cell r="DN50">
            <v>31.75</v>
          </cell>
        </row>
        <row r="51">
          <cell r="BT51" t="str">
            <v>Gnesta</v>
          </cell>
          <cell r="BU51">
            <v>9981</v>
          </cell>
          <cell r="BV51">
            <v>31.7</v>
          </cell>
          <cell r="BW51">
            <v>4</v>
          </cell>
          <cell r="DL51" t="str">
            <v>Gnesta</v>
          </cell>
          <cell r="DM51">
            <v>10031</v>
          </cell>
          <cell r="DN51">
            <v>31.7</v>
          </cell>
        </row>
        <row r="52">
          <cell r="BT52" t="str">
            <v>Gnosjö</v>
          </cell>
          <cell r="BU52">
            <v>9598</v>
          </cell>
          <cell r="BV52">
            <v>31.95</v>
          </cell>
          <cell r="BW52">
            <v>6</v>
          </cell>
          <cell r="DL52" t="str">
            <v>Gnosjö</v>
          </cell>
          <cell r="DM52">
            <v>9657</v>
          </cell>
          <cell r="DN52">
            <v>31.95</v>
          </cell>
        </row>
        <row r="53">
          <cell r="BT53" t="str">
            <v>Gotland</v>
          </cell>
          <cell r="BU53">
            <v>57297</v>
          </cell>
          <cell r="BV53">
            <v>33.1</v>
          </cell>
          <cell r="BW53">
            <v>7</v>
          </cell>
          <cell r="DL53" t="str">
            <v>Gotland</v>
          </cell>
          <cell r="DM53">
            <v>57122</v>
          </cell>
          <cell r="DN53">
            <v>33.1</v>
          </cell>
        </row>
        <row r="54">
          <cell r="BT54" t="str">
            <v>Grums</v>
          </cell>
          <cell r="BU54">
            <v>9332</v>
          </cell>
          <cell r="BV54">
            <v>32.9</v>
          </cell>
          <cell r="BW54">
            <v>6</v>
          </cell>
          <cell r="DL54" t="str">
            <v>Grums</v>
          </cell>
          <cell r="DM54">
            <v>9302</v>
          </cell>
          <cell r="DN54">
            <v>32.9</v>
          </cell>
        </row>
        <row r="55">
          <cell r="BT55" t="str">
            <v>Grästorp</v>
          </cell>
          <cell r="BU55">
            <v>5809</v>
          </cell>
          <cell r="BV55">
            <v>32.200000000000003</v>
          </cell>
          <cell r="BW55">
            <v>4</v>
          </cell>
          <cell r="DL55" t="str">
            <v>Grästorp</v>
          </cell>
          <cell r="DM55">
            <v>5831</v>
          </cell>
          <cell r="DN55">
            <v>32.200000000000003</v>
          </cell>
        </row>
        <row r="56">
          <cell r="BT56" t="str">
            <v>Gullspång</v>
          </cell>
          <cell r="BU56">
            <v>5506</v>
          </cell>
          <cell r="BV56">
            <v>33.369999999999997</v>
          </cell>
          <cell r="BW56">
            <v>9</v>
          </cell>
          <cell r="DL56" t="str">
            <v>Gullspång</v>
          </cell>
          <cell r="DM56">
            <v>5425</v>
          </cell>
          <cell r="DN56">
            <v>33.369999999999997</v>
          </cell>
        </row>
        <row r="57">
          <cell r="BT57" t="str">
            <v>Gällivare</v>
          </cell>
          <cell r="BU57">
            <v>18959</v>
          </cell>
          <cell r="BV57">
            <v>31.75</v>
          </cell>
          <cell r="BW57">
            <v>5</v>
          </cell>
          <cell r="DL57" t="str">
            <v>Gällivare</v>
          </cell>
          <cell r="DM57">
            <v>18860</v>
          </cell>
          <cell r="DN57">
            <v>31.75</v>
          </cell>
        </row>
        <row r="58">
          <cell r="BT58" t="str">
            <v>Gävle</v>
          </cell>
          <cell r="BU58">
            <v>92416</v>
          </cell>
          <cell r="BV58">
            <v>32.22</v>
          </cell>
          <cell r="BW58">
            <v>3</v>
          </cell>
          <cell r="DL58" t="str">
            <v>Gävle</v>
          </cell>
          <cell r="DM58">
            <v>92681</v>
          </cell>
          <cell r="DN58">
            <v>32.22</v>
          </cell>
        </row>
        <row r="59">
          <cell r="BT59" t="str">
            <v>Göteborg</v>
          </cell>
          <cell r="BU59">
            <v>489757</v>
          </cell>
          <cell r="BV59">
            <v>32</v>
          </cell>
          <cell r="BW59">
            <v>1</v>
          </cell>
          <cell r="DL59" t="str">
            <v>Göteborg</v>
          </cell>
          <cell r="DM59">
            <v>493502</v>
          </cell>
          <cell r="DN59">
            <v>31.75</v>
          </cell>
        </row>
        <row r="60">
          <cell r="BT60" t="str">
            <v>Götene</v>
          </cell>
          <cell r="BU60">
            <v>12959</v>
          </cell>
          <cell r="BV60">
            <v>31.95</v>
          </cell>
          <cell r="BW60">
            <v>6</v>
          </cell>
          <cell r="DL60" t="str">
            <v>Götene</v>
          </cell>
          <cell r="DM60">
            <v>13056</v>
          </cell>
          <cell r="DN60">
            <v>31.95</v>
          </cell>
        </row>
        <row r="61">
          <cell r="BT61" t="str">
            <v>Habo</v>
          </cell>
          <cell r="BU61">
            <v>10122</v>
          </cell>
          <cell r="BV61">
            <v>31.83</v>
          </cell>
          <cell r="BW61">
            <v>4</v>
          </cell>
          <cell r="DL61" t="str">
            <v>Habo</v>
          </cell>
          <cell r="DM61">
            <v>10375</v>
          </cell>
          <cell r="DN61">
            <v>31.83</v>
          </cell>
        </row>
        <row r="62">
          <cell r="BT62" t="str">
            <v>Hagfors</v>
          </cell>
          <cell r="BU62">
            <v>13127</v>
          </cell>
          <cell r="BV62">
            <v>32.799999999999997</v>
          </cell>
          <cell r="BW62">
            <v>8</v>
          </cell>
          <cell r="DL62" t="str">
            <v>Hagfors</v>
          </cell>
          <cell r="DM62">
            <v>12993</v>
          </cell>
          <cell r="DN62">
            <v>32.799999999999997</v>
          </cell>
        </row>
        <row r="63">
          <cell r="BT63" t="str">
            <v>Hallsberg</v>
          </cell>
          <cell r="BU63">
            <v>15287</v>
          </cell>
          <cell r="BV63">
            <v>32.1</v>
          </cell>
          <cell r="BW63">
            <v>8</v>
          </cell>
          <cell r="DL63" t="str">
            <v>Hallsberg</v>
          </cell>
          <cell r="DM63">
            <v>15268</v>
          </cell>
          <cell r="DN63">
            <v>32.1</v>
          </cell>
        </row>
        <row r="64">
          <cell r="BT64" t="str">
            <v>Hallstahammar</v>
          </cell>
          <cell r="BU64">
            <v>15042</v>
          </cell>
          <cell r="BV64">
            <v>32.49</v>
          </cell>
          <cell r="BW64">
            <v>8</v>
          </cell>
          <cell r="DL64" t="str">
            <v>Hallstahammar</v>
          </cell>
          <cell r="DM64">
            <v>15040</v>
          </cell>
          <cell r="DN64">
            <v>32.340000000000003</v>
          </cell>
        </row>
        <row r="65">
          <cell r="BT65" t="str">
            <v>Halmstad</v>
          </cell>
          <cell r="BU65">
            <v>88958</v>
          </cell>
          <cell r="BV65">
            <v>29.75</v>
          </cell>
          <cell r="BW65">
            <v>3</v>
          </cell>
          <cell r="DL65" t="str">
            <v>Halmstad</v>
          </cell>
          <cell r="DM65">
            <v>89727</v>
          </cell>
          <cell r="DN65">
            <v>29.75</v>
          </cell>
        </row>
        <row r="66">
          <cell r="BT66" t="str">
            <v>Hammarö</v>
          </cell>
          <cell r="BU66">
            <v>14489</v>
          </cell>
          <cell r="BV66">
            <v>32.6</v>
          </cell>
          <cell r="BW66">
            <v>4</v>
          </cell>
          <cell r="DL66" t="str">
            <v>Hammarö</v>
          </cell>
          <cell r="DM66">
            <v>14547</v>
          </cell>
          <cell r="DN66">
            <v>32.6</v>
          </cell>
        </row>
        <row r="67">
          <cell r="BT67" t="str">
            <v>Haninge</v>
          </cell>
          <cell r="BU67">
            <v>72956</v>
          </cell>
          <cell r="BV67">
            <v>32.35</v>
          </cell>
          <cell r="BW67">
            <v>2</v>
          </cell>
          <cell r="DL67" t="str">
            <v>Haninge</v>
          </cell>
          <cell r="DM67">
            <v>73698</v>
          </cell>
          <cell r="DN67">
            <v>32.18</v>
          </cell>
        </row>
        <row r="68">
          <cell r="BT68" t="str">
            <v>Haparanda</v>
          </cell>
          <cell r="BU68">
            <v>10214</v>
          </cell>
          <cell r="BV68">
            <v>31.7</v>
          </cell>
          <cell r="BW68">
            <v>9</v>
          </cell>
          <cell r="DL68" t="str">
            <v>Haparanda</v>
          </cell>
          <cell r="DM68">
            <v>10192</v>
          </cell>
          <cell r="DN68">
            <v>31.7</v>
          </cell>
        </row>
        <row r="69">
          <cell r="BT69" t="str">
            <v>Heby</v>
          </cell>
          <cell r="BU69">
            <v>13530</v>
          </cell>
          <cell r="BV69">
            <v>33.36</v>
          </cell>
          <cell r="BW69">
            <v>8</v>
          </cell>
          <cell r="DL69" t="str">
            <v>Heby</v>
          </cell>
          <cell r="DM69">
            <v>13492</v>
          </cell>
          <cell r="DN69">
            <v>33.119999999999997</v>
          </cell>
        </row>
        <row r="70">
          <cell r="BT70" t="str">
            <v>Hedemora</v>
          </cell>
          <cell r="BU70">
            <v>15380</v>
          </cell>
          <cell r="BV70">
            <v>32.799999999999997</v>
          </cell>
          <cell r="BW70">
            <v>8</v>
          </cell>
          <cell r="DL70" t="str">
            <v>Hedemora</v>
          </cell>
          <cell r="DM70">
            <v>15301</v>
          </cell>
          <cell r="DN70">
            <v>33.299999999999997</v>
          </cell>
        </row>
        <row r="71">
          <cell r="BT71" t="str">
            <v>Helsingborg</v>
          </cell>
          <cell r="BU71">
            <v>123389</v>
          </cell>
          <cell r="BV71">
            <v>30.6</v>
          </cell>
          <cell r="BW71">
            <v>3</v>
          </cell>
          <cell r="DL71" t="str">
            <v>Helsingborg</v>
          </cell>
          <cell r="DM71">
            <v>124986</v>
          </cell>
          <cell r="DN71">
            <v>30.6</v>
          </cell>
        </row>
        <row r="72">
          <cell r="BT72" t="str">
            <v>Herrljunga</v>
          </cell>
          <cell r="BU72">
            <v>9243</v>
          </cell>
          <cell r="BV72">
            <v>32.79</v>
          </cell>
          <cell r="BW72">
            <v>6</v>
          </cell>
          <cell r="DL72" t="str">
            <v>Herrljunga</v>
          </cell>
          <cell r="DM72">
            <v>9304</v>
          </cell>
          <cell r="DN72">
            <v>32.74</v>
          </cell>
        </row>
        <row r="73">
          <cell r="BT73" t="str">
            <v>Hjo</v>
          </cell>
          <cell r="BU73">
            <v>8853</v>
          </cell>
          <cell r="BV73">
            <v>32.450000000000003</v>
          </cell>
          <cell r="BW73">
            <v>9</v>
          </cell>
          <cell r="DL73" t="str">
            <v>Hjo</v>
          </cell>
          <cell r="DM73">
            <v>8809</v>
          </cell>
          <cell r="DN73">
            <v>32.450000000000003</v>
          </cell>
        </row>
        <row r="74">
          <cell r="BT74" t="str">
            <v>Hofors</v>
          </cell>
          <cell r="BU74">
            <v>10091</v>
          </cell>
          <cell r="BV74">
            <v>32.57</v>
          </cell>
          <cell r="BW74">
            <v>6</v>
          </cell>
          <cell r="DL74" t="str">
            <v>Hofors</v>
          </cell>
          <cell r="DM74">
            <v>10039</v>
          </cell>
          <cell r="DN74">
            <v>32.57</v>
          </cell>
        </row>
        <row r="75">
          <cell r="BT75" t="str">
            <v>Huddinge</v>
          </cell>
          <cell r="BU75">
            <v>90182</v>
          </cell>
          <cell r="BV75">
            <v>32.369999999999997</v>
          </cell>
          <cell r="BW75">
            <v>2</v>
          </cell>
          <cell r="DL75" t="str">
            <v>Huddinge</v>
          </cell>
          <cell r="DM75">
            <v>91827</v>
          </cell>
          <cell r="DN75">
            <v>32.049999999999997</v>
          </cell>
        </row>
        <row r="76">
          <cell r="BT76" t="str">
            <v>Hudiksvall</v>
          </cell>
          <cell r="BU76">
            <v>36956</v>
          </cell>
          <cell r="BV76">
            <v>32.32</v>
          </cell>
          <cell r="BW76">
            <v>7</v>
          </cell>
          <cell r="DL76" t="str">
            <v>Hudiksvall</v>
          </cell>
          <cell r="DM76">
            <v>36927</v>
          </cell>
          <cell r="DN76">
            <v>32.32</v>
          </cell>
        </row>
        <row r="77">
          <cell r="BT77" t="str">
            <v>Hultsfred</v>
          </cell>
          <cell r="BU77">
            <v>14306</v>
          </cell>
          <cell r="BV77">
            <v>32.53</v>
          </cell>
          <cell r="BW77">
            <v>8</v>
          </cell>
          <cell r="DL77" t="str">
            <v>Hultsfred</v>
          </cell>
          <cell r="DM77">
            <v>14196</v>
          </cell>
          <cell r="DN77">
            <v>32.53</v>
          </cell>
        </row>
        <row r="78">
          <cell r="BT78" t="str">
            <v>Hylte</v>
          </cell>
          <cell r="BU78">
            <v>10371</v>
          </cell>
          <cell r="BV78">
            <v>31.17</v>
          </cell>
          <cell r="BW78">
            <v>6</v>
          </cell>
          <cell r="DL78" t="str">
            <v>Hylte</v>
          </cell>
          <cell r="DM78">
            <v>10257</v>
          </cell>
          <cell r="DN78">
            <v>31.17</v>
          </cell>
        </row>
        <row r="79">
          <cell r="BT79" t="str">
            <v>Håbo</v>
          </cell>
          <cell r="BU79">
            <v>18637</v>
          </cell>
          <cell r="BV79">
            <v>32.200000000000003</v>
          </cell>
          <cell r="BW79">
            <v>2</v>
          </cell>
          <cell r="DL79" t="str">
            <v>Håbo</v>
          </cell>
          <cell r="DM79">
            <v>18931</v>
          </cell>
          <cell r="DN79">
            <v>32.200000000000003</v>
          </cell>
        </row>
        <row r="80">
          <cell r="BT80" t="str">
            <v>Hällefors</v>
          </cell>
          <cell r="BU80">
            <v>7539</v>
          </cell>
          <cell r="BV80">
            <v>32.6</v>
          </cell>
          <cell r="BW80">
            <v>9</v>
          </cell>
          <cell r="DL80" t="str">
            <v>Hällefors</v>
          </cell>
          <cell r="DM80">
            <v>7475</v>
          </cell>
          <cell r="DN80">
            <v>32.6</v>
          </cell>
        </row>
        <row r="81">
          <cell r="BT81" t="str">
            <v>Härjedalen</v>
          </cell>
          <cell r="BU81">
            <v>10764</v>
          </cell>
          <cell r="BV81">
            <v>32.97</v>
          </cell>
          <cell r="BW81">
            <v>5</v>
          </cell>
          <cell r="DL81" t="str">
            <v>Härjedalen</v>
          </cell>
          <cell r="DM81">
            <v>10699</v>
          </cell>
          <cell r="DN81">
            <v>32.97</v>
          </cell>
        </row>
        <row r="82">
          <cell r="BT82" t="str">
            <v>Härnösand</v>
          </cell>
          <cell r="BU82">
            <v>25080</v>
          </cell>
          <cell r="BV82">
            <v>33.64</v>
          </cell>
          <cell r="BW82">
            <v>7</v>
          </cell>
          <cell r="DL82" t="str">
            <v>Härnösand</v>
          </cell>
          <cell r="DM82">
            <v>24922</v>
          </cell>
          <cell r="DN82">
            <v>33.64</v>
          </cell>
        </row>
        <row r="83">
          <cell r="BT83" t="str">
            <v>Härryda</v>
          </cell>
          <cell r="BU83">
            <v>32395</v>
          </cell>
          <cell r="BV83">
            <v>31.6</v>
          </cell>
          <cell r="BW83">
            <v>2</v>
          </cell>
          <cell r="DL83" t="str">
            <v>Härryda</v>
          </cell>
          <cell r="DM83">
            <v>32969</v>
          </cell>
          <cell r="DN83">
            <v>31.5</v>
          </cell>
        </row>
        <row r="84">
          <cell r="BT84" t="str">
            <v>Hässleholm</v>
          </cell>
          <cell r="BU84">
            <v>49381</v>
          </cell>
          <cell r="BV84">
            <v>31</v>
          </cell>
          <cell r="BW84">
            <v>7</v>
          </cell>
          <cell r="DL84" t="str">
            <v>Hässleholm</v>
          </cell>
          <cell r="DM84">
            <v>49780</v>
          </cell>
          <cell r="DN84">
            <v>31</v>
          </cell>
        </row>
        <row r="85">
          <cell r="BT85" t="str">
            <v>Höganäs</v>
          </cell>
          <cell r="BU85">
            <v>23857</v>
          </cell>
          <cell r="BV85">
            <v>30.12</v>
          </cell>
          <cell r="BW85">
            <v>4</v>
          </cell>
          <cell r="DL85" t="str">
            <v>Höganäs</v>
          </cell>
          <cell r="DM85">
            <v>24065</v>
          </cell>
          <cell r="DN85">
            <v>30.12</v>
          </cell>
        </row>
        <row r="86">
          <cell r="BT86" t="str">
            <v>Högsby</v>
          </cell>
          <cell r="BU86">
            <v>6033</v>
          </cell>
          <cell r="BV86">
            <v>32.43</v>
          </cell>
          <cell r="BW86">
            <v>9</v>
          </cell>
          <cell r="DL86" t="str">
            <v>Högsby</v>
          </cell>
          <cell r="DM86">
            <v>5931</v>
          </cell>
          <cell r="DN86">
            <v>32.33</v>
          </cell>
        </row>
        <row r="87">
          <cell r="BT87" t="str">
            <v>Hörby</v>
          </cell>
          <cell r="BU87">
            <v>14540</v>
          </cell>
          <cell r="BV87">
            <v>30.17</v>
          </cell>
          <cell r="BW87">
            <v>4</v>
          </cell>
          <cell r="DL87" t="str">
            <v>Hörby</v>
          </cell>
          <cell r="DM87">
            <v>14584</v>
          </cell>
          <cell r="DN87">
            <v>30.17</v>
          </cell>
        </row>
        <row r="88">
          <cell r="BT88" t="str">
            <v>Höör</v>
          </cell>
          <cell r="BU88">
            <v>14777</v>
          </cell>
          <cell r="BV88">
            <v>31.22</v>
          </cell>
          <cell r="BW88">
            <v>4</v>
          </cell>
          <cell r="DL88" t="str">
            <v>Höör</v>
          </cell>
          <cell r="DM88">
            <v>14924</v>
          </cell>
          <cell r="DN88">
            <v>30.97</v>
          </cell>
        </row>
        <row r="89">
          <cell r="BT89" t="str">
            <v>Jokkmokk</v>
          </cell>
          <cell r="BU89">
            <v>5491</v>
          </cell>
          <cell r="BV89">
            <v>31.3</v>
          </cell>
          <cell r="BW89">
            <v>5</v>
          </cell>
          <cell r="DL89" t="str">
            <v>Jokkmokk</v>
          </cell>
          <cell r="DM89">
            <v>5406</v>
          </cell>
          <cell r="DN89">
            <v>31.3</v>
          </cell>
        </row>
        <row r="90">
          <cell r="BT90" t="str">
            <v>Järfälla</v>
          </cell>
          <cell r="BU90">
            <v>62342</v>
          </cell>
          <cell r="BV90">
            <v>31.25</v>
          </cell>
          <cell r="BW90">
            <v>2</v>
          </cell>
          <cell r="DL90" t="str">
            <v>Järfälla</v>
          </cell>
          <cell r="DM90">
            <v>63427</v>
          </cell>
          <cell r="DN90">
            <v>30.9</v>
          </cell>
        </row>
        <row r="91">
          <cell r="BT91" t="str">
            <v>Jönköping</v>
          </cell>
          <cell r="BU91">
            <v>122194</v>
          </cell>
          <cell r="BV91">
            <v>31.75</v>
          </cell>
          <cell r="BW91">
            <v>3</v>
          </cell>
          <cell r="DL91" t="str">
            <v>Jönköping</v>
          </cell>
          <cell r="DM91">
            <v>123709</v>
          </cell>
          <cell r="DN91">
            <v>31.75</v>
          </cell>
        </row>
        <row r="92">
          <cell r="BT92" t="str">
            <v>Kalix</v>
          </cell>
          <cell r="BU92">
            <v>17396</v>
          </cell>
          <cell r="BV92">
            <v>31.75</v>
          </cell>
          <cell r="BW92">
            <v>8</v>
          </cell>
          <cell r="DL92" t="str">
            <v>Kalix</v>
          </cell>
          <cell r="DM92">
            <v>17283</v>
          </cell>
          <cell r="DN92">
            <v>31.75</v>
          </cell>
        </row>
        <row r="93">
          <cell r="BT93" t="str">
            <v>Kalmar</v>
          </cell>
          <cell r="BU93">
            <v>61321</v>
          </cell>
          <cell r="BV93">
            <v>32.03</v>
          </cell>
          <cell r="BW93">
            <v>3</v>
          </cell>
          <cell r="DL93" t="str">
            <v>Kalmar</v>
          </cell>
          <cell r="DM93">
            <v>61533</v>
          </cell>
          <cell r="DN93">
            <v>32.03</v>
          </cell>
        </row>
        <row r="94">
          <cell r="BT94" t="str">
            <v>Karlsborg</v>
          </cell>
          <cell r="BU94">
            <v>6880</v>
          </cell>
          <cell r="BV94">
            <v>31.95</v>
          </cell>
          <cell r="BW94">
            <v>9</v>
          </cell>
          <cell r="DL94" t="str">
            <v>Karlsborg</v>
          </cell>
          <cell r="DM94">
            <v>6850</v>
          </cell>
          <cell r="DN94">
            <v>31.95</v>
          </cell>
        </row>
        <row r="95">
          <cell r="BT95" t="str">
            <v>Karlshamn</v>
          </cell>
          <cell r="BU95">
            <v>31179</v>
          </cell>
          <cell r="BV95">
            <v>32.6</v>
          </cell>
          <cell r="BW95">
            <v>7</v>
          </cell>
          <cell r="DL95" t="str">
            <v>Karlshamn</v>
          </cell>
          <cell r="DM95">
            <v>31052</v>
          </cell>
          <cell r="DN95">
            <v>32.6</v>
          </cell>
        </row>
        <row r="96">
          <cell r="BT96" t="str">
            <v>Karlskoga</v>
          </cell>
          <cell r="BU96">
            <v>30159</v>
          </cell>
          <cell r="BV96">
            <v>32.1</v>
          </cell>
          <cell r="BW96">
            <v>7</v>
          </cell>
          <cell r="DL96" t="str">
            <v>Karlskoga</v>
          </cell>
          <cell r="DM96">
            <v>29988</v>
          </cell>
          <cell r="DN96">
            <v>32.1</v>
          </cell>
        </row>
        <row r="97">
          <cell r="BT97" t="str">
            <v>Karlskrona</v>
          </cell>
          <cell r="BU97">
            <v>61844</v>
          </cell>
          <cell r="BV97">
            <v>31.9</v>
          </cell>
          <cell r="BW97">
            <v>3</v>
          </cell>
          <cell r="DL97" t="str">
            <v>Karlskrona</v>
          </cell>
          <cell r="DM97">
            <v>62338</v>
          </cell>
          <cell r="DN97">
            <v>31.9</v>
          </cell>
        </row>
        <row r="98">
          <cell r="BT98" t="str">
            <v>Karlstad</v>
          </cell>
          <cell r="BU98">
            <v>82878</v>
          </cell>
          <cell r="BV98">
            <v>32.25</v>
          </cell>
          <cell r="BW98">
            <v>3</v>
          </cell>
          <cell r="DL98" t="str">
            <v>Karlstad</v>
          </cell>
          <cell r="DM98">
            <v>83641</v>
          </cell>
          <cell r="DN98">
            <v>32.25</v>
          </cell>
        </row>
        <row r="99">
          <cell r="BT99" t="str">
            <v>Katrineholm</v>
          </cell>
          <cell r="BU99">
            <v>32029</v>
          </cell>
          <cell r="BV99">
            <v>31.7</v>
          </cell>
          <cell r="BW99">
            <v>7</v>
          </cell>
          <cell r="DL99" t="str">
            <v>Katrineholm</v>
          </cell>
          <cell r="DM99">
            <v>32162</v>
          </cell>
          <cell r="DN99">
            <v>31.7</v>
          </cell>
        </row>
        <row r="100">
          <cell r="BT100" t="str">
            <v>Kil</v>
          </cell>
          <cell r="BU100">
            <v>11803</v>
          </cell>
          <cell r="BV100">
            <v>32.9</v>
          </cell>
          <cell r="BW100">
            <v>4</v>
          </cell>
          <cell r="DL100" t="str">
            <v>Kil</v>
          </cell>
          <cell r="DM100">
            <v>11748</v>
          </cell>
          <cell r="DN100">
            <v>32.9</v>
          </cell>
        </row>
        <row r="101">
          <cell r="BT101" t="str">
            <v>Kinda</v>
          </cell>
          <cell r="BU101">
            <v>9918</v>
          </cell>
          <cell r="BV101">
            <v>31</v>
          </cell>
          <cell r="BW101">
            <v>9</v>
          </cell>
          <cell r="DL101" t="str">
            <v>Kinda</v>
          </cell>
          <cell r="DM101">
            <v>9947</v>
          </cell>
          <cell r="DN101">
            <v>31</v>
          </cell>
        </row>
        <row r="102">
          <cell r="BT102" t="str">
            <v>Kiruna</v>
          </cell>
          <cell r="BU102">
            <v>23258</v>
          </cell>
          <cell r="BV102">
            <v>32.25</v>
          </cell>
          <cell r="BW102">
            <v>8</v>
          </cell>
          <cell r="DL102" t="str">
            <v>Kiruna</v>
          </cell>
          <cell r="DM102">
            <v>23122</v>
          </cell>
          <cell r="DN102">
            <v>32.25</v>
          </cell>
        </row>
        <row r="103">
          <cell r="BT103" t="str">
            <v>Klippan</v>
          </cell>
          <cell r="BU103">
            <v>16106</v>
          </cell>
          <cell r="BV103">
            <v>30.4</v>
          </cell>
          <cell r="BW103">
            <v>8</v>
          </cell>
          <cell r="DL103" t="str">
            <v>Klippan</v>
          </cell>
          <cell r="DM103">
            <v>16254</v>
          </cell>
          <cell r="DN103">
            <v>30.4</v>
          </cell>
        </row>
        <row r="104">
          <cell r="BT104" t="str">
            <v>Knivsta</v>
          </cell>
          <cell r="BU104">
            <v>13597</v>
          </cell>
          <cell r="BV104">
            <v>31.87</v>
          </cell>
          <cell r="BW104">
            <v>4</v>
          </cell>
          <cell r="DL104" t="str">
            <v>Knivsta</v>
          </cell>
          <cell r="DM104">
            <v>13954</v>
          </cell>
          <cell r="DN104">
            <v>31.82</v>
          </cell>
        </row>
        <row r="105">
          <cell r="BT105" t="str">
            <v>Kramfors</v>
          </cell>
          <cell r="BU105">
            <v>19816</v>
          </cell>
          <cell r="BV105">
            <v>33.44</v>
          </cell>
          <cell r="BW105">
            <v>8</v>
          </cell>
          <cell r="DL105" t="str">
            <v>Kramfors</v>
          </cell>
          <cell r="DM105">
            <v>19663</v>
          </cell>
          <cell r="DN105">
            <v>33.44</v>
          </cell>
        </row>
        <row r="106">
          <cell r="BT106" t="str">
            <v>Kristianstad</v>
          </cell>
          <cell r="BU106">
            <v>76540</v>
          </cell>
          <cell r="BV106">
            <v>31.25</v>
          </cell>
          <cell r="BW106">
            <v>3</v>
          </cell>
          <cell r="DL106" t="str">
            <v>Kristianstad</v>
          </cell>
          <cell r="DM106">
            <v>77245</v>
          </cell>
          <cell r="DN106">
            <v>31.25</v>
          </cell>
        </row>
        <row r="107">
          <cell r="BT107" t="str">
            <v>Kristinehamn</v>
          </cell>
          <cell r="BU107">
            <v>23848</v>
          </cell>
          <cell r="BV107">
            <v>33.049999999999997</v>
          </cell>
          <cell r="BW107">
            <v>8</v>
          </cell>
          <cell r="DL107" t="str">
            <v>Kristinehamn</v>
          </cell>
          <cell r="DM107">
            <v>23906</v>
          </cell>
          <cell r="DN107">
            <v>33</v>
          </cell>
        </row>
        <row r="108">
          <cell r="BT108" t="str">
            <v>Krokom</v>
          </cell>
          <cell r="BU108">
            <v>14270</v>
          </cell>
          <cell r="BV108">
            <v>32.67</v>
          </cell>
          <cell r="BW108">
            <v>4</v>
          </cell>
          <cell r="DL108" t="str">
            <v>Krokom</v>
          </cell>
          <cell r="DM108">
            <v>14304</v>
          </cell>
          <cell r="DN108">
            <v>32.67</v>
          </cell>
        </row>
        <row r="109">
          <cell r="BT109" t="str">
            <v>Kumla</v>
          </cell>
          <cell r="BU109">
            <v>19643</v>
          </cell>
          <cell r="BV109">
            <v>31.1</v>
          </cell>
          <cell r="BW109">
            <v>4</v>
          </cell>
          <cell r="DL109" t="str">
            <v>Kumla</v>
          </cell>
          <cell r="DM109">
            <v>19852</v>
          </cell>
          <cell r="DN109">
            <v>31.1</v>
          </cell>
        </row>
        <row r="110">
          <cell r="BT110" t="str">
            <v>Kungsbacka</v>
          </cell>
          <cell r="BU110">
            <v>71044</v>
          </cell>
          <cell r="BV110">
            <v>31.25</v>
          </cell>
          <cell r="BW110">
            <v>2</v>
          </cell>
          <cell r="DL110" t="str">
            <v>Kungsbacka</v>
          </cell>
          <cell r="DM110">
            <v>71942</v>
          </cell>
          <cell r="DN110">
            <v>31.25</v>
          </cell>
        </row>
        <row r="111">
          <cell r="BT111" t="str">
            <v>Kungsör</v>
          </cell>
          <cell r="BU111">
            <v>8211</v>
          </cell>
          <cell r="BV111">
            <v>32.71</v>
          </cell>
          <cell r="BW111">
            <v>4</v>
          </cell>
          <cell r="DL111" t="str">
            <v>Kungsör</v>
          </cell>
          <cell r="DM111">
            <v>8219</v>
          </cell>
          <cell r="DN111">
            <v>32.56</v>
          </cell>
        </row>
        <row r="112">
          <cell r="BT112" t="str">
            <v>Kungälv</v>
          </cell>
          <cell r="BU112">
            <v>38899</v>
          </cell>
          <cell r="BV112">
            <v>32.32</v>
          </cell>
          <cell r="BW112">
            <v>2</v>
          </cell>
          <cell r="DL112" t="str">
            <v>Kungälv</v>
          </cell>
          <cell r="DM112">
            <v>39649</v>
          </cell>
          <cell r="DN112">
            <v>32.32</v>
          </cell>
        </row>
        <row r="113">
          <cell r="BT113" t="str">
            <v>Kävlinge</v>
          </cell>
          <cell r="BU113">
            <v>27369</v>
          </cell>
          <cell r="BV113">
            <v>28.9</v>
          </cell>
          <cell r="BW113">
            <v>4</v>
          </cell>
          <cell r="DL113" t="str">
            <v>Kävlinge</v>
          </cell>
          <cell r="DM113">
            <v>27746</v>
          </cell>
          <cell r="DN113">
            <v>28.9</v>
          </cell>
        </row>
        <row r="114">
          <cell r="BT114" t="str">
            <v>Köping</v>
          </cell>
          <cell r="BU114">
            <v>24659</v>
          </cell>
          <cell r="BV114">
            <v>32.840000000000003</v>
          </cell>
          <cell r="BW114">
            <v>8</v>
          </cell>
          <cell r="DL114" t="str">
            <v>Köping</v>
          </cell>
          <cell r="DM114">
            <v>24646</v>
          </cell>
          <cell r="DN114">
            <v>32.69</v>
          </cell>
        </row>
        <row r="115">
          <cell r="BT115" t="str">
            <v>Laholm</v>
          </cell>
          <cell r="BU115">
            <v>23153</v>
          </cell>
          <cell r="BV115">
            <v>30</v>
          </cell>
          <cell r="BW115">
            <v>8</v>
          </cell>
          <cell r="DL115" t="str">
            <v>Laholm</v>
          </cell>
          <cell r="DM115">
            <v>23189</v>
          </cell>
          <cell r="DN115">
            <v>30</v>
          </cell>
        </row>
        <row r="116">
          <cell r="BT116" t="str">
            <v>Landskrona</v>
          </cell>
          <cell r="BU116">
            <v>40018</v>
          </cell>
          <cell r="BV116">
            <v>30.63</v>
          </cell>
          <cell r="BW116">
            <v>7</v>
          </cell>
          <cell r="DL116" t="str">
            <v>Landskrona</v>
          </cell>
          <cell r="DM116">
            <v>40419</v>
          </cell>
          <cell r="DN116">
            <v>30.63</v>
          </cell>
        </row>
        <row r="117">
          <cell r="BT117" t="str">
            <v>Laxå</v>
          </cell>
          <cell r="BU117">
            <v>6046</v>
          </cell>
          <cell r="BV117">
            <v>32.729999999999997</v>
          </cell>
          <cell r="BW117">
            <v>6</v>
          </cell>
          <cell r="DL117" t="str">
            <v>Laxå</v>
          </cell>
          <cell r="DM117">
            <v>5922</v>
          </cell>
          <cell r="DN117">
            <v>32.729999999999997</v>
          </cell>
        </row>
        <row r="118">
          <cell r="BT118" t="str">
            <v>Lekeberg</v>
          </cell>
          <cell r="BU118">
            <v>7096</v>
          </cell>
          <cell r="BV118">
            <v>32.28</v>
          </cell>
          <cell r="BW118">
            <v>4</v>
          </cell>
          <cell r="DL118" t="str">
            <v>Lekeberg</v>
          </cell>
          <cell r="DM118">
            <v>7097</v>
          </cell>
          <cell r="DN118">
            <v>32.28</v>
          </cell>
        </row>
        <row r="119">
          <cell r="BT119" t="str">
            <v>Leksand</v>
          </cell>
          <cell r="BU119">
            <v>15450</v>
          </cell>
          <cell r="BV119">
            <v>32.35</v>
          </cell>
          <cell r="BW119">
            <v>8</v>
          </cell>
          <cell r="DL119" t="str">
            <v>Leksand</v>
          </cell>
          <cell r="DM119">
            <v>15338</v>
          </cell>
          <cell r="DN119">
            <v>32.35</v>
          </cell>
        </row>
        <row r="120">
          <cell r="BT120" t="str">
            <v>Lerum</v>
          </cell>
          <cell r="BU120">
            <v>37092</v>
          </cell>
          <cell r="BV120">
            <v>31.63</v>
          </cell>
          <cell r="BW120">
            <v>2</v>
          </cell>
          <cell r="DL120" t="str">
            <v>Lerum</v>
          </cell>
          <cell r="DM120">
            <v>37711</v>
          </cell>
          <cell r="DN120">
            <v>31.53</v>
          </cell>
        </row>
        <row r="121">
          <cell r="BT121" t="str">
            <v>Lessebo</v>
          </cell>
          <cell r="BU121">
            <v>8099</v>
          </cell>
          <cell r="BV121">
            <v>31.91</v>
          </cell>
          <cell r="BW121">
            <v>6</v>
          </cell>
          <cell r="DL121" t="str">
            <v>Lessebo</v>
          </cell>
          <cell r="DM121">
            <v>8070</v>
          </cell>
          <cell r="DN121">
            <v>31.91</v>
          </cell>
        </row>
        <row r="122">
          <cell r="BT122" t="str">
            <v>Lidingö</v>
          </cell>
          <cell r="BU122">
            <v>42321</v>
          </cell>
          <cell r="BV122">
            <v>31.23</v>
          </cell>
          <cell r="BW122">
            <v>2</v>
          </cell>
          <cell r="DL122" t="str">
            <v>Lidingö</v>
          </cell>
          <cell r="DM122">
            <v>42710</v>
          </cell>
          <cell r="DN122">
            <v>30.96</v>
          </cell>
        </row>
        <row r="123">
          <cell r="BT123" t="str">
            <v>Lidköping</v>
          </cell>
          <cell r="BU123">
            <v>37526</v>
          </cell>
          <cell r="BV123">
            <v>31.54</v>
          </cell>
          <cell r="BW123">
            <v>7</v>
          </cell>
          <cell r="DL123" t="str">
            <v>Lidköping</v>
          </cell>
          <cell r="DM123">
            <v>37773</v>
          </cell>
          <cell r="DN123">
            <v>31.54</v>
          </cell>
        </row>
        <row r="124">
          <cell r="BT124" t="str">
            <v>Lilla Edet</v>
          </cell>
          <cell r="BU124">
            <v>12836</v>
          </cell>
          <cell r="BV124">
            <v>33.25</v>
          </cell>
          <cell r="BW124">
            <v>2</v>
          </cell>
          <cell r="DL124" t="str">
            <v>Lilla Edet</v>
          </cell>
          <cell r="DM124">
            <v>12835</v>
          </cell>
          <cell r="DN124">
            <v>33.25</v>
          </cell>
        </row>
        <row r="125">
          <cell r="BT125" t="str">
            <v>Lindesberg</v>
          </cell>
          <cell r="BU125">
            <v>23074</v>
          </cell>
          <cell r="BV125">
            <v>32.35</v>
          </cell>
          <cell r="BW125">
            <v>8</v>
          </cell>
          <cell r="DL125" t="str">
            <v>Lindesberg</v>
          </cell>
          <cell r="DM125">
            <v>23104</v>
          </cell>
          <cell r="DN125">
            <v>32.35</v>
          </cell>
        </row>
        <row r="126">
          <cell r="BT126" t="str">
            <v>Linköping</v>
          </cell>
          <cell r="BU126">
            <v>138580</v>
          </cell>
          <cell r="BV126">
            <v>30.25</v>
          </cell>
          <cell r="BW126">
            <v>3</v>
          </cell>
          <cell r="DL126" t="str">
            <v>Linköping</v>
          </cell>
          <cell r="DM126">
            <v>140367</v>
          </cell>
          <cell r="DN126">
            <v>30.25</v>
          </cell>
        </row>
        <row r="127">
          <cell r="BT127" t="str">
            <v>Ljungby</v>
          </cell>
          <cell r="BU127">
            <v>27121</v>
          </cell>
          <cell r="BV127">
            <v>31.16</v>
          </cell>
          <cell r="BW127">
            <v>6</v>
          </cell>
          <cell r="DL127" t="str">
            <v>Ljungby</v>
          </cell>
          <cell r="DM127">
            <v>27276</v>
          </cell>
          <cell r="DN127">
            <v>31.16</v>
          </cell>
        </row>
        <row r="128">
          <cell r="BT128" t="str">
            <v>Ljusdal</v>
          </cell>
          <cell r="BU128">
            <v>19243</v>
          </cell>
          <cell r="BV128">
            <v>33.07</v>
          </cell>
          <cell r="BW128">
            <v>5</v>
          </cell>
          <cell r="DL128" t="str">
            <v>Ljusdal</v>
          </cell>
          <cell r="DM128">
            <v>19175</v>
          </cell>
          <cell r="DN128">
            <v>33.07</v>
          </cell>
        </row>
        <row r="129">
          <cell r="BT129" t="str">
            <v>Ljusnarsberg</v>
          </cell>
          <cell r="BU129">
            <v>5243</v>
          </cell>
          <cell r="BV129">
            <v>32.1</v>
          </cell>
          <cell r="BW129">
            <v>9</v>
          </cell>
          <cell r="DL129" t="str">
            <v>Ljusnarsberg</v>
          </cell>
          <cell r="DM129">
            <v>5188</v>
          </cell>
          <cell r="DN129">
            <v>32.1</v>
          </cell>
        </row>
        <row r="130">
          <cell r="BT130" t="str">
            <v>Lomma</v>
          </cell>
          <cell r="BU130">
            <v>19434</v>
          </cell>
          <cell r="BV130">
            <v>29.63</v>
          </cell>
          <cell r="BW130">
            <v>2</v>
          </cell>
          <cell r="DL130" t="str">
            <v>Lomma</v>
          </cell>
          <cell r="DM130">
            <v>20023</v>
          </cell>
          <cell r="DN130">
            <v>29.63</v>
          </cell>
        </row>
        <row r="131">
          <cell r="BT131" t="str">
            <v>Ludvika</v>
          </cell>
          <cell r="BU131">
            <v>25477</v>
          </cell>
          <cell r="BV131">
            <v>33.200000000000003</v>
          </cell>
          <cell r="BW131">
            <v>7</v>
          </cell>
          <cell r="DL131" t="str">
            <v>Ludvika</v>
          </cell>
          <cell r="DM131">
            <v>25425</v>
          </cell>
          <cell r="DN131">
            <v>33.200000000000003</v>
          </cell>
        </row>
        <row r="132">
          <cell r="BT132" t="str">
            <v>Luleå</v>
          </cell>
          <cell r="BU132">
            <v>73313</v>
          </cell>
          <cell r="BV132">
            <v>31.7</v>
          </cell>
          <cell r="BW132">
            <v>3</v>
          </cell>
          <cell r="DL132" t="str">
            <v>Luleå</v>
          </cell>
          <cell r="DM132">
            <v>73146</v>
          </cell>
          <cell r="DN132">
            <v>31.7</v>
          </cell>
        </row>
        <row r="133">
          <cell r="BT133" t="str">
            <v>Lund</v>
          </cell>
          <cell r="BU133">
            <v>103286</v>
          </cell>
          <cell r="BV133">
            <v>31.38</v>
          </cell>
          <cell r="BW133">
            <v>3</v>
          </cell>
          <cell r="DL133" t="str">
            <v>Lund</v>
          </cell>
          <cell r="DM133">
            <v>105286</v>
          </cell>
          <cell r="DN133">
            <v>31.23</v>
          </cell>
        </row>
        <row r="134">
          <cell r="BT134" t="str">
            <v>Lycksele</v>
          </cell>
          <cell r="BU134">
            <v>12612</v>
          </cell>
          <cell r="BV134">
            <v>33.35</v>
          </cell>
          <cell r="BW134">
            <v>5</v>
          </cell>
          <cell r="DL134" t="str">
            <v>Lycksele</v>
          </cell>
          <cell r="DM134">
            <v>12503</v>
          </cell>
          <cell r="DN134">
            <v>33.35</v>
          </cell>
        </row>
        <row r="135">
          <cell r="BT135" t="str">
            <v>Lysekil</v>
          </cell>
          <cell r="BU135">
            <v>14631</v>
          </cell>
          <cell r="BV135">
            <v>32.94</v>
          </cell>
          <cell r="BW135">
            <v>8</v>
          </cell>
          <cell r="DL135" t="str">
            <v>Lysekil</v>
          </cell>
          <cell r="DM135">
            <v>14633</v>
          </cell>
          <cell r="DN135">
            <v>32.94</v>
          </cell>
        </row>
        <row r="136">
          <cell r="BT136" t="str">
            <v>Malmö</v>
          </cell>
          <cell r="BU136">
            <v>276244</v>
          </cell>
          <cell r="BV136">
            <v>31.23</v>
          </cell>
          <cell r="BW136">
            <v>1</v>
          </cell>
          <cell r="DL136" t="str">
            <v>Malmö</v>
          </cell>
          <cell r="DM136">
            <v>280801</v>
          </cell>
          <cell r="DN136">
            <v>31.23</v>
          </cell>
        </row>
        <row r="137">
          <cell r="BT137" t="str">
            <v>Malung</v>
          </cell>
          <cell r="BU137">
            <v>10518</v>
          </cell>
          <cell r="BV137">
            <v>32.700000000000003</v>
          </cell>
          <cell r="BW137">
            <v>5</v>
          </cell>
          <cell r="DL137" t="str">
            <v>Malung-Sälen</v>
          </cell>
          <cell r="DM137">
            <v>10428</v>
          </cell>
          <cell r="DN137">
            <v>32.700000000000003</v>
          </cell>
        </row>
        <row r="138">
          <cell r="BT138" t="str">
            <v>Malå</v>
          </cell>
          <cell r="BU138">
            <v>3348</v>
          </cell>
          <cell r="BV138">
            <v>33.65</v>
          </cell>
          <cell r="BW138">
            <v>5</v>
          </cell>
          <cell r="DL138" t="str">
            <v>Malå</v>
          </cell>
          <cell r="DM138">
            <v>3338</v>
          </cell>
          <cell r="DN138">
            <v>33.65</v>
          </cell>
        </row>
        <row r="139">
          <cell r="BT139" t="str">
            <v>Mariestad</v>
          </cell>
          <cell r="BU139">
            <v>23933</v>
          </cell>
          <cell r="BV139">
            <v>31.64</v>
          </cell>
          <cell r="BW139">
            <v>8</v>
          </cell>
          <cell r="DL139" t="str">
            <v>Mariestad</v>
          </cell>
          <cell r="DM139">
            <v>23871</v>
          </cell>
          <cell r="DN139">
            <v>32.14</v>
          </cell>
        </row>
        <row r="140">
          <cell r="BT140" t="str">
            <v>Mark</v>
          </cell>
          <cell r="BU140">
            <v>33594</v>
          </cell>
          <cell r="BV140">
            <v>32.090000000000003</v>
          </cell>
          <cell r="BW140">
            <v>7</v>
          </cell>
          <cell r="DL140" t="str">
            <v>Mark</v>
          </cell>
          <cell r="DM140">
            <v>33729</v>
          </cell>
          <cell r="DN140">
            <v>32.090000000000003</v>
          </cell>
        </row>
        <row r="141">
          <cell r="BT141" t="str">
            <v>Markaryd</v>
          </cell>
          <cell r="BU141">
            <v>9613</v>
          </cell>
          <cell r="BV141">
            <v>31.2</v>
          </cell>
          <cell r="BW141">
            <v>6</v>
          </cell>
          <cell r="DL141" t="str">
            <v>Markaryd</v>
          </cell>
          <cell r="DM141">
            <v>9641</v>
          </cell>
          <cell r="DN141">
            <v>31.2</v>
          </cell>
        </row>
        <row r="142">
          <cell r="BT142" t="str">
            <v>Mellerud</v>
          </cell>
          <cell r="BU142">
            <v>9623</v>
          </cell>
          <cell r="BV142">
            <v>33.14</v>
          </cell>
          <cell r="BW142">
            <v>9</v>
          </cell>
          <cell r="DL142" t="str">
            <v>Mellerud</v>
          </cell>
          <cell r="DM142">
            <v>9553</v>
          </cell>
          <cell r="DN142">
            <v>33.14</v>
          </cell>
        </row>
        <row r="143">
          <cell r="BT143" t="str">
            <v>Mjölby</v>
          </cell>
          <cell r="BU143">
            <v>25348</v>
          </cell>
          <cell r="BV143">
            <v>31</v>
          </cell>
          <cell r="BW143">
            <v>7</v>
          </cell>
          <cell r="DL143" t="str">
            <v>Mjölby</v>
          </cell>
          <cell r="DM143">
            <v>25535</v>
          </cell>
          <cell r="DN143">
            <v>31</v>
          </cell>
        </row>
        <row r="144">
          <cell r="BT144" t="str">
            <v>Mora</v>
          </cell>
          <cell r="BU144">
            <v>20159</v>
          </cell>
          <cell r="BV144">
            <v>33.57</v>
          </cell>
          <cell r="BW144">
            <v>8</v>
          </cell>
          <cell r="DL144" t="str">
            <v>Mora</v>
          </cell>
          <cell r="DM144">
            <v>20143</v>
          </cell>
          <cell r="DN144">
            <v>33.57</v>
          </cell>
        </row>
        <row r="145">
          <cell r="BT145" t="str">
            <v>Motala</v>
          </cell>
          <cell r="BU145">
            <v>41959</v>
          </cell>
          <cell r="BV145">
            <v>31.25</v>
          </cell>
          <cell r="BW145">
            <v>7</v>
          </cell>
          <cell r="DL145" t="str">
            <v>Motala</v>
          </cell>
          <cell r="DM145">
            <v>42060</v>
          </cell>
          <cell r="DN145">
            <v>31.25</v>
          </cell>
        </row>
        <row r="146">
          <cell r="BT146" t="str">
            <v>Mullsjö</v>
          </cell>
          <cell r="BU146">
            <v>7075</v>
          </cell>
          <cell r="BV146">
            <v>32.65</v>
          </cell>
          <cell r="BW146">
            <v>4</v>
          </cell>
          <cell r="DL146" t="str">
            <v>Mullsjö</v>
          </cell>
          <cell r="DM146">
            <v>7046</v>
          </cell>
          <cell r="DN146">
            <v>32.65</v>
          </cell>
        </row>
        <row r="147">
          <cell r="BT147" t="str">
            <v>Munkedal</v>
          </cell>
          <cell r="BU147">
            <v>10246</v>
          </cell>
          <cell r="BV147">
            <v>33.21</v>
          </cell>
          <cell r="BW147">
            <v>4</v>
          </cell>
          <cell r="DL147" t="str">
            <v>Munkedal</v>
          </cell>
          <cell r="DM147">
            <v>10256</v>
          </cell>
          <cell r="DN147">
            <v>33.21</v>
          </cell>
        </row>
        <row r="148">
          <cell r="BT148" t="str">
            <v>Munkfors</v>
          </cell>
          <cell r="BU148">
            <v>3936</v>
          </cell>
          <cell r="BV148">
            <v>33</v>
          </cell>
          <cell r="BW148">
            <v>9</v>
          </cell>
          <cell r="DL148" t="str">
            <v>Munkfors</v>
          </cell>
          <cell r="DM148">
            <v>3880</v>
          </cell>
          <cell r="DN148">
            <v>33</v>
          </cell>
        </row>
        <row r="149">
          <cell r="BT149" t="str">
            <v>Mölndal</v>
          </cell>
          <cell r="BU149">
            <v>58938</v>
          </cell>
          <cell r="BV149">
            <v>31.39</v>
          </cell>
          <cell r="BW149">
            <v>2</v>
          </cell>
          <cell r="DL149" t="str">
            <v>Mölndal</v>
          </cell>
          <cell r="DM149">
            <v>59430</v>
          </cell>
          <cell r="DN149">
            <v>31.29</v>
          </cell>
        </row>
        <row r="150">
          <cell r="BT150" t="str">
            <v>Mönsterås</v>
          </cell>
          <cell r="BU150">
            <v>13111</v>
          </cell>
          <cell r="BV150">
            <v>32.03</v>
          </cell>
          <cell r="BW150">
            <v>6</v>
          </cell>
          <cell r="DL150" t="str">
            <v>Mönsterås</v>
          </cell>
          <cell r="DM150">
            <v>13114</v>
          </cell>
          <cell r="DN150">
            <v>32.03</v>
          </cell>
        </row>
        <row r="151">
          <cell r="BT151" t="str">
            <v>Mörbylånga</v>
          </cell>
          <cell r="BU151">
            <v>13520</v>
          </cell>
          <cell r="BV151">
            <v>32.03</v>
          </cell>
          <cell r="BW151">
            <v>4</v>
          </cell>
          <cell r="DL151" t="str">
            <v>Mörbylånga</v>
          </cell>
          <cell r="DM151">
            <v>13608</v>
          </cell>
          <cell r="DN151">
            <v>32.03</v>
          </cell>
        </row>
        <row r="152">
          <cell r="BT152" t="str">
            <v>Nacka</v>
          </cell>
          <cell r="BU152">
            <v>82421</v>
          </cell>
          <cell r="BV152">
            <v>30.68</v>
          </cell>
          <cell r="BW152">
            <v>2</v>
          </cell>
          <cell r="DL152" t="str">
            <v>Nacka</v>
          </cell>
          <cell r="DM152">
            <v>84303</v>
          </cell>
          <cell r="DN152">
            <v>30.36</v>
          </cell>
        </row>
        <row r="153">
          <cell r="BT153" t="str">
            <v>Nora</v>
          </cell>
          <cell r="BU153">
            <v>10482</v>
          </cell>
          <cell r="BV153">
            <v>32.6</v>
          </cell>
          <cell r="BW153">
            <v>9</v>
          </cell>
          <cell r="DL153" t="str">
            <v>Nora</v>
          </cell>
          <cell r="DM153">
            <v>10447</v>
          </cell>
          <cell r="DN153">
            <v>32.6</v>
          </cell>
        </row>
        <row r="154">
          <cell r="BT154" t="str">
            <v>Norberg</v>
          </cell>
          <cell r="BU154">
            <v>5843</v>
          </cell>
          <cell r="BV154">
            <v>33.340000000000003</v>
          </cell>
          <cell r="BW154">
            <v>4</v>
          </cell>
          <cell r="DL154" t="str">
            <v>Norberg</v>
          </cell>
          <cell r="DM154">
            <v>5788</v>
          </cell>
          <cell r="DN154">
            <v>33.19</v>
          </cell>
        </row>
        <row r="155">
          <cell r="BT155" t="str">
            <v>Nordanstig</v>
          </cell>
          <cell r="BU155">
            <v>9810</v>
          </cell>
          <cell r="BV155">
            <v>33.07</v>
          </cell>
          <cell r="BW155">
            <v>9</v>
          </cell>
          <cell r="DL155" t="str">
            <v>Nordanstig</v>
          </cell>
          <cell r="DM155">
            <v>9813</v>
          </cell>
          <cell r="DN155">
            <v>33.07</v>
          </cell>
        </row>
        <row r="156">
          <cell r="BT156" t="str">
            <v>Nordmaling</v>
          </cell>
          <cell r="BU156">
            <v>7426</v>
          </cell>
          <cell r="BV156">
            <v>33.15</v>
          </cell>
          <cell r="BW156">
            <v>5</v>
          </cell>
          <cell r="DL156" t="str">
            <v>Nordmaling</v>
          </cell>
          <cell r="DM156">
            <v>7390</v>
          </cell>
          <cell r="DN156">
            <v>33.15</v>
          </cell>
        </row>
        <row r="157">
          <cell r="BT157" t="str">
            <v>Norrköping</v>
          </cell>
          <cell r="BU157">
            <v>125463</v>
          </cell>
          <cell r="BV157">
            <v>31.3</v>
          </cell>
          <cell r="BW157">
            <v>3</v>
          </cell>
          <cell r="DL157" t="str">
            <v>Norrköping</v>
          </cell>
          <cell r="DM157">
            <v>126680</v>
          </cell>
          <cell r="DN157">
            <v>31.3</v>
          </cell>
        </row>
        <row r="158">
          <cell r="BT158" t="str">
            <v>Norrtälje</v>
          </cell>
          <cell r="BU158">
            <v>54836</v>
          </cell>
          <cell r="BV158">
            <v>32.69</v>
          </cell>
          <cell r="BW158">
            <v>7</v>
          </cell>
          <cell r="DL158" t="str">
            <v>Norrtälje</v>
          </cell>
          <cell r="DM158">
            <v>55225</v>
          </cell>
          <cell r="DN158">
            <v>32.22</v>
          </cell>
        </row>
        <row r="159">
          <cell r="BT159" t="str">
            <v>Norsjö</v>
          </cell>
          <cell r="BU159">
            <v>4437</v>
          </cell>
          <cell r="BV159">
            <v>33.65</v>
          </cell>
          <cell r="BW159">
            <v>5</v>
          </cell>
          <cell r="DL159" t="str">
            <v>Norsjö</v>
          </cell>
          <cell r="DM159">
            <v>4380</v>
          </cell>
          <cell r="DN159">
            <v>33.65</v>
          </cell>
        </row>
        <row r="160">
          <cell r="BT160" t="str">
            <v>Nybro</v>
          </cell>
          <cell r="BU160">
            <v>19680</v>
          </cell>
          <cell r="BV160">
            <v>32.450000000000003</v>
          </cell>
          <cell r="BW160">
            <v>6</v>
          </cell>
          <cell r="DL160" t="str">
            <v>Nybro</v>
          </cell>
          <cell r="DM160">
            <v>19643</v>
          </cell>
          <cell r="DN160">
            <v>32.450000000000003</v>
          </cell>
        </row>
        <row r="161">
          <cell r="BT161" t="str">
            <v>Nykvarn</v>
          </cell>
          <cell r="BU161">
            <v>8609</v>
          </cell>
          <cell r="BV161">
            <v>32.22</v>
          </cell>
          <cell r="BW161">
            <v>4</v>
          </cell>
          <cell r="DL161" t="str">
            <v>Nykvarn</v>
          </cell>
          <cell r="DM161">
            <v>8926</v>
          </cell>
          <cell r="DN161">
            <v>32.049999999999997</v>
          </cell>
        </row>
        <row r="162">
          <cell r="BT162" t="str">
            <v>Nyköping</v>
          </cell>
          <cell r="BU162">
            <v>50191</v>
          </cell>
          <cell r="BV162">
            <v>31</v>
          </cell>
          <cell r="BW162">
            <v>7</v>
          </cell>
          <cell r="DL162" t="str">
            <v>Nyköping</v>
          </cell>
          <cell r="DM162">
            <v>50760</v>
          </cell>
          <cell r="DN162">
            <v>31</v>
          </cell>
        </row>
        <row r="163">
          <cell r="BT163" t="str">
            <v>Nynäshamn</v>
          </cell>
          <cell r="BU163">
            <v>24992</v>
          </cell>
          <cell r="BV163">
            <v>32.1</v>
          </cell>
          <cell r="BW163">
            <v>4</v>
          </cell>
          <cell r="DL163" t="str">
            <v>Nynäshamn</v>
          </cell>
          <cell r="DM163">
            <v>25353</v>
          </cell>
          <cell r="DN163">
            <v>31.93</v>
          </cell>
        </row>
        <row r="164">
          <cell r="BT164" t="str">
            <v>Nässjö</v>
          </cell>
          <cell r="BU164">
            <v>29369</v>
          </cell>
          <cell r="BV164">
            <v>32.1</v>
          </cell>
          <cell r="BW164">
            <v>6</v>
          </cell>
          <cell r="DL164" t="str">
            <v>Nässjö</v>
          </cell>
          <cell r="DM164">
            <v>29461</v>
          </cell>
          <cell r="DN164">
            <v>32.1</v>
          </cell>
        </row>
        <row r="165">
          <cell r="BT165" t="str">
            <v>Ockelbo</v>
          </cell>
          <cell r="BU165">
            <v>6038</v>
          </cell>
          <cell r="BV165">
            <v>32.770000000000003</v>
          </cell>
          <cell r="BW165">
            <v>5</v>
          </cell>
          <cell r="DL165" t="str">
            <v>Ockelbo</v>
          </cell>
          <cell r="DM165">
            <v>5985</v>
          </cell>
          <cell r="DN165">
            <v>32.770000000000003</v>
          </cell>
        </row>
        <row r="166">
          <cell r="BT166" t="str">
            <v>Olofström</v>
          </cell>
          <cell r="BU166">
            <v>13355</v>
          </cell>
          <cell r="BV166">
            <v>32.549999999999997</v>
          </cell>
          <cell r="BW166">
            <v>6</v>
          </cell>
          <cell r="DL166" t="str">
            <v>Olofström</v>
          </cell>
          <cell r="DM166">
            <v>13198</v>
          </cell>
          <cell r="DN166">
            <v>32.549999999999997</v>
          </cell>
        </row>
        <row r="167">
          <cell r="BT167" t="str">
            <v>Orsa</v>
          </cell>
          <cell r="BU167">
            <v>7026</v>
          </cell>
          <cell r="BV167">
            <v>33.25</v>
          </cell>
          <cell r="BW167">
            <v>5</v>
          </cell>
          <cell r="DL167" t="str">
            <v>Orsa</v>
          </cell>
          <cell r="DM167">
            <v>7091</v>
          </cell>
          <cell r="DN167">
            <v>33.25</v>
          </cell>
        </row>
        <row r="168">
          <cell r="BT168" t="str">
            <v>Orust</v>
          </cell>
          <cell r="BU168">
            <v>15185</v>
          </cell>
          <cell r="BV168">
            <v>32.340000000000003</v>
          </cell>
          <cell r="BW168">
            <v>4</v>
          </cell>
          <cell r="DL168" t="str">
            <v>Orust</v>
          </cell>
          <cell r="DM168">
            <v>15373</v>
          </cell>
          <cell r="DN168">
            <v>32.340000000000003</v>
          </cell>
        </row>
        <row r="169">
          <cell r="BT169" t="str">
            <v>Osby</v>
          </cell>
          <cell r="BU169">
            <v>12634</v>
          </cell>
          <cell r="BV169">
            <v>31.4</v>
          </cell>
          <cell r="BW169">
            <v>6</v>
          </cell>
          <cell r="DL169" t="str">
            <v>Osby</v>
          </cell>
          <cell r="DM169">
            <v>12623</v>
          </cell>
          <cell r="DN169">
            <v>31.4</v>
          </cell>
        </row>
        <row r="170">
          <cell r="BT170" t="str">
            <v>Oskarshamn</v>
          </cell>
          <cell r="BU170">
            <v>26244</v>
          </cell>
          <cell r="BV170">
            <v>32.130000000000003</v>
          </cell>
          <cell r="BW170">
            <v>6</v>
          </cell>
          <cell r="DL170" t="str">
            <v>Oskarshamn</v>
          </cell>
          <cell r="DM170">
            <v>26294</v>
          </cell>
          <cell r="DN170">
            <v>32.130000000000003</v>
          </cell>
        </row>
        <row r="171">
          <cell r="BT171" t="str">
            <v>Ovanåker</v>
          </cell>
          <cell r="BU171">
            <v>11816</v>
          </cell>
          <cell r="BV171">
            <v>32.57</v>
          </cell>
          <cell r="BW171">
            <v>5</v>
          </cell>
          <cell r="DL171" t="str">
            <v>Ovanåker</v>
          </cell>
          <cell r="DM171">
            <v>11795</v>
          </cell>
          <cell r="DN171">
            <v>32.57</v>
          </cell>
        </row>
        <row r="172">
          <cell r="BT172" t="str">
            <v>Oxelösund</v>
          </cell>
          <cell r="BU172">
            <v>11111</v>
          </cell>
          <cell r="BV172">
            <v>31</v>
          </cell>
          <cell r="BW172">
            <v>6</v>
          </cell>
          <cell r="DL172" t="str">
            <v>Oxelösund</v>
          </cell>
          <cell r="DM172">
            <v>11148</v>
          </cell>
          <cell r="DN172">
            <v>31</v>
          </cell>
        </row>
        <row r="173">
          <cell r="BT173" t="str">
            <v>Pajala</v>
          </cell>
          <cell r="BU173">
            <v>6688</v>
          </cell>
          <cell r="BV173">
            <v>31.9</v>
          </cell>
          <cell r="BW173">
            <v>5</v>
          </cell>
          <cell r="DL173" t="str">
            <v>Pajala</v>
          </cell>
          <cell r="DM173">
            <v>6522</v>
          </cell>
          <cell r="DN173">
            <v>31.9</v>
          </cell>
        </row>
        <row r="174">
          <cell r="BT174" t="str">
            <v>Partille</v>
          </cell>
          <cell r="BU174">
            <v>33614</v>
          </cell>
          <cell r="BV174">
            <v>30.94</v>
          </cell>
          <cell r="BW174">
            <v>2</v>
          </cell>
          <cell r="DL174" t="str">
            <v>Partille</v>
          </cell>
          <cell r="DM174">
            <v>33699</v>
          </cell>
          <cell r="DN174">
            <v>30.94</v>
          </cell>
        </row>
        <row r="175">
          <cell r="BT175" t="str">
            <v>Perstorp</v>
          </cell>
          <cell r="BU175">
            <v>6898</v>
          </cell>
          <cell r="BV175">
            <v>30.95</v>
          </cell>
          <cell r="BW175">
            <v>6</v>
          </cell>
          <cell r="DL175" t="str">
            <v>Perstorp</v>
          </cell>
          <cell r="DM175">
            <v>6930</v>
          </cell>
          <cell r="DN175">
            <v>30.95</v>
          </cell>
        </row>
        <row r="176">
          <cell r="BT176" t="str">
            <v>Piteå</v>
          </cell>
          <cell r="BU176">
            <v>40943</v>
          </cell>
          <cell r="BV176">
            <v>31.45</v>
          </cell>
          <cell r="BW176">
            <v>7</v>
          </cell>
          <cell r="DL176" t="str">
            <v>Piteå</v>
          </cell>
          <cell r="DM176">
            <v>40961</v>
          </cell>
          <cell r="DN176">
            <v>31.45</v>
          </cell>
        </row>
        <row r="177">
          <cell r="BT177" t="str">
            <v>Ragunda</v>
          </cell>
          <cell r="BU177">
            <v>5806</v>
          </cell>
          <cell r="BV177">
            <v>33.72</v>
          </cell>
          <cell r="BW177">
            <v>5</v>
          </cell>
          <cell r="DL177" t="str">
            <v>Ragunda</v>
          </cell>
          <cell r="DM177">
            <v>5747</v>
          </cell>
          <cell r="DN177">
            <v>33.72</v>
          </cell>
        </row>
        <row r="178">
          <cell r="BT178" t="str">
            <v>Robertsfors</v>
          </cell>
          <cell r="BU178">
            <v>6996</v>
          </cell>
          <cell r="BV178">
            <v>32.9</v>
          </cell>
          <cell r="BW178">
            <v>5</v>
          </cell>
          <cell r="DL178" t="str">
            <v>Robertsfors</v>
          </cell>
          <cell r="DM178">
            <v>6909</v>
          </cell>
          <cell r="DN178">
            <v>32.9</v>
          </cell>
        </row>
        <row r="179">
          <cell r="BT179" t="str">
            <v>Ronneby</v>
          </cell>
          <cell r="BU179">
            <v>28443</v>
          </cell>
          <cell r="BV179">
            <v>32</v>
          </cell>
          <cell r="BW179">
            <v>7</v>
          </cell>
          <cell r="DL179" t="str">
            <v>Ronneby</v>
          </cell>
          <cell r="DM179">
            <v>28491</v>
          </cell>
          <cell r="DN179">
            <v>32</v>
          </cell>
        </row>
        <row r="180">
          <cell r="BT180" t="str">
            <v>Rättvik</v>
          </cell>
          <cell r="BU180">
            <v>10884</v>
          </cell>
          <cell r="BV180">
            <v>32.950000000000003</v>
          </cell>
          <cell r="BW180">
            <v>5</v>
          </cell>
          <cell r="DL180" t="str">
            <v>Rättvik</v>
          </cell>
          <cell r="DM180">
            <v>10883</v>
          </cell>
          <cell r="DN180">
            <v>32.950000000000003</v>
          </cell>
        </row>
        <row r="181">
          <cell r="BT181" t="str">
            <v>Sala</v>
          </cell>
          <cell r="BU181">
            <v>21360</v>
          </cell>
          <cell r="BV181">
            <v>32.99</v>
          </cell>
          <cell r="BW181">
            <v>8</v>
          </cell>
          <cell r="DL181" t="str">
            <v>Sala</v>
          </cell>
          <cell r="DM181">
            <v>21412</v>
          </cell>
          <cell r="DN181">
            <v>32.840000000000003</v>
          </cell>
        </row>
        <row r="182">
          <cell r="BT182" t="str">
            <v>Salem</v>
          </cell>
          <cell r="BU182">
            <v>14715</v>
          </cell>
          <cell r="BV182">
            <v>32.17</v>
          </cell>
          <cell r="BW182">
            <v>2</v>
          </cell>
          <cell r="DL182" t="str">
            <v>Salem</v>
          </cell>
          <cell r="DM182">
            <v>15065</v>
          </cell>
          <cell r="DN182">
            <v>32</v>
          </cell>
        </row>
        <row r="183">
          <cell r="BT183" t="str">
            <v>Sandviken</v>
          </cell>
          <cell r="BU183">
            <v>36748</v>
          </cell>
          <cell r="BV183">
            <v>32.32</v>
          </cell>
          <cell r="BW183">
            <v>7</v>
          </cell>
          <cell r="DL183" t="str">
            <v>Sandviken</v>
          </cell>
          <cell r="DM183">
            <v>36804</v>
          </cell>
          <cell r="DN183">
            <v>32.32</v>
          </cell>
        </row>
        <row r="184">
          <cell r="BT184" t="str">
            <v>Sigtuna</v>
          </cell>
          <cell r="BU184">
            <v>36976</v>
          </cell>
          <cell r="BV184">
            <v>32.369999999999997</v>
          </cell>
          <cell r="BW184">
            <v>4</v>
          </cell>
          <cell r="DL184" t="str">
            <v>Sigtuna</v>
          </cell>
          <cell r="DM184">
            <v>37793</v>
          </cell>
          <cell r="DN184">
            <v>32.200000000000003</v>
          </cell>
        </row>
        <row r="185">
          <cell r="BT185" t="str">
            <v>Simrishamn</v>
          </cell>
          <cell r="BU185">
            <v>19418</v>
          </cell>
          <cell r="BV185">
            <v>30.9</v>
          </cell>
          <cell r="BW185">
            <v>8</v>
          </cell>
          <cell r="DL185" t="str">
            <v>Simrishamn</v>
          </cell>
          <cell r="DM185">
            <v>19306</v>
          </cell>
          <cell r="DN185">
            <v>30.9</v>
          </cell>
        </row>
        <row r="186">
          <cell r="BT186" t="str">
            <v>Sjöbo</v>
          </cell>
          <cell r="BU186">
            <v>17721</v>
          </cell>
          <cell r="BV186">
            <v>30.31</v>
          </cell>
          <cell r="BW186">
            <v>4</v>
          </cell>
          <cell r="DL186" t="str">
            <v>Sjöbo</v>
          </cell>
          <cell r="DM186">
            <v>18015</v>
          </cell>
          <cell r="DN186">
            <v>30.81</v>
          </cell>
        </row>
        <row r="187">
          <cell r="BT187" t="str">
            <v>Skara</v>
          </cell>
          <cell r="BU187">
            <v>18595</v>
          </cell>
          <cell r="BV187">
            <v>31.45</v>
          </cell>
          <cell r="BW187">
            <v>8</v>
          </cell>
          <cell r="DL187" t="str">
            <v>Skara</v>
          </cell>
          <cell r="DM187">
            <v>18544</v>
          </cell>
          <cell r="DN187">
            <v>31.45</v>
          </cell>
        </row>
        <row r="188">
          <cell r="BT188" t="str">
            <v>Skellefteå</v>
          </cell>
          <cell r="BU188">
            <v>71966</v>
          </cell>
          <cell r="BV188">
            <v>32.9</v>
          </cell>
          <cell r="BW188">
            <v>3</v>
          </cell>
          <cell r="DL188" t="str">
            <v>Skellefteå</v>
          </cell>
          <cell r="DM188">
            <v>72090</v>
          </cell>
          <cell r="DN188">
            <v>32.9</v>
          </cell>
        </row>
        <row r="189">
          <cell r="BT189" t="str">
            <v>Skinnskatteberg</v>
          </cell>
          <cell r="BU189">
            <v>4752</v>
          </cell>
          <cell r="BV189">
            <v>32.69</v>
          </cell>
          <cell r="BW189">
            <v>9</v>
          </cell>
          <cell r="DL189" t="str">
            <v>Skinnskatteberg</v>
          </cell>
          <cell r="DM189">
            <v>4686</v>
          </cell>
          <cell r="DN189">
            <v>32.54</v>
          </cell>
        </row>
        <row r="190">
          <cell r="BT190" t="str">
            <v>Skurup</v>
          </cell>
          <cell r="BU190">
            <v>14703</v>
          </cell>
          <cell r="BV190">
            <v>30.5</v>
          </cell>
          <cell r="BW190">
            <v>2</v>
          </cell>
          <cell r="DL190" t="str">
            <v>Skurup</v>
          </cell>
          <cell r="DM190">
            <v>14788</v>
          </cell>
          <cell r="DN190">
            <v>30.5</v>
          </cell>
        </row>
        <row r="191">
          <cell r="BT191" t="str">
            <v>Skövde</v>
          </cell>
          <cell r="BU191">
            <v>50153</v>
          </cell>
          <cell r="BV191">
            <v>31.59</v>
          </cell>
          <cell r="BW191">
            <v>7</v>
          </cell>
          <cell r="DL191" t="str">
            <v>Skövde</v>
          </cell>
          <cell r="DM191">
            <v>50197</v>
          </cell>
          <cell r="DN191">
            <v>31.44</v>
          </cell>
        </row>
        <row r="192">
          <cell r="BT192" t="str">
            <v>Smedjebacken</v>
          </cell>
          <cell r="BU192">
            <v>10715</v>
          </cell>
          <cell r="BV192">
            <v>33.590000000000003</v>
          </cell>
          <cell r="BW192">
            <v>9</v>
          </cell>
          <cell r="DL192" t="str">
            <v>Smedjebacken</v>
          </cell>
          <cell r="DM192">
            <v>10715</v>
          </cell>
          <cell r="DN192">
            <v>33.590000000000003</v>
          </cell>
        </row>
        <row r="193">
          <cell r="BT193" t="str">
            <v>Sollefteå</v>
          </cell>
          <cell r="BU193">
            <v>20849</v>
          </cell>
          <cell r="BV193">
            <v>33.69</v>
          </cell>
          <cell r="BW193">
            <v>8</v>
          </cell>
          <cell r="DL193" t="str">
            <v>Sollefteå</v>
          </cell>
          <cell r="DM193">
            <v>20679</v>
          </cell>
          <cell r="DN193">
            <v>33.69</v>
          </cell>
        </row>
        <row r="194">
          <cell r="BT194" t="str">
            <v>Sollentuna</v>
          </cell>
          <cell r="BU194">
            <v>60528</v>
          </cell>
          <cell r="BV194">
            <v>30.6</v>
          </cell>
          <cell r="BW194">
            <v>2</v>
          </cell>
          <cell r="DL194" t="str">
            <v>Sollentuna</v>
          </cell>
          <cell r="DM194">
            <v>61387</v>
          </cell>
          <cell r="DN194">
            <v>30.3</v>
          </cell>
        </row>
        <row r="195">
          <cell r="BT195" t="str">
            <v>Solna</v>
          </cell>
          <cell r="BU195">
            <v>61717</v>
          </cell>
          <cell r="BV195">
            <v>29.65</v>
          </cell>
          <cell r="BW195">
            <v>2</v>
          </cell>
          <cell r="DL195" t="str">
            <v>Solna</v>
          </cell>
          <cell r="DM195">
            <v>63318</v>
          </cell>
          <cell r="DN195">
            <v>29.22</v>
          </cell>
        </row>
        <row r="196">
          <cell r="BT196" t="str">
            <v>Sorsele</v>
          </cell>
          <cell r="BU196">
            <v>2867</v>
          </cell>
          <cell r="BV196">
            <v>33.4</v>
          </cell>
          <cell r="BW196">
            <v>5</v>
          </cell>
          <cell r="DL196" t="str">
            <v>Sorsele</v>
          </cell>
          <cell r="DM196">
            <v>2811</v>
          </cell>
          <cell r="DN196">
            <v>33.4</v>
          </cell>
        </row>
        <row r="197">
          <cell r="BT197" t="str">
            <v>Sotenäs</v>
          </cell>
          <cell r="BU197">
            <v>9283</v>
          </cell>
          <cell r="BV197">
            <v>32.19</v>
          </cell>
          <cell r="BW197">
            <v>6</v>
          </cell>
          <cell r="DL197" t="str">
            <v>Sotenäs</v>
          </cell>
          <cell r="DM197">
            <v>9280</v>
          </cell>
          <cell r="DN197">
            <v>32.19</v>
          </cell>
        </row>
        <row r="198">
          <cell r="BT198" t="str">
            <v>Staffanstorp</v>
          </cell>
          <cell r="BU198">
            <v>20840</v>
          </cell>
          <cell r="BV198">
            <v>29.28</v>
          </cell>
          <cell r="BW198">
            <v>2</v>
          </cell>
          <cell r="DL198" t="str">
            <v>Staffanstorp</v>
          </cell>
          <cell r="DM198">
            <v>21208</v>
          </cell>
          <cell r="DN198">
            <v>29.28</v>
          </cell>
        </row>
        <row r="199">
          <cell r="BT199" t="str">
            <v>Stenungsund</v>
          </cell>
          <cell r="BU199">
            <v>23190</v>
          </cell>
          <cell r="BV199">
            <v>32.520000000000003</v>
          </cell>
          <cell r="BW199">
            <v>4</v>
          </cell>
          <cell r="DL199" t="str">
            <v>Stenungsund</v>
          </cell>
          <cell r="DM199">
            <v>23389</v>
          </cell>
          <cell r="DN199">
            <v>32.520000000000003</v>
          </cell>
        </row>
        <row r="200">
          <cell r="BT200" t="str">
            <v>Stockholm</v>
          </cell>
          <cell r="BU200">
            <v>782885</v>
          </cell>
          <cell r="BV200">
            <v>30.05</v>
          </cell>
          <cell r="BW200">
            <v>1</v>
          </cell>
          <cell r="DL200" t="str">
            <v>Stockholm</v>
          </cell>
          <cell r="DM200">
            <v>795163</v>
          </cell>
          <cell r="DN200">
            <v>29.68</v>
          </cell>
        </row>
        <row r="201">
          <cell r="BT201" t="str">
            <v>Storfors</v>
          </cell>
          <cell r="BU201">
            <v>4526</v>
          </cell>
          <cell r="BV201">
            <v>32.75</v>
          </cell>
          <cell r="BW201">
            <v>4</v>
          </cell>
          <cell r="DL201" t="str">
            <v>Storfors</v>
          </cell>
          <cell r="DM201">
            <v>4495</v>
          </cell>
          <cell r="DN201">
            <v>32.75</v>
          </cell>
        </row>
        <row r="202">
          <cell r="BT202" t="str">
            <v>Storuman</v>
          </cell>
          <cell r="BU202">
            <v>6432</v>
          </cell>
          <cell r="BV202">
            <v>32.9</v>
          </cell>
          <cell r="BW202">
            <v>5</v>
          </cell>
          <cell r="DL202" t="str">
            <v>Storuman</v>
          </cell>
          <cell r="DM202">
            <v>6383</v>
          </cell>
          <cell r="DN202">
            <v>33.4</v>
          </cell>
        </row>
        <row r="203">
          <cell r="BT203" t="str">
            <v>Strängnäs</v>
          </cell>
          <cell r="BU203">
            <v>31152</v>
          </cell>
          <cell r="BV203">
            <v>30.35</v>
          </cell>
          <cell r="BW203">
            <v>7</v>
          </cell>
          <cell r="DL203" t="str">
            <v>Strängnäs</v>
          </cell>
          <cell r="DM203">
            <v>31435</v>
          </cell>
          <cell r="DN203">
            <v>30.35</v>
          </cell>
        </row>
        <row r="204">
          <cell r="BT204" t="str">
            <v>Strömstad</v>
          </cell>
          <cell r="BU204">
            <v>11569</v>
          </cell>
          <cell r="BV204">
            <v>32.44</v>
          </cell>
          <cell r="BW204">
            <v>9</v>
          </cell>
          <cell r="DL204" t="str">
            <v>Strömstad</v>
          </cell>
          <cell r="DM204">
            <v>11558</v>
          </cell>
          <cell r="DN204">
            <v>32.44</v>
          </cell>
        </row>
        <row r="205">
          <cell r="BT205" t="str">
            <v>Strömsund</v>
          </cell>
          <cell r="BU205">
            <v>12782</v>
          </cell>
          <cell r="BV205">
            <v>33.22</v>
          </cell>
          <cell r="BW205">
            <v>5</v>
          </cell>
          <cell r="DL205" t="str">
            <v>Strömsund</v>
          </cell>
          <cell r="DM205">
            <v>12679</v>
          </cell>
          <cell r="DN205">
            <v>33.22</v>
          </cell>
        </row>
        <row r="206">
          <cell r="BT206" t="str">
            <v>Sundbyberg</v>
          </cell>
          <cell r="BU206">
            <v>34529</v>
          </cell>
          <cell r="BV206">
            <v>31.55</v>
          </cell>
          <cell r="BW206">
            <v>2</v>
          </cell>
          <cell r="DL206" t="str">
            <v>Sundbyberg</v>
          </cell>
          <cell r="DM206">
            <v>35078</v>
          </cell>
          <cell r="DN206">
            <v>31.23</v>
          </cell>
        </row>
        <row r="207">
          <cell r="BT207" t="str">
            <v>Sundsvall</v>
          </cell>
          <cell r="BU207">
            <v>94516</v>
          </cell>
          <cell r="BV207">
            <v>32.89</v>
          </cell>
          <cell r="BW207">
            <v>3</v>
          </cell>
          <cell r="DL207" t="str">
            <v>Sundsvall</v>
          </cell>
          <cell r="DM207">
            <v>94575</v>
          </cell>
          <cell r="DN207">
            <v>32.89</v>
          </cell>
        </row>
        <row r="208">
          <cell r="BT208" t="str">
            <v>Sunne</v>
          </cell>
          <cell r="BU208">
            <v>13591</v>
          </cell>
          <cell r="BV208">
            <v>32.299999999999997</v>
          </cell>
          <cell r="BW208">
            <v>8</v>
          </cell>
          <cell r="DL208" t="str">
            <v>Sunne</v>
          </cell>
          <cell r="DM208">
            <v>13566</v>
          </cell>
          <cell r="DN208">
            <v>32.299999999999997</v>
          </cell>
        </row>
        <row r="209">
          <cell r="BT209" t="str">
            <v>Surahammar</v>
          </cell>
          <cell r="BU209">
            <v>10109</v>
          </cell>
          <cell r="BV209">
            <v>32.99</v>
          </cell>
          <cell r="BW209">
            <v>6</v>
          </cell>
          <cell r="DL209" t="str">
            <v>Surahammar</v>
          </cell>
          <cell r="DM209">
            <v>10122</v>
          </cell>
          <cell r="DN209">
            <v>32.840000000000003</v>
          </cell>
        </row>
        <row r="210">
          <cell r="BT210" t="str">
            <v>Svalöv</v>
          </cell>
          <cell r="BU210">
            <v>13055</v>
          </cell>
          <cell r="BV210">
            <v>30.38</v>
          </cell>
          <cell r="BW210">
            <v>4</v>
          </cell>
          <cell r="DL210" t="str">
            <v>Svalöv</v>
          </cell>
          <cell r="DM210">
            <v>13143</v>
          </cell>
          <cell r="DN210">
            <v>30.38</v>
          </cell>
        </row>
        <row r="211">
          <cell r="BT211" t="str">
            <v>Svedala</v>
          </cell>
          <cell r="BU211">
            <v>18988</v>
          </cell>
          <cell r="BV211">
            <v>30.63</v>
          </cell>
          <cell r="BW211">
            <v>2</v>
          </cell>
          <cell r="DL211" t="str">
            <v>Svedala</v>
          </cell>
          <cell r="DM211">
            <v>19149</v>
          </cell>
          <cell r="DN211">
            <v>30.63</v>
          </cell>
        </row>
        <row r="212">
          <cell r="BT212" t="str">
            <v>Svenljunga</v>
          </cell>
          <cell r="BU212">
            <v>10405</v>
          </cell>
          <cell r="BV212">
            <v>31.65</v>
          </cell>
          <cell r="BW212">
            <v>6</v>
          </cell>
          <cell r="DL212" t="str">
            <v>Svenljunga</v>
          </cell>
          <cell r="DM212">
            <v>10431</v>
          </cell>
          <cell r="DN212">
            <v>31.65</v>
          </cell>
        </row>
        <row r="213">
          <cell r="BT213" t="str">
            <v>Säffle</v>
          </cell>
          <cell r="BU213">
            <v>15973</v>
          </cell>
          <cell r="BV213">
            <v>32.5</v>
          </cell>
          <cell r="BW213">
            <v>8</v>
          </cell>
          <cell r="DL213" t="str">
            <v>Säffle</v>
          </cell>
          <cell r="DM213">
            <v>15868</v>
          </cell>
          <cell r="DN213">
            <v>32.5</v>
          </cell>
        </row>
        <row r="214">
          <cell r="BT214" t="str">
            <v>Säter</v>
          </cell>
          <cell r="BU214">
            <v>10991</v>
          </cell>
          <cell r="BV214">
            <v>33.450000000000003</v>
          </cell>
          <cell r="BW214">
            <v>4</v>
          </cell>
          <cell r="DL214" t="str">
            <v>Säter</v>
          </cell>
          <cell r="DM214">
            <v>11000</v>
          </cell>
          <cell r="DN214">
            <v>33.450000000000003</v>
          </cell>
        </row>
        <row r="215">
          <cell r="BT215" t="str">
            <v>Sävsjö</v>
          </cell>
          <cell r="BU215">
            <v>10985</v>
          </cell>
          <cell r="BV215">
            <v>32.25</v>
          </cell>
          <cell r="BW215">
            <v>6</v>
          </cell>
          <cell r="DL215" t="str">
            <v>Sävsjö</v>
          </cell>
          <cell r="DM215">
            <v>10937</v>
          </cell>
          <cell r="DN215">
            <v>32.25</v>
          </cell>
        </row>
        <row r="216">
          <cell r="BT216" t="str">
            <v>Söderhamn</v>
          </cell>
          <cell r="BU216">
            <v>26257</v>
          </cell>
          <cell r="BV216">
            <v>32.369999999999997</v>
          </cell>
          <cell r="BW216">
            <v>7</v>
          </cell>
          <cell r="DL216" t="str">
            <v>Söderhamn</v>
          </cell>
          <cell r="DM216">
            <v>26120</v>
          </cell>
          <cell r="DN216">
            <v>32.369999999999997</v>
          </cell>
        </row>
        <row r="217">
          <cell r="BT217" t="str">
            <v>Söderköping</v>
          </cell>
          <cell r="BU217">
            <v>14051</v>
          </cell>
          <cell r="BV217">
            <v>31.2</v>
          </cell>
          <cell r="BW217">
            <v>4</v>
          </cell>
          <cell r="DL217" t="str">
            <v>Söderköping</v>
          </cell>
          <cell r="DM217">
            <v>14020</v>
          </cell>
          <cell r="DN217">
            <v>31.2</v>
          </cell>
        </row>
        <row r="218">
          <cell r="BT218" t="str">
            <v>Södertälje</v>
          </cell>
          <cell r="BU218">
            <v>81791</v>
          </cell>
          <cell r="BV218">
            <v>32.4</v>
          </cell>
          <cell r="BW218">
            <v>3</v>
          </cell>
          <cell r="DL218" t="str">
            <v>Södertälje</v>
          </cell>
          <cell r="DM218">
            <v>83642</v>
          </cell>
          <cell r="DN218">
            <v>32.229999999999997</v>
          </cell>
        </row>
        <row r="219">
          <cell r="BT219" t="str">
            <v>Sölvesborg</v>
          </cell>
          <cell r="BU219">
            <v>16615</v>
          </cell>
          <cell r="BV219">
            <v>32.659999999999997</v>
          </cell>
          <cell r="BW219">
            <v>8</v>
          </cell>
          <cell r="DL219" t="str">
            <v>Sölvesborg</v>
          </cell>
          <cell r="DM219">
            <v>16821</v>
          </cell>
          <cell r="DN219">
            <v>32.659999999999997</v>
          </cell>
        </row>
        <row r="220">
          <cell r="BT220" t="str">
            <v>Tanum</v>
          </cell>
          <cell r="BU220">
            <v>12253</v>
          </cell>
          <cell r="BV220">
            <v>32.44</v>
          </cell>
          <cell r="BW220">
            <v>9</v>
          </cell>
          <cell r="DL220" t="str">
            <v>Tanum</v>
          </cell>
          <cell r="DM220">
            <v>12246</v>
          </cell>
          <cell r="DN220">
            <v>32.44</v>
          </cell>
        </row>
        <row r="221">
          <cell r="BT221" t="str">
            <v>Tibro</v>
          </cell>
          <cell r="BU221">
            <v>10671</v>
          </cell>
          <cell r="BV221">
            <v>31.59</v>
          </cell>
          <cell r="BW221">
            <v>6</v>
          </cell>
          <cell r="DL221" t="str">
            <v>Tibro</v>
          </cell>
          <cell r="DM221">
            <v>10611</v>
          </cell>
          <cell r="DN221">
            <v>31.59</v>
          </cell>
        </row>
        <row r="222">
          <cell r="BT222" t="str">
            <v>Tidaholm</v>
          </cell>
          <cell r="BU222">
            <v>12653</v>
          </cell>
          <cell r="BV222">
            <v>31.45</v>
          </cell>
          <cell r="BW222">
            <v>8</v>
          </cell>
          <cell r="DL222" t="str">
            <v>Tidaholm</v>
          </cell>
          <cell r="DM222">
            <v>12651</v>
          </cell>
          <cell r="DN222">
            <v>31.45</v>
          </cell>
        </row>
        <row r="223">
          <cell r="BT223" t="str">
            <v>Tierp</v>
          </cell>
          <cell r="BU223">
            <v>19943</v>
          </cell>
          <cell r="BV223">
            <v>31.45</v>
          </cell>
          <cell r="BW223">
            <v>8</v>
          </cell>
          <cell r="DL223" t="str">
            <v>Tierp</v>
          </cell>
          <cell r="DM223">
            <v>20068</v>
          </cell>
          <cell r="DN223">
            <v>31.45</v>
          </cell>
        </row>
        <row r="224">
          <cell r="BT224" t="str">
            <v>Timrå</v>
          </cell>
          <cell r="BU224">
            <v>17870</v>
          </cell>
          <cell r="BV224">
            <v>32.94</v>
          </cell>
          <cell r="BW224">
            <v>4</v>
          </cell>
          <cell r="DL224" t="str">
            <v>Timrå</v>
          </cell>
          <cell r="DM224">
            <v>17884</v>
          </cell>
          <cell r="DN224">
            <v>32.94</v>
          </cell>
        </row>
        <row r="225">
          <cell r="BT225" t="str">
            <v>Tingsryd</v>
          </cell>
          <cell r="BU225">
            <v>12712</v>
          </cell>
          <cell r="BV225">
            <v>31.66</v>
          </cell>
          <cell r="BW225">
            <v>8</v>
          </cell>
          <cell r="DL225" t="str">
            <v>Tingsryd</v>
          </cell>
          <cell r="DM225">
            <v>12600</v>
          </cell>
          <cell r="DN225">
            <v>31.66</v>
          </cell>
        </row>
        <row r="226">
          <cell r="BT226" t="str">
            <v>Tjörn</v>
          </cell>
          <cell r="BU226">
            <v>14954</v>
          </cell>
          <cell r="BV226">
            <v>32.090000000000003</v>
          </cell>
          <cell r="BW226">
            <v>2</v>
          </cell>
          <cell r="DL226" t="str">
            <v>Tjörn</v>
          </cell>
          <cell r="DM226">
            <v>14944</v>
          </cell>
          <cell r="DN226">
            <v>32.090000000000003</v>
          </cell>
        </row>
        <row r="227">
          <cell r="BT227" t="str">
            <v>Tomelilla</v>
          </cell>
          <cell r="BU227">
            <v>12719</v>
          </cell>
          <cell r="BV227">
            <v>31</v>
          </cell>
          <cell r="BW227">
            <v>8</v>
          </cell>
          <cell r="DL227" t="str">
            <v>Tomelilla</v>
          </cell>
          <cell r="DM227">
            <v>12772</v>
          </cell>
          <cell r="DN227">
            <v>31</v>
          </cell>
        </row>
        <row r="228">
          <cell r="BT228" t="str">
            <v>Torsby</v>
          </cell>
          <cell r="BU228">
            <v>12946</v>
          </cell>
          <cell r="BV228">
            <v>33</v>
          </cell>
          <cell r="BW228">
            <v>5</v>
          </cell>
          <cell r="DL228" t="str">
            <v>Torsby</v>
          </cell>
          <cell r="DM228">
            <v>12878</v>
          </cell>
          <cell r="DN228">
            <v>33</v>
          </cell>
        </row>
        <row r="229">
          <cell r="BT229" t="str">
            <v>Torsås</v>
          </cell>
          <cell r="BU229">
            <v>7154</v>
          </cell>
          <cell r="BV229">
            <v>32.049999999999997</v>
          </cell>
          <cell r="BW229">
            <v>9</v>
          </cell>
          <cell r="DL229" t="str">
            <v>Torsås</v>
          </cell>
          <cell r="DM229">
            <v>7133</v>
          </cell>
          <cell r="DN229">
            <v>32.049999999999997</v>
          </cell>
        </row>
        <row r="230">
          <cell r="BT230" t="str">
            <v>Tranemo</v>
          </cell>
          <cell r="BU230">
            <v>11742</v>
          </cell>
          <cell r="BV230">
            <v>31.2</v>
          </cell>
          <cell r="BW230">
            <v>6</v>
          </cell>
          <cell r="DL230" t="str">
            <v>Tranemo</v>
          </cell>
          <cell r="DM230">
            <v>11750</v>
          </cell>
          <cell r="DN230">
            <v>31.2</v>
          </cell>
        </row>
        <row r="231">
          <cell r="BT231" t="str">
            <v>Tranås</v>
          </cell>
          <cell r="BU231">
            <v>17765</v>
          </cell>
          <cell r="BV231">
            <v>32.22</v>
          </cell>
          <cell r="BW231">
            <v>6</v>
          </cell>
          <cell r="DL231" t="str">
            <v>Tranås</v>
          </cell>
          <cell r="DM231">
            <v>17920</v>
          </cell>
          <cell r="DN231">
            <v>32.22</v>
          </cell>
        </row>
        <row r="232">
          <cell r="BT232" t="str">
            <v>Trelleborg</v>
          </cell>
          <cell r="BU232">
            <v>40320</v>
          </cell>
          <cell r="BV232">
            <v>30.75</v>
          </cell>
          <cell r="BW232">
            <v>7</v>
          </cell>
          <cell r="DL232" t="str">
            <v>Trelleborg</v>
          </cell>
          <cell r="DM232">
            <v>41019</v>
          </cell>
          <cell r="DN232">
            <v>30.75</v>
          </cell>
        </row>
        <row r="233">
          <cell r="BT233" t="str">
            <v>Trollhättan</v>
          </cell>
          <cell r="BU233">
            <v>53830</v>
          </cell>
          <cell r="BV233">
            <v>31.84</v>
          </cell>
          <cell r="BW233">
            <v>3</v>
          </cell>
          <cell r="DL233" t="str">
            <v>Trollhättan</v>
          </cell>
          <cell r="DM233">
            <v>54300</v>
          </cell>
          <cell r="DN233">
            <v>31.84</v>
          </cell>
        </row>
        <row r="234">
          <cell r="BT234" t="str">
            <v>Trosa</v>
          </cell>
          <cell r="BU234">
            <v>10951</v>
          </cell>
          <cell r="BV234">
            <v>31.4</v>
          </cell>
          <cell r="BW234">
            <v>4</v>
          </cell>
          <cell r="DL234" t="str">
            <v>Trosa</v>
          </cell>
          <cell r="DM234">
            <v>11038</v>
          </cell>
          <cell r="DN234">
            <v>31.3</v>
          </cell>
        </row>
        <row r="235">
          <cell r="BT235" t="str">
            <v>Tyresö</v>
          </cell>
          <cell r="BU235">
            <v>41476</v>
          </cell>
          <cell r="BV235">
            <v>31.9</v>
          </cell>
          <cell r="BW235">
            <v>2</v>
          </cell>
          <cell r="DL235" t="str">
            <v>Tyresö</v>
          </cell>
          <cell r="DM235">
            <v>42047</v>
          </cell>
          <cell r="DN235">
            <v>31.58</v>
          </cell>
        </row>
        <row r="236">
          <cell r="BT236" t="str">
            <v>Täby</v>
          </cell>
          <cell r="BU236">
            <v>61006</v>
          </cell>
          <cell r="BV236">
            <v>30.3</v>
          </cell>
          <cell r="BW236">
            <v>2</v>
          </cell>
          <cell r="DL236" t="str">
            <v>Täby</v>
          </cell>
          <cell r="DM236">
            <v>61633</v>
          </cell>
          <cell r="DN236">
            <v>29.73</v>
          </cell>
        </row>
        <row r="237">
          <cell r="BT237" t="str">
            <v>Töreboda</v>
          </cell>
          <cell r="BU237">
            <v>9368</v>
          </cell>
          <cell r="BV237">
            <v>31.85</v>
          </cell>
          <cell r="BW237">
            <v>9</v>
          </cell>
          <cell r="DL237" t="str">
            <v>Töreboda</v>
          </cell>
          <cell r="DM237">
            <v>9376</v>
          </cell>
          <cell r="DN237">
            <v>31.85</v>
          </cell>
        </row>
        <row r="238">
          <cell r="BT238" t="str">
            <v>Uddevalla</v>
          </cell>
          <cell r="BU238">
            <v>50507</v>
          </cell>
          <cell r="BV238">
            <v>32.74</v>
          </cell>
          <cell r="BW238">
            <v>7</v>
          </cell>
          <cell r="DL238" t="str">
            <v>Uddevalla</v>
          </cell>
          <cell r="DM238">
            <v>50921</v>
          </cell>
          <cell r="DN238">
            <v>32.64</v>
          </cell>
        </row>
        <row r="239">
          <cell r="BT239" t="str">
            <v>Ulricehamn</v>
          </cell>
          <cell r="BU239">
            <v>22436</v>
          </cell>
          <cell r="BV239">
            <v>31.43</v>
          </cell>
          <cell r="BW239">
            <v>6</v>
          </cell>
          <cell r="DL239" t="str">
            <v>Ulricehamn</v>
          </cell>
          <cell r="DM239">
            <v>22542</v>
          </cell>
          <cell r="DN239">
            <v>31.43</v>
          </cell>
        </row>
        <row r="240">
          <cell r="BT240" t="str">
            <v>Umeå</v>
          </cell>
          <cell r="BU240">
            <v>111235</v>
          </cell>
          <cell r="BV240">
            <v>33.1</v>
          </cell>
          <cell r="BW240">
            <v>3</v>
          </cell>
          <cell r="DL240" t="str">
            <v>Umeå</v>
          </cell>
          <cell r="DM240">
            <v>111771</v>
          </cell>
          <cell r="DN240">
            <v>33.1</v>
          </cell>
        </row>
        <row r="241">
          <cell r="BT241" t="str">
            <v>Upplands Väsby</v>
          </cell>
          <cell r="BU241">
            <v>37848</v>
          </cell>
          <cell r="BV241">
            <v>31.85</v>
          </cell>
          <cell r="BW241">
            <v>2</v>
          </cell>
          <cell r="DL241" t="str">
            <v>Upplands Väsby</v>
          </cell>
          <cell r="DM241">
            <v>38055</v>
          </cell>
          <cell r="DN241">
            <v>31.48</v>
          </cell>
        </row>
        <row r="242">
          <cell r="BT242" t="str">
            <v>Upplands-Bro</v>
          </cell>
          <cell r="BU242">
            <v>21638</v>
          </cell>
          <cell r="BV242">
            <v>31.85</v>
          </cell>
          <cell r="BW242">
            <v>2</v>
          </cell>
          <cell r="DL242" t="str">
            <v>Upplands-Bro</v>
          </cell>
          <cell r="DM242">
            <v>22221</v>
          </cell>
          <cell r="DN242">
            <v>31.68</v>
          </cell>
        </row>
        <row r="243">
          <cell r="BT243" t="str">
            <v>Uppsala</v>
          </cell>
          <cell r="BU243">
            <v>185187</v>
          </cell>
          <cell r="BV243">
            <v>31.8</v>
          </cell>
          <cell r="BW243">
            <v>3</v>
          </cell>
          <cell r="DL243" t="str">
            <v>Uppsala</v>
          </cell>
          <cell r="DM243">
            <v>187541</v>
          </cell>
          <cell r="DN243">
            <v>31.7</v>
          </cell>
        </row>
        <row r="244">
          <cell r="BT244" t="str">
            <v>Uppvidinge</v>
          </cell>
          <cell r="BU244">
            <v>9508</v>
          </cell>
          <cell r="BV244">
            <v>32.200000000000003</v>
          </cell>
          <cell r="BW244">
            <v>6</v>
          </cell>
          <cell r="DL244" t="str">
            <v>Uppvidinge</v>
          </cell>
          <cell r="DM244">
            <v>9484</v>
          </cell>
          <cell r="DN244">
            <v>32.200000000000003</v>
          </cell>
        </row>
        <row r="245">
          <cell r="BT245" t="str">
            <v>Vadstena</v>
          </cell>
          <cell r="BU245">
            <v>7541</v>
          </cell>
          <cell r="BV245">
            <v>31.1</v>
          </cell>
          <cell r="BW245">
            <v>9</v>
          </cell>
          <cell r="DL245" t="str">
            <v>Vadstena</v>
          </cell>
          <cell r="DM245">
            <v>7536</v>
          </cell>
          <cell r="DN245">
            <v>31.1</v>
          </cell>
        </row>
        <row r="246">
          <cell r="BT246" t="str">
            <v>Vaggeryd</v>
          </cell>
          <cell r="BU246">
            <v>12816</v>
          </cell>
          <cell r="BV246">
            <v>31.5</v>
          </cell>
          <cell r="BW246">
            <v>6</v>
          </cell>
          <cell r="DL246" t="str">
            <v>Vaggeryd</v>
          </cell>
          <cell r="DM246">
            <v>12939</v>
          </cell>
          <cell r="DN246">
            <v>31.5</v>
          </cell>
        </row>
        <row r="247">
          <cell r="BT247" t="str">
            <v>Valdemarsvik</v>
          </cell>
          <cell r="BU247">
            <v>8038</v>
          </cell>
          <cell r="BV247">
            <v>31</v>
          </cell>
          <cell r="BW247">
            <v>9</v>
          </cell>
          <cell r="DL247" t="str">
            <v>Valdemarsvik</v>
          </cell>
          <cell r="DM247">
            <v>7949</v>
          </cell>
          <cell r="DN247">
            <v>31</v>
          </cell>
        </row>
        <row r="248">
          <cell r="BT248" t="str">
            <v>Vallentuna</v>
          </cell>
          <cell r="BU248">
            <v>27868</v>
          </cell>
          <cell r="BV248">
            <v>31.45</v>
          </cell>
          <cell r="BW248">
            <v>2</v>
          </cell>
          <cell r="DL248" t="str">
            <v>Vallentuna</v>
          </cell>
          <cell r="DM248">
            <v>28382</v>
          </cell>
          <cell r="DN248">
            <v>31.08</v>
          </cell>
        </row>
        <row r="249">
          <cell r="BT249" t="str">
            <v>Vansbro</v>
          </cell>
          <cell r="BU249">
            <v>6983</v>
          </cell>
          <cell r="BV249">
            <v>33.43</v>
          </cell>
          <cell r="BW249">
            <v>5</v>
          </cell>
          <cell r="DL249" t="str">
            <v>Vansbro</v>
          </cell>
          <cell r="DM249">
            <v>6959</v>
          </cell>
          <cell r="DN249">
            <v>33.43</v>
          </cell>
        </row>
        <row r="250">
          <cell r="BT250" t="str">
            <v>Vara</v>
          </cell>
          <cell r="BU250">
            <v>15961</v>
          </cell>
          <cell r="BV250">
            <v>31.35</v>
          </cell>
          <cell r="BW250">
            <v>6</v>
          </cell>
          <cell r="DL250" t="str">
            <v>Vara</v>
          </cell>
          <cell r="DM250">
            <v>16008</v>
          </cell>
          <cell r="DN250">
            <v>31.35</v>
          </cell>
        </row>
        <row r="251">
          <cell r="BT251" t="str">
            <v>Varberg</v>
          </cell>
          <cell r="BU251">
            <v>55459</v>
          </cell>
          <cell r="BV251">
            <v>30.25</v>
          </cell>
          <cell r="BW251">
            <v>3</v>
          </cell>
          <cell r="DL251" t="str">
            <v>Varberg</v>
          </cell>
          <cell r="DM251">
            <v>56114</v>
          </cell>
          <cell r="DN251">
            <v>30.25</v>
          </cell>
        </row>
        <row r="252">
          <cell r="BT252" t="str">
            <v>Vaxholm</v>
          </cell>
          <cell r="BU252">
            <v>10440</v>
          </cell>
          <cell r="BV252">
            <v>32.15</v>
          </cell>
          <cell r="BW252">
            <v>2</v>
          </cell>
          <cell r="DL252" t="str">
            <v>Vaxholm</v>
          </cell>
          <cell r="DM252">
            <v>10600</v>
          </cell>
          <cell r="DN252">
            <v>31.98</v>
          </cell>
        </row>
        <row r="253">
          <cell r="BT253" t="str">
            <v>Vellinge</v>
          </cell>
          <cell r="BU253">
            <v>32270</v>
          </cell>
          <cell r="BV253">
            <v>28.89</v>
          </cell>
          <cell r="BW253">
            <v>2</v>
          </cell>
          <cell r="DL253" t="str">
            <v>Vellinge</v>
          </cell>
          <cell r="DM253">
            <v>32565</v>
          </cell>
          <cell r="DN253">
            <v>28.89</v>
          </cell>
        </row>
        <row r="254">
          <cell r="BT254" t="str">
            <v>Vetlanda</v>
          </cell>
          <cell r="BU254">
            <v>26380</v>
          </cell>
          <cell r="BV254">
            <v>32.17</v>
          </cell>
          <cell r="BW254">
            <v>6</v>
          </cell>
          <cell r="DL254" t="str">
            <v>Vetlanda</v>
          </cell>
          <cell r="DM254">
            <v>26365</v>
          </cell>
          <cell r="DN254">
            <v>32.17</v>
          </cell>
        </row>
        <row r="255">
          <cell r="BT255" t="str">
            <v>Vilhelmina</v>
          </cell>
          <cell r="BU255">
            <v>7280</v>
          </cell>
          <cell r="BV255">
            <v>33.4</v>
          </cell>
          <cell r="BW255">
            <v>5</v>
          </cell>
          <cell r="DL255" t="str">
            <v>Vilhelmina</v>
          </cell>
          <cell r="DM255">
            <v>7220</v>
          </cell>
          <cell r="DN255">
            <v>33.4</v>
          </cell>
        </row>
        <row r="256">
          <cell r="BT256" t="str">
            <v>Vimmerby</v>
          </cell>
          <cell r="BU256">
            <v>15588</v>
          </cell>
          <cell r="BV256">
            <v>32.08</v>
          </cell>
          <cell r="BW256">
            <v>8</v>
          </cell>
          <cell r="DL256" t="str">
            <v>Vimmerby</v>
          </cell>
          <cell r="DM256">
            <v>15608</v>
          </cell>
          <cell r="DN256">
            <v>32.479999999999997</v>
          </cell>
        </row>
        <row r="257">
          <cell r="BT257" t="str">
            <v>Vindeln</v>
          </cell>
          <cell r="BU257">
            <v>5665</v>
          </cell>
          <cell r="BV257">
            <v>33.4</v>
          </cell>
          <cell r="BW257">
            <v>5</v>
          </cell>
          <cell r="DL257" t="str">
            <v>Vindeln</v>
          </cell>
          <cell r="DM257">
            <v>5640</v>
          </cell>
          <cell r="DN257">
            <v>33.4</v>
          </cell>
        </row>
        <row r="258">
          <cell r="BT258" t="str">
            <v>Vingåker</v>
          </cell>
          <cell r="BU258">
            <v>9212</v>
          </cell>
          <cell r="BV258">
            <v>31.5</v>
          </cell>
          <cell r="BW258">
            <v>9</v>
          </cell>
          <cell r="DL258" t="str">
            <v>Vingåker</v>
          </cell>
          <cell r="DM258">
            <v>9082</v>
          </cell>
          <cell r="DN258">
            <v>31.5</v>
          </cell>
        </row>
        <row r="259">
          <cell r="BT259" t="str">
            <v>Vårgårda</v>
          </cell>
          <cell r="BU259">
            <v>10896</v>
          </cell>
          <cell r="BV259">
            <v>31.94</v>
          </cell>
          <cell r="BW259">
            <v>6</v>
          </cell>
          <cell r="DL259" t="str">
            <v>Vårgårda</v>
          </cell>
          <cell r="DM259">
            <v>10988</v>
          </cell>
          <cell r="DN259">
            <v>31.94</v>
          </cell>
        </row>
        <row r="260">
          <cell r="BT260" t="str">
            <v>Vänersborg</v>
          </cell>
          <cell r="BU260">
            <v>37023</v>
          </cell>
          <cell r="BV260">
            <v>33.090000000000003</v>
          </cell>
          <cell r="BW260">
            <v>4</v>
          </cell>
          <cell r="DL260" t="str">
            <v>Vänersborg</v>
          </cell>
          <cell r="DM260">
            <v>36939</v>
          </cell>
          <cell r="DN260">
            <v>33.090000000000003</v>
          </cell>
        </row>
        <row r="261">
          <cell r="BT261" t="str">
            <v>Vännäs</v>
          </cell>
          <cell r="BU261">
            <v>8436</v>
          </cell>
          <cell r="BV261">
            <v>33.4</v>
          </cell>
          <cell r="BW261">
            <v>4</v>
          </cell>
          <cell r="DL261" t="str">
            <v>Vännäs</v>
          </cell>
          <cell r="DM261">
            <v>8351</v>
          </cell>
          <cell r="DN261">
            <v>33.4</v>
          </cell>
        </row>
        <row r="262">
          <cell r="BT262" t="str">
            <v>Värmdö</v>
          </cell>
          <cell r="BU262">
            <v>35803</v>
          </cell>
          <cell r="BV262">
            <v>32.549999999999997</v>
          </cell>
          <cell r="BW262">
            <v>2</v>
          </cell>
          <cell r="DL262" t="str">
            <v>Värmdö</v>
          </cell>
          <cell r="DM262">
            <v>36870</v>
          </cell>
          <cell r="DN262">
            <v>32.380000000000003</v>
          </cell>
        </row>
        <row r="263">
          <cell r="BT263" t="str">
            <v>Värnamo</v>
          </cell>
          <cell r="BU263">
            <v>32841</v>
          </cell>
          <cell r="BV263">
            <v>31.75</v>
          </cell>
          <cell r="BW263">
            <v>6</v>
          </cell>
          <cell r="DL263" t="str">
            <v>Värnamo</v>
          </cell>
          <cell r="DM263">
            <v>32930</v>
          </cell>
          <cell r="DN263">
            <v>31.75</v>
          </cell>
        </row>
        <row r="264">
          <cell r="BT264" t="str">
            <v>Västervik</v>
          </cell>
          <cell r="BU264">
            <v>36400</v>
          </cell>
          <cell r="BV264">
            <v>31.78</v>
          </cell>
          <cell r="BW264">
            <v>7</v>
          </cell>
          <cell r="DL264" t="str">
            <v>Västervik</v>
          </cell>
          <cell r="DM264">
            <v>36458</v>
          </cell>
          <cell r="DN264">
            <v>31.78</v>
          </cell>
        </row>
        <row r="265">
          <cell r="BT265" t="str">
            <v>Västerås</v>
          </cell>
          <cell r="BU265">
            <v>132920</v>
          </cell>
          <cell r="BV265">
            <v>31.24</v>
          </cell>
          <cell r="BW265">
            <v>3</v>
          </cell>
          <cell r="DL265" t="str">
            <v>Västerås</v>
          </cell>
          <cell r="DM265">
            <v>133728</v>
          </cell>
          <cell r="DN265">
            <v>30.99</v>
          </cell>
        </row>
        <row r="266">
          <cell r="BT266" t="str">
            <v>Växjö</v>
          </cell>
          <cell r="BU266">
            <v>78473</v>
          </cell>
          <cell r="BV266">
            <v>31.16</v>
          </cell>
          <cell r="BW266">
            <v>3</v>
          </cell>
          <cell r="DL266" t="str">
            <v>Växjö</v>
          </cell>
          <cell r="DM266">
            <v>79562</v>
          </cell>
          <cell r="DN266">
            <v>30.96</v>
          </cell>
        </row>
        <row r="267">
          <cell r="BT267" t="str">
            <v>Ydre</v>
          </cell>
          <cell r="BU267">
            <v>3822</v>
          </cell>
          <cell r="BV267">
            <v>30.75</v>
          </cell>
          <cell r="BW267">
            <v>5</v>
          </cell>
          <cell r="DL267" t="str">
            <v>Ydre</v>
          </cell>
          <cell r="DM267">
            <v>3760</v>
          </cell>
          <cell r="DN267">
            <v>30.75</v>
          </cell>
        </row>
        <row r="268">
          <cell r="BT268" t="str">
            <v>Ystad</v>
          </cell>
          <cell r="BU268">
            <v>27398</v>
          </cell>
          <cell r="BV268">
            <v>30.5</v>
          </cell>
          <cell r="BW268">
            <v>7</v>
          </cell>
          <cell r="DL268" t="str">
            <v>Ystad</v>
          </cell>
          <cell r="DM268">
            <v>27719</v>
          </cell>
          <cell r="DN268">
            <v>30.5</v>
          </cell>
        </row>
        <row r="269">
          <cell r="BT269" t="str">
            <v>Åmål</v>
          </cell>
          <cell r="BU269">
            <v>12716</v>
          </cell>
          <cell r="BV269">
            <v>32.99</v>
          </cell>
          <cell r="BW269">
            <v>8</v>
          </cell>
          <cell r="DL269" t="str">
            <v>Åmål</v>
          </cell>
          <cell r="DM269">
            <v>12589</v>
          </cell>
          <cell r="DN269">
            <v>32.99</v>
          </cell>
        </row>
        <row r="270">
          <cell r="BT270" t="str">
            <v>Ånge</v>
          </cell>
          <cell r="BU270">
            <v>10604</v>
          </cell>
          <cell r="BV270">
            <v>33.630000000000003</v>
          </cell>
          <cell r="BW270">
            <v>5</v>
          </cell>
          <cell r="DL270" t="str">
            <v>Ånge</v>
          </cell>
          <cell r="DM270">
            <v>10442</v>
          </cell>
          <cell r="DN270">
            <v>33.630000000000003</v>
          </cell>
        </row>
        <row r="271">
          <cell r="BT271" t="str">
            <v>Åre</v>
          </cell>
          <cell r="BU271">
            <v>10021</v>
          </cell>
          <cell r="BV271">
            <v>32.72</v>
          </cell>
          <cell r="BW271">
            <v>5</v>
          </cell>
          <cell r="DL271" t="str">
            <v>Åre</v>
          </cell>
          <cell r="DM271">
            <v>10127</v>
          </cell>
          <cell r="DN271">
            <v>32.72</v>
          </cell>
        </row>
        <row r="272">
          <cell r="BT272" t="str">
            <v>Årjäng</v>
          </cell>
          <cell r="BU272">
            <v>9821</v>
          </cell>
          <cell r="BV272">
            <v>32.450000000000003</v>
          </cell>
          <cell r="BW272">
            <v>5</v>
          </cell>
          <cell r="DL272" t="str">
            <v>Årjäng</v>
          </cell>
          <cell r="DM272">
            <v>9877</v>
          </cell>
          <cell r="DN272">
            <v>32.450000000000003</v>
          </cell>
        </row>
        <row r="273">
          <cell r="BT273" t="str">
            <v>Åsele</v>
          </cell>
          <cell r="BU273">
            <v>3271</v>
          </cell>
          <cell r="BV273">
            <v>33.4</v>
          </cell>
          <cell r="BW273">
            <v>5</v>
          </cell>
          <cell r="DL273" t="str">
            <v>Åsele</v>
          </cell>
          <cell r="DM273">
            <v>3265</v>
          </cell>
          <cell r="DN273">
            <v>33.4</v>
          </cell>
        </row>
        <row r="274">
          <cell r="BT274" t="str">
            <v>Åstorp</v>
          </cell>
          <cell r="BU274">
            <v>13885</v>
          </cell>
          <cell r="BV274">
            <v>30.68</v>
          </cell>
          <cell r="BW274">
            <v>4</v>
          </cell>
          <cell r="DL274" t="str">
            <v>Åstorp</v>
          </cell>
          <cell r="DM274">
            <v>14233</v>
          </cell>
          <cell r="DN274">
            <v>30.68</v>
          </cell>
        </row>
        <row r="275">
          <cell r="BT275" t="str">
            <v>Åtvidaberg</v>
          </cell>
          <cell r="BU275">
            <v>11775</v>
          </cell>
          <cell r="BV275">
            <v>32</v>
          </cell>
          <cell r="BW275">
            <v>9</v>
          </cell>
          <cell r="DL275" t="str">
            <v>Åtvidaberg</v>
          </cell>
          <cell r="DM275">
            <v>11658</v>
          </cell>
          <cell r="DN275">
            <v>32</v>
          </cell>
        </row>
        <row r="276">
          <cell r="BT276" t="str">
            <v>Älmhult</v>
          </cell>
          <cell r="BU276">
            <v>15368</v>
          </cell>
          <cell r="BV276">
            <v>30.8</v>
          </cell>
          <cell r="BW276">
            <v>6</v>
          </cell>
          <cell r="DL276" t="str">
            <v>Älmhult</v>
          </cell>
          <cell r="DM276">
            <v>15378</v>
          </cell>
          <cell r="DN276">
            <v>30.8</v>
          </cell>
        </row>
        <row r="277">
          <cell r="BT277" t="str">
            <v>Älvdalen</v>
          </cell>
          <cell r="BU277">
            <v>7419</v>
          </cell>
          <cell r="BV277">
            <v>32.700000000000003</v>
          </cell>
          <cell r="BW277">
            <v>5</v>
          </cell>
          <cell r="DL277" t="str">
            <v>Älvdalen</v>
          </cell>
          <cell r="DM277">
            <v>7362</v>
          </cell>
          <cell r="DN277">
            <v>33.450000000000003</v>
          </cell>
        </row>
        <row r="278">
          <cell r="BT278" t="str">
            <v>Älvkarleby</v>
          </cell>
          <cell r="BU278">
            <v>9110</v>
          </cell>
          <cell r="BV278">
            <v>33.049999999999997</v>
          </cell>
          <cell r="BW278">
            <v>4</v>
          </cell>
          <cell r="DL278" t="str">
            <v>Älvkarleby</v>
          </cell>
          <cell r="DM278">
            <v>9095</v>
          </cell>
          <cell r="DN278">
            <v>33.049999999999997</v>
          </cell>
        </row>
        <row r="279">
          <cell r="BT279" t="str">
            <v>Älvsbyn</v>
          </cell>
          <cell r="BU279">
            <v>8653</v>
          </cell>
          <cell r="BV279">
            <v>31.65</v>
          </cell>
          <cell r="BW279">
            <v>5</v>
          </cell>
          <cell r="DL279" t="str">
            <v>Älvsbyn</v>
          </cell>
          <cell r="DM279">
            <v>8545</v>
          </cell>
          <cell r="DN279">
            <v>31.65</v>
          </cell>
        </row>
        <row r="280">
          <cell r="BT280" t="str">
            <v>Ängelholm</v>
          </cell>
          <cell r="BU280">
            <v>38682</v>
          </cell>
          <cell r="BV280">
            <v>29.43</v>
          </cell>
          <cell r="BW280">
            <v>7</v>
          </cell>
          <cell r="DL280" t="str">
            <v>Ängelholm</v>
          </cell>
          <cell r="DM280">
            <v>38749</v>
          </cell>
          <cell r="DN280">
            <v>29.43</v>
          </cell>
        </row>
        <row r="281">
          <cell r="BT281" t="str">
            <v>Öckerö</v>
          </cell>
          <cell r="BU281">
            <v>12229</v>
          </cell>
          <cell r="BV281">
            <v>31.64</v>
          </cell>
          <cell r="BW281">
            <v>2</v>
          </cell>
          <cell r="DL281" t="str">
            <v>Öckerö</v>
          </cell>
          <cell r="DM281">
            <v>12256</v>
          </cell>
          <cell r="DN281">
            <v>31.64</v>
          </cell>
        </row>
        <row r="282">
          <cell r="BT282" t="str">
            <v>Ödeshög</v>
          </cell>
          <cell r="BU282">
            <v>5433</v>
          </cell>
          <cell r="BV282">
            <v>31.35</v>
          </cell>
          <cell r="BW282">
            <v>9</v>
          </cell>
          <cell r="DL282" t="str">
            <v>Ödeshög</v>
          </cell>
          <cell r="DM282">
            <v>5371</v>
          </cell>
          <cell r="DN282">
            <v>31.35</v>
          </cell>
        </row>
        <row r="283">
          <cell r="BT283" t="str">
            <v>Örebro</v>
          </cell>
          <cell r="BU283">
            <v>128977</v>
          </cell>
          <cell r="BV283">
            <v>31.9</v>
          </cell>
          <cell r="BW283">
            <v>3</v>
          </cell>
          <cell r="DL283" t="str">
            <v>Örebro</v>
          </cell>
          <cell r="DM283">
            <v>130429</v>
          </cell>
          <cell r="DN283">
            <v>31.9</v>
          </cell>
        </row>
        <row r="284">
          <cell r="BT284" t="str">
            <v>Örkelljunga</v>
          </cell>
          <cell r="BU284">
            <v>9529</v>
          </cell>
          <cell r="BV284">
            <v>29.15</v>
          </cell>
          <cell r="BW284">
            <v>6</v>
          </cell>
          <cell r="DL284" t="str">
            <v>Örkelljunga</v>
          </cell>
          <cell r="DM284">
            <v>9577</v>
          </cell>
          <cell r="DN284">
            <v>29.15</v>
          </cell>
        </row>
        <row r="285">
          <cell r="BT285" t="str">
            <v>Örnsköldsvik</v>
          </cell>
          <cell r="BU285">
            <v>55243</v>
          </cell>
          <cell r="BV285">
            <v>32.39</v>
          </cell>
          <cell r="BW285">
            <v>3</v>
          </cell>
          <cell r="DL285" t="str">
            <v>Örnsköldsvik</v>
          </cell>
          <cell r="DM285">
            <v>55284</v>
          </cell>
          <cell r="DN285">
            <v>32.39</v>
          </cell>
        </row>
        <row r="286">
          <cell r="BT286" t="str">
            <v>Östersund</v>
          </cell>
          <cell r="BU286">
            <v>58583</v>
          </cell>
          <cell r="BV286">
            <v>32.520000000000003</v>
          </cell>
          <cell r="BW286">
            <v>3</v>
          </cell>
          <cell r="DL286" t="str">
            <v>Östersund</v>
          </cell>
          <cell r="DM286">
            <v>58686</v>
          </cell>
          <cell r="DN286">
            <v>32.520000000000003</v>
          </cell>
        </row>
        <row r="287">
          <cell r="BT287" t="str">
            <v>Österåker</v>
          </cell>
          <cell r="BU287">
            <v>37879</v>
          </cell>
          <cell r="BV287">
            <v>31.7</v>
          </cell>
          <cell r="BW287">
            <v>2</v>
          </cell>
          <cell r="DL287" t="str">
            <v>Österåker</v>
          </cell>
          <cell r="DM287">
            <v>38286</v>
          </cell>
          <cell r="DN287">
            <v>31.43</v>
          </cell>
        </row>
        <row r="288">
          <cell r="BT288" t="str">
            <v>Östhammar</v>
          </cell>
          <cell r="BU288">
            <v>21435</v>
          </cell>
          <cell r="BV288">
            <v>32.549999999999997</v>
          </cell>
          <cell r="BW288">
            <v>8</v>
          </cell>
          <cell r="DL288" t="str">
            <v>Östhammar</v>
          </cell>
          <cell r="DM288">
            <v>21421</v>
          </cell>
          <cell r="DN288">
            <v>32.549999999999997</v>
          </cell>
        </row>
        <row r="289">
          <cell r="BT289" t="str">
            <v>Östra Göinge</v>
          </cell>
          <cell r="BU289">
            <v>13886</v>
          </cell>
          <cell r="BV289">
            <v>31</v>
          </cell>
          <cell r="BW289">
            <v>6</v>
          </cell>
          <cell r="DL289" t="str">
            <v>Östra Göinge</v>
          </cell>
          <cell r="DM289">
            <v>13828</v>
          </cell>
          <cell r="DN289">
            <v>31.5</v>
          </cell>
        </row>
        <row r="290">
          <cell r="BT290" t="str">
            <v>Överkalix</v>
          </cell>
          <cell r="BU290">
            <v>3859</v>
          </cell>
          <cell r="BV290">
            <v>32</v>
          </cell>
          <cell r="BW290">
            <v>5</v>
          </cell>
          <cell r="DL290" t="str">
            <v>Överkalix</v>
          </cell>
          <cell r="DM290">
            <v>3795</v>
          </cell>
          <cell r="DN290">
            <v>32</v>
          </cell>
        </row>
        <row r="291">
          <cell r="BT291" t="str">
            <v>Övertorneå</v>
          </cell>
          <cell r="BU291">
            <v>5168</v>
          </cell>
          <cell r="BV291">
            <v>30.95</v>
          </cell>
          <cell r="BW291">
            <v>5</v>
          </cell>
          <cell r="DL291" t="str">
            <v>Övertorneå</v>
          </cell>
          <cell r="DM291">
            <v>5092</v>
          </cell>
          <cell r="DN291">
            <v>30.95</v>
          </cell>
        </row>
      </sheetData>
      <sheetData sheetId="25">
        <row r="1">
          <cell r="B1" t="str">
            <v>Kommun</v>
          </cell>
        </row>
        <row r="2">
          <cell r="B2" t="str">
            <v>Ale</v>
          </cell>
          <cell r="C2">
            <v>14.574</v>
          </cell>
          <cell r="D2">
            <v>11.08</v>
          </cell>
          <cell r="E2">
            <v>11.56</v>
          </cell>
          <cell r="F2">
            <v>12.65</v>
          </cell>
          <cell r="G2">
            <v>13.84</v>
          </cell>
          <cell r="H2">
            <v>14.07</v>
          </cell>
          <cell r="I2">
            <v>14.34</v>
          </cell>
          <cell r="J2">
            <v>14.75</v>
          </cell>
          <cell r="K2">
            <v>16.52</v>
          </cell>
          <cell r="L2">
            <v>37.090000000000003</v>
          </cell>
          <cell r="M2">
            <v>37.83</v>
          </cell>
          <cell r="N2">
            <v>39.712000000000003</v>
          </cell>
          <cell r="O2">
            <v>33.037999999999997</v>
          </cell>
          <cell r="P2">
            <v>44.195</v>
          </cell>
          <cell r="Q2">
            <v>45.082999999999998</v>
          </cell>
          <cell r="R2">
            <v>45.991999999999997</v>
          </cell>
          <cell r="S2">
            <v>46.694000000000003</v>
          </cell>
          <cell r="T2">
            <v>49.148000000000003</v>
          </cell>
          <cell r="U2">
            <v>50.425624999999997</v>
          </cell>
          <cell r="V2">
            <v>52.749312500000002</v>
          </cell>
          <cell r="W2">
            <v>54.221375000000009</v>
          </cell>
          <cell r="X2">
            <v>65.652412499999997</v>
          </cell>
          <cell r="Y2">
            <v>72.113</v>
          </cell>
          <cell r="Z2">
            <v>71.850999999999999</v>
          </cell>
          <cell r="AA2">
            <v>80.569625000000002</v>
          </cell>
          <cell r="AB2">
            <v>77.977500000000006</v>
          </cell>
          <cell r="AC2">
            <v>87.429124999999999</v>
          </cell>
          <cell r="AD2">
            <v>132.68625</v>
          </cell>
          <cell r="AE2">
            <v>136.83700000000002</v>
          </cell>
          <cell r="AF2">
            <v>130.75749999999999</v>
          </cell>
          <cell r="AG2">
            <v>129.30787700000002</v>
          </cell>
          <cell r="AH2">
            <v>135.87909999999982</v>
          </cell>
          <cell r="AI2">
            <v>140.11799999999999</v>
          </cell>
          <cell r="AJ2">
            <v>139.15299999999999</v>
          </cell>
          <cell r="AK2">
            <v>136.08999999999997</v>
          </cell>
          <cell r="AL2">
            <v>139.30250000000001</v>
          </cell>
          <cell r="AM2">
            <v>0</v>
          </cell>
          <cell r="AN2">
            <v>0</v>
          </cell>
          <cell r="AO2">
            <v>0</v>
          </cell>
          <cell r="AP2">
            <v>0</v>
          </cell>
          <cell r="AQ2">
            <v>0</v>
          </cell>
          <cell r="AR2">
            <v>0</v>
          </cell>
          <cell r="AS2">
            <v>0</v>
          </cell>
          <cell r="AT2">
            <v>0</v>
          </cell>
          <cell r="AU2">
            <v>0</v>
          </cell>
          <cell r="AV2">
            <v>234.77587499999998</v>
          </cell>
          <cell r="AW2">
            <v>238.49631250000002</v>
          </cell>
          <cell r="AX2">
            <v>236.25087500000001</v>
          </cell>
          <cell r="AY2">
            <v>240.6482895</v>
          </cell>
          <cell r="AZ2">
            <v>266.02709999999979</v>
          </cell>
          <cell r="BA2">
            <v>271.12199999999996</v>
          </cell>
          <cell r="BB2">
            <v>280.05462499999999</v>
          </cell>
          <cell r="BC2">
            <v>275.51149999999996</v>
          </cell>
        </row>
        <row r="3">
          <cell r="B3" t="str">
            <v>Alingsås</v>
          </cell>
          <cell r="C3">
            <v>10.65</v>
          </cell>
          <cell r="D3">
            <v>15.8</v>
          </cell>
          <cell r="E3">
            <v>13.77</v>
          </cell>
          <cell r="F3">
            <v>14.12</v>
          </cell>
          <cell r="G3">
            <v>16.190000000000001</v>
          </cell>
          <cell r="H3">
            <v>20.67</v>
          </cell>
          <cell r="I3">
            <v>20.67</v>
          </cell>
          <cell r="J3">
            <v>21.71</v>
          </cell>
          <cell r="K3">
            <v>22.94</v>
          </cell>
          <cell r="L3">
            <v>37.07</v>
          </cell>
          <cell r="M3">
            <v>34.35</v>
          </cell>
          <cell r="N3">
            <v>34.35</v>
          </cell>
          <cell r="O3">
            <v>34.35</v>
          </cell>
          <cell r="P3">
            <v>34.35</v>
          </cell>
          <cell r="Q3">
            <v>38.9</v>
          </cell>
          <cell r="R3">
            <v>37.950000000000003</v>
          </cell>
          <cell r="S3">
            <v>37.950000000000003</v>
          </cell>
          <cell r="T3">
            <v>42.975000000000001</v>
          </cell>
          <cell r="U3">
            <v>48.145625000000003</v>
          </cell>
          <cell r="V3">
            <v>49.188062500000001</v>
          </cell>
          <cell r="W3">
            <v>50.660125000000008</v>
          </cell>
          <cell r="X3">
            <v>62.091162499999996</v>
          </cell>
          <cell r="Y3">
            <v>62.121749999999999</v>
          </cell>
          <cell r="Z3">
            <v>63.009749999999997</v>
          </cell>
          <cell r="AA3">
            <v>71.953374999999994</v>
          </cell>
          <cell r="AB3">
            <v>70.573750000000004</v>
          </cell>
          <cell r="AC3">
            <v>75.855374999999995</v>
          </cell>
          <cell r="AD3">
            <v>105.87875</v>
          </cell>
          <cell r="AE3">
            <v>105.37800000000001</v>
          </cell>
          <cell r="AF3">
            <v>105.46875</v>
          </cell>
          <cell r="AG3">
            <v>111.01109099999999</v>
          </cell>
          <cell r="AH3">
            <v>129.65</v>
          </cell>
          <cell r="AI3">
            <v>133.55600000000001</v>
          </cell>
          <cell r="AJ3">
            <v>134.328</v>
          </cell>
          <cell r="AK3">
            <v>139.52250000000001</v>
          </cell>
          <cell r="AL3">
            <v>150.36625000000004</v>
          </cell>
          <cell r="AM3">
            <v>0</v>
          </cell>
          <cell r="AN3">
            <v>0</v>
          </cell>
          <cell r="AO3">
            <v>0</v>
          </cell>
          <cell r="AP3">
            <v>0</v>
          </cell>
          <cell r="AQ3">
            <v>0</v>
          </cell>
          <cell r="AR3">
            <v>0</v>
          </cell>
          <cell r="AS3">
            <v>0</v>
          </cell>
          <cell r="AT3">
            <v>0</v>
          </cell>
          <cell r="AU3">
            <v>0</v>
          </cell>
          <cell r="AV3">
            <v>201.74437499999999</v>
          </cell>
          <cell r="AW3">
            <v>204.71606250000002</v>
          </cell>
          <cell r="AX3">
            <v>204.248875</v>
          </cell>
          <cell r="AY3">
            <v>221.57225349999999</v>
          </cell>
          <cell r="AZ3">
            <v>242.31175000000002</v>
          </cell>
          <cell r="BA3">
            <v>256.13575000000003</v>
          </cell>
          <cell r="BB3">
            <v>264.90137500000003</v>
          </cell>
          <cell r="BC3">
            <v>269.75625000000002</v>
          </cell>
        </row>
        <row r="4">
          <cell r="B4" t="str">
            <v>Alvesta</v>
          </cell>
          <cell r="C4">
            <v>17.273</v>
          </cell>
          <cell r="D4">
            <v>12.35</v>
          </cell>
          <cell r="E4">
            <v>12.35</v>
          </cell>
          <cell r="F4">
            <v>12.79</v>
          </cell>
          <cell r="G4">
            <v>13.24</v>
          </cell>
          <cell r="H4">
            <v>13.88</v>
          </cell>
          <cell r="I4">
            <v>14.54</v>
          </cell>
          <cell r="J4">
            <v>16.29</v>
          </cell>
          <cell r="K4">
            <v>16.29</v>
          </cell>
          <cell r="L4">
            <v>43.38</v>
          </cell>
          <cell r="M4">
            <v>43.38</v>
          </cell>
          <cell r="N4">
            <v>43.625999999999998</v>
          </cell>
          <cell r="O4">
            <v>45.55</v>
          </cell>
          <cell r="P4">
            <v>46.15</v>
          </cell>
          <cell r="Q4">
            <v>47.65</v>
          </cell>
          <cell r="R4">
            <v>48.15</v>
          </cell>
          <cell r="S4">
            <v>50.65</v>
          </cell>
          <cell r="T4">
            <v>53.15</v>
          </cell>
          <cell r="U4">
            <v>52.3125</v>
          </cell>
          <cell r="V4">
            <v>55.599937500000003</v>
          </cell>
          <cell r="W4">
            <v>57.257625000000004</v>
          </cell>
          <cell r="X4">
            <v>70.25366249999999</v>
          </cell>
          <cell r="Y4">
            <v>69.861125000000001</v>
          </cell>
          <cell r="Z4">
            <v>68.639125000000007</v>
          </cell>
          <cell r="AA4">
            <v>77.340874999999997</v>
          </cell>
          <cell r="AB4">
            <v>74.748750000000001</v>
          </cell>
          <cell r="AC4">
            <v>86.261625160932539</v>
          </cell>
          <cell r="AD4">
            <v>101.325</v>
          </cell>
          <cell r="AE4">
            <v>101.325</v>
          </cell>
          <cell r="AF4">
            <v>101.325</v>
          </cell>
          <cell r="AG4">
            <v>104.94374999999999</v>
          </cell>
          <cell r="AH4">
            <v>108.5625</v>
          </cell>
          <cell r="AI4">
            <v>115.8</v>
          </cell>
          <cell r="AJ4">
            <v>120.625</v>
          </cell>
          <cell r="AK4">
            <v>127.187</v>
          </cell>
          <cell r="AL4">
            <v>123.03749999999999</v>
          </cell>
          <cell r="AM4">
            <v>0</v>
          </cell>
          <cell r="AN4">
            <v>0</v>
          </cell>
          <cell r="AO4">
            <v>0</v>
          </cell>
          <cell r="AP4">
            <v>0</v>
          </cell>
          <cell r="AQ4">
            <v>0</v>
          </cell>
          <cell r="AR4">
            <v>0</v>
          </cell>
          <cell r="AS4">
            <v>0</v>
          </cell>
          <cell r="AT4">
            <v>0</v>
          </cell>
          <cell r="AU4">
            <v>0</v>
          </cell>
          <cell r="AV4">
            <v>214.29050000000001</v>
          </cell>
          <cell r="AW4">
            <v>212.65493750000002</v>
          </cell>
          <cell r="AX4">
            <v>214.55862500000001</v>
          </cell>
          <cell r="AY4">
            <v>233.53741249999999</v>
          </cell>
          <cell r="AZ4">
            <v>237.813625</v>
          </cell>
          <cell r="BA4">
            <v>245.96912500000002</v>
          </cell>
          <cell r="BB4">
            <v>260.65587499999998</v>
          </cell>
          <cell r="BC4">
            <v>268.87574999999998</v>
          </cell>
        </row>
        <row r="5">
          <cell r="B5" t="str">
            <v>Aneby</v>
          </cell>
          <cell r="C5">
            <v>26.808</v>
          </cell>
          <cell r="D5">
            <v>18.559999999999999</v>
          </cell>
          <cell r="E5">
            <v>23.87</v>
          </cell>
          <cell r="F5">
            <v>24.15</v>
          </cell>
          <cell r="G5">
            <v>25.76</v>
          </cell>
          <cell r="H5">
            <v>25.8</v>
          </cell>
          <cell r="I5">
            <v>25.8</v>
          </cell>
          <cell r="J5">
            <v>27.98</v>
          </cell>
          <cell r="K5">
            <v>27.98</v>
          </cell>
          <cell r="L5">
            <v>45.72</v>
          </cell>
          <cell r="M5">
            <v>50.36</v>
          </cell>
          <cell r="N5">
            <v>52.075000000000003</v>
          </cell>
          <cell r="O5">
            <v>52.78725</v>
          </cell>
          <cell r="P5">
            <v>53.002000000000002</v>
          </cell>
          <cell r="Q5">
            <v>55</v>
          </cell>
          <cell r="R5">
            <v>55</v>
          </cell>
          <cell r="S5">
            <v>56.241999999999997</v>
          </cell>
          <cell r="T5">
            <v>55.256</v>
          </cell>
          <cell r="U5">
            <v>70.784374999999997</v>
          </cell>
          <cell r="V5">
            <v>68.451812500000003</v>
          </cell>
          <cell r="W5">
            <v>69.923874999999995</v>
          </cell>
          <cell r="X5">
            <v>82.362287500000008</v>
          </cell>
          <cell r="Y5">
            <v>81.472875000000002</v>
          </cell>
          <cell r="Z5">
            <v>78.840875000000011</v>
          </cell>
          <cell r="AA5">
            <v>86.588999999999999</v>
          </cell>
          <cell r="AB5">
            <v>81.774875000000009</v>
          </cell>
          <cell r="AC5">
            <v>90.030249413490296</v>
          </cell>
          <cell r="AD5">
            <v>0</v>
          </cell>
          <cell r="AE5">
            <v>0</v>
          </cell>
          <cell r="AF5">
            <v>0</v>
          </cell>
          <cell r="AG5">
            <v>0</v>
          </cell>
          <cell r="AH5">
            <v>0</v>
          </cell>
          <cell r="AI5">
            <v>145.90799999999999</v>
          </cell>
          <cell r="AJ5">
            <v>147.452</v>
          </cell>
          <cell r="AK5">
            <v>151.74625</v>
          </cell>
          <cell r="AL5">
            <v>152.22874999999999</v>
          </cell>
          <cell r="AM5">
            <v>113.9605</v>
          </cell>
          <cell r="AN5">
            <v>145.11000000000001</v>
          </cell>
          <cell r="AO5">
            <v>144.77000000000001</v>
          </cell>
          <cell r="AP5">
            <v>103</v>
          </cell>
          <cell r="AQ5">
            <v>89</v>
          </cell>
          <cell r="AR5">
            <v>0</v>
          </cell>
          <cell r="AS5">
            <v>0</v>
          </cell>
          <cell r="AT5">
            <v>0</v>
          </cell>
          <cell r="AU5">
            <v>0</v>
          </cell>
          <cell r="AV5">
            <v>257.272875</v>
          </cell>
          <cell r="AW5">
            <v>282.48181250000005</v>
          </cell>
          <cell r="AX5">
            <v>290.63887499999998</v>
          </cell>
          <cell r="AY5">
            <v>262.29953750000004</v>
          </cell>
          <cell r="AZ5">
            <v>249.23487499999999</v>
          </cell>
          <cell r="BA5">
            <v>305.54887499999995</v>
          </cell>
          <cell r="BB5">
            <v>314.84100000000001</v>
          </cell>
          <cell r="BC5">
            <v>317.74312499999996</v>
          </cell>
        </row>
        <row r="6">
          <cell r="B6" t="str">
            <v>Arboga</v>
          </cell>
          <cell r="C6">
            <v>20.96</v>
          </cell>
          <cell r="D6">
            <v>14.18</v>
          </cell>
          <cell r="E6">
            <v>14.62</v>
          </cell>
          <cell r="F6">
            <v>16.12</v>
          </cell>
          <cell r="G6">
            <v>16.440000000000001</v>
          </cell>
          <cell r="H6">
            <v>16.940000000000001</v>
          </cell>
          <cell r="I6">
            <v>17.87</v>
          </cell>
          <cell r="J6">
            <v>21.8</v>
          </cell>
          <cell r="K6">
            <v>21.88</v>
          </cell>
          <cell r="L6">
            <v>34.880000000000003</v>
          </cell>
          <cell r="M6">
            <v>34.880000000000003</v>
          </cell>
          <cell r="N6">
            <v>38.125</v>
          </cell>
          <cell r="O6">
            <v>40.034999999999997</v>
          </cell>
          <cell r="P6">
            <v>41.134999999999998</v>
          </cell>
          <cell r="Q6">
            <v>42.725000000000001</v>
          </cell>
          <cell r="R6">
            <v>49.51</v>
          </cell>
          <cell r="S6">
            <v>49.563000000000002</v>
          </cell>
          <cell r="T6">
            <v>49.828000000000003</v>
          </cell>
          <cell r="U6">
            <v>46.998750000000001</v>
          </cell>
          <cell r="V6">
            <v>52.466812500000003</v>
          </cell>
          <cell r="W6">
            <v>49.731375</v>
          </cell>
          <cell r="X6">
            <v>61.124912500000001</v>
          </cell>
          <cell r="Y6">
            <v>60.591124999999998</v>
          </cell>
          <cell r="Z6">
            <v>60.329124999999998</v>
          </cell>
          <cell r="AA6">
            <v>70.282749999999993</v>
          </cell>
          <cell r="AB6">
            <v>68.813874999999996</v>
          </cell>
          <cell r="AC6">
            <v>76.007624858379359</v>
          </cell>
          <cell r="AD6">
            <v>94.447249999999997</v>
          </cell>
          <cell r="AE6">
            <v>94.57</v>
          </cell>
          <cell r="AF6">
            <v>99.428087499999961</v>
          </cell>
          <cell r="AG6">
            <v>107.320352</v>
          </cell>
          <cell r="AH6">
            <v>124.26528749999987</v>
          </cell>
          <cell r="AI6">
            <v>128.92400000000001</v>
          </cell>
          <cell r="AJ6">
            <v>135.1</v>
          </cell>
          <cell r="AK6">
            <v>139.92329999999998</v>
          </cell>
          <cell r="AL6">
            <v>145.56030000000001</v>
          </cell>
          <cell r="AM6">
            <v>0</v>
          </cell>
          <cell r="AN6">
            <v>0</v>
          </cell>
          <cell r="AO6">
            <v>0</v>
          </cell>
          <cell r="AP6">
            <v>0</v>
          </cell>
          <cell r="AQ6">
            <v>0</v>
          </cell>
          <cell r="AR6">
            <v>0</v>
          </cell>
          <cell r="AS6">
            <v>0</v>
          </cell>
          <cell r="AT6">
            <v>0</v>
          </cell>
          <cell r="AU6">
            <v>0</v>
          </cell>
          <cell r="AV6">
            <v>197.286</v>
          </cell>
          <cell r="AW6">
            <v>196.0968125</v>
          </cell>
          <cell r="AX6">
            <v>201.90446249999997</v>
          </cell>
          <cell r="AY6">
            <v>224.60026449999998</v>
          </cell>
          <cell r="AZ6">
            <v>242.43141249999985</v>
          </cell>
          <cell r="BA6">
            <v>248.918125</v>
          </cell>
          <cell r="BB6">
            <v>272.76274999999998</v>
          </cell>
          <cell r="BC6">
            <v>280.10017499999998</v>
          </cell>
        </row>
        <row r="7">
          <cell r="B7" t="str">
            <v>Arjeplog</v>
          </cell>
          <cell r="C7">
            <v>18.64</v>
          </cell>
          <cell r="D7">
            <v>11.33</v>
          </cell>
          <cell r="E7">
            <v>12.46</v>
          </cell>
          <cell r="F7">
            <v>24.81</v>
          </cell>
          <cell r="G7">
            <v>25.3</v>
          </cell>
          <cell r="H7">
            <v>25.3</v>
          </cell>
          <cell r="I7">
            <v>26.32</v>
          </cell>
          <cell r="J7">
            <v>34.22</v>
          </cell>
          <cell r="K7">
            <v>34.9</v>
          </cell>
          <cell r="L7">
            <v>37.26</v>
          </cell>
          <cell r="M7">
            <v>40.94</v>
          </cell>
          <cell r="N7">
            <v>42.21</v>
          </cell>
          <cell r="O7">
            <v>49.094999999999999</v>
          </cell>
          <cell r="P7">
            <v>49.094999999999999</v>
          </cell>
          <cell r="Q7">
            <v>54</v>
          </cell>
          <cell r="R7">
            <v>59.4</v>
          </cell>
          <cell r="S7">
            <v>60.585000000000001</v>
          </cell>
          <cell r="T7">
            <v>61.8</v>
          </cell>
          <cell r="U7">
            <v>53.331249999999997</v>
          </cell>
          <cell r="V7">
            <v>56.956187499999999</v>
          </cell>
          <cell r="W7">
            <v>58.423999999999999</v>
          </cell>
          <cell r="X7">
            <v>71.031162499999994</v>
          </cell>
          <cell r="Y7">
            <v>70.146625</v>
          </cell>
          <cell r="Z7">
            <v>65.835875000000001</v>
          </cell>
          <cell r="AA7">
            <v>74.551500000000004</v>
          </cell>
          <cell r="AB7">
            <v>71.900499999999994</v>
          </cell>
          <cell r="AC7">
            <v>78.632125003576277</v>
          </cell>
          <cell r="AD7">
            <v>0</v>
          </cell>
          <cell r="AE7">
            <v>0</v>
          </cell>
          <cell r="AF7">
            <v>0</v>
          </cell>
          <cell r="AG7">
            <v>0</v>
          </cell>
          <cell r="AH7">
            <v>0</v>
          </cell>
          <cell r="AI7">
            <v>0</v>
          </cell>
          <cell r="AJ7">
            <v>0</v>
          </cell>
          <cell r="AM7">
            <v>113.9605</v>
          </cell>
          <cell r="AN7">
            <v>145.11000000000001</v>
          </cell>
          <cell r="AO7">
            <v>144.77000000000001</v>
          </cell>
          <cell r="AP7">
            <v>103</v>
          </cell>
          <cell r="AQ7">
            <v>89</v>
          </cell>
          <cell r="AR7">
            <v>86</v>
          </cell>
          <cell r="AS7">
            <v>89.6</v>
          </cell>
          <cell r="AT7">
            <v>92.5</v>
          </cell>
          <cell r="AU7">
            <v>99.9</v>
          </cell>
          <cell r="AV7">
            <v>223.19174999999998</v>
          </cell>
          <cell r="AW7">
            <v>254.33618749999999</v>
          </cell>
          <cell r="AX7">
            <v>257.86400000000003</v>
          </cell>
          <cell r="AY7">
            <v>247.93616249999999</v>
          </cell>
          <cell r="AZ7">
            <v>233.54162500000001</v>
          </cell>
          <cell r="BA7">
            <v>231.135875</v>
          </cell>
          <cell r="BB7">
            <v>249.8715</v>
          </cell>
          <cell r="BC7">
            <v>259.20550000000003</v>
          </cell>
        </row>
        <row r="8">
          <cell r="B8" t="str">
            <v>Arvidsjaur</v>
          </cell>
          <cell r="C8">
            <v>27.71</v>
          </cell>
          <cell r="D8">
            <v>16.63</v>
          </cell>
          <cell r="E8">
            <v>20.364000000000001</v>
          </cell>
          <cell r="F8">
            <v>20.74</v>
          </cell>
          <cell r="G8">
            <v>21.49</v>
          </cell>
          <cell r="H8">
            <v>22.56</v>
          </cell>
          <cell r="I8">
            <v>23.93</v>
          </cell>
          <cell r="J8">
            <v>25.43</v>
          </cell>
          <cell r="K8">
            <v>25.43</v>
          </cell>
          <cell r="L8">
            <v>38.28</v>
          </cell>
          <cell r="M8">
            <v>38.28</v>
          </cell>
          <cell r="N8">
            <v>41.427999999999997</v>
          </cell>
          <cell r="O8">
            <v>26.555</v>
          </cell>
          <cell r="P8">
            <v>45.695999999999998</v>
          </cell>
          <cell r="Q8">
            <v>45.695999999999998</v>
          </cell>
          <cell r="R8">
            <v>47.481999999999999</v>
          </cell>
          <cell r="S8">
            <v>47.481999999999999</v>
          </cell>
          <cell r="T8">
            <v>47.481999999999999</v>
          </cell>
          <cell r="U8">
            <v>53.331249999999997</v>
          </cell>
          <cell r="V8">
            <v>56.956187499999999</v>
          </cell>
          <cell r="W8">
            <v>58.423999999999999</v>
          </cell>
          <cell r="X8">
            <v>71.032162499999998</v>
          </cell>
          <cell r="Y8">
            <v>70.147625000000005</v>
          </cell>
          <cell r="Z8">
            <v>65.836875000000006</v>
          </cell>
          <cell r="AA8">
            <v>74.551500000000004</v>
          </cell>
          <cell r="AB8">
            <v>71.901499999999999</v>
          </cell>
          <cell r="AC8">
            <v>78.633125003576282</v>
          </cell>
          <cell r="AD8">
            <v>0</v>
          </cell>
          <cell r="AE8">
            <v>0</v>
          </cell>
          <cell r="AF8">
            <v>0</v>
          </cell>
          <cell r="AG8">
            <v>0</v>
          </cell>
          <cell r="AH8">
            <v>0</v>
          </cell>
          <cell r="AI8">
            <v>0</v>
          </cell>
          <cell r="AJ8">
            <v>0</v>
          </cell>
          <cell r="AL8">
            <v>152.57499999999996</v>
          </cell>
          <cell r="AM8">
            <v>113.9605</v>
          </cell>
          <cell r="AN8">
            <v>145.11000000000001</v>
          </cell>
          <cell r="AO8">
            <v>144.77000000000001</v>
          </cell>
          <cell r="AP8">
            <v>103</v>
          </cell>
          <cell r="AQ8">
            <v>89</v>
          </cell>
          <cell r="AR8">
            <v>86</v>
          </cell>
          <cell r="AS8">
            <v>89.6</v>
          </cell>
          <cell r="AT8">
            <v>92.5</v>
          </cell>
          <cell r="AU8">
            <v>0</v>
          </cell>
          <cell r="AV8">
            <v>233.28174999999999</v>
          </cell>
          <cell r="AW8">
            <v>256.97618750000004</v>
          </cell>
          <cell r="AX8">
            <v>264.98599999999999</v>
          </cell>
          <cell r="AY8">
            <v>221.32716249999999</v>
          </cell>
          <cell r="AZ8">
            <v>226.33362499999998</v>
          </cell>
          <cell r="BA8">
            <v>220.09287499999999</v>
          </cell>
          <cell r="BB8">
            <v>235.5635</v>
          </cell>
          <cell r="BC8">
            <v>237.3135</v>
          </cell>
        </row>
        <row r="9">
          <cell r="B9" t="str">
            <v>Arvika</v>
          </cell>
          <cell r="C9">
            <v>14.85</v>
          </cell>
          <cell r="D9">
            <v>9.35</v>
          </cell>
          <cell r="E9">
            <v>10.31</v>
          </cell>
          <cell r="F9">
            <v>11.95</v>
          </cell>
          <cell r="G9">
            <v>14.4</v>
          </cell>
          <cell r="H9">
            <v>15.12</v>
          </cell>
          <cell r="I9">
            <v>16.25</v>
          </cell>
          <cell r="J9">
            <v>19.239999999999998</v>
          </cell>
          <cell r="K9">
            <v>20.5</v>
          </cell>
          <cell r="L9">
            <v>41.84</v>
          </cell>
          <cell r="M9">
            <v>41.82</v>
          </cell>
          <cell r="N9">
            <v>41.94</v>
          </cell>
          <cell r="O9">
            <v>42.734999999999999</v>
          </cell>
          <cell r="P9">
            <v>44.100999999999999</v>
          </cell>
          <cell r="Q9">
            <v>46.298000000000002</v>
          </cell>
          <cell r="R9">
            <v>49.295999999999999</v>
          </cell>
          <cell r="S9">
            <v>51.030999999999999</v>
          </cell>
          <cell r="T9">
            <v>52.040999999999997</v>
          </cell>
          <cell r="U9">
            <v>54.728749999999998</v>
          </cell>
          <cell r="V9">
            <v>56.396187500000003</v>
          </cell>
          <cell r="W9">
            <v>57.86825000000001</v>
          </cell>
          <cell r="X9">
            <v>69.299287499999991</v>
          </cell>
          <cell r="Y9">
            <v>69.043625000000006</v>
          </cell>
          <cell r="Z9">
            <v>68.781625000000005</v>
          </cell>
          <cell r="AA9">
            <v>77.500249999999994</v>
          </cell>
          <cell r="AB9">
            <v>74.877187500000005</v>
          </cell>
          <cell r="AC9">
            <v>81.576625059008592</v>
          </cell>
          <cell r="AD9">
            <v>103.5</v>
          </cell>
          <cell r="AE9">
            <v>113.67700000000001</v>
          </cell>
          <cell r="AF9">
            <v>116.22524999999987</v>
          </cell>
          <cell r="AG9">
            <v>124.75056800000002</v>
          </cell>
          <cell r="AH9">
            <v>127.38</v>
          </cell>
          <cell r="AI9">
            <v>129.88900000000001</v>
          </cell>
          <cell r="AJ9">
            <v>135.87200000000001</v>
          </cell>
          <cell r="AK9">
            <v>141.0975</v>
          </cell>
          <cell r="AL9">
            <v>144.43125000000001</v>
          </cell>
          <cell r="AM9">
            <v>0</v>
          </cell>
          <cell r="AN9">
            <v>0</v>
          </cell>
          <cell r="AO9">
            <v>0</v>
          </cell>
          <cell r="AP9">
            <v>0</v>
          </cell>
          <cell r="AQ9">
            <v>0</v>
          </cell>
          <cell r="AR9">
            <v>0</v>
          </cell>
          <cell r="AS9">
            <v>0</v>
          </cell>
          <cell r="AT9">
            <v>0</v>
          </cell>
          <cell r="AU9">
            <v>0</v>
          </cell>
          <cell r="AV9">
            <v>214.91874999999999</v>
          </cell>
          <cell r="AW9">
            <v>221.24318750000003</v>
          </cell>
          <cell r="AX9">
            <v>226.34349999999989</v>
          </cell>
          <cell r="AY9">
            <v>248.73485550000001</v>
          </cell>
          <cell r="AZ9">
            <v>254.92462499999999</v>
          </cell>
          <cell r="BA9">
            <v>260.08862499999998</v>
          </cell>
          <cell r="BB9">
            <v>278.91825</v>
          </cell>
          <cell r="BC9">
            <v>286.24568750000003</v>
          </cell>
        </row>
        <row r="10">
          <cell r="B10" t="str">
            <v>Askersund</v>
          </cell>
          <cell r="C10">
            <v>19.065000000000001</v>
          </cell>
          <cell r="D10">
            <v>11.44</v>
          </cell>
          <cell r="E10">
            <v>12.353999999999999</v>
          </cell>
          <cell r="F10">
            <v>13.38</v>
          </cell>
          <cell r="G10">
            <v>14.32</v>
          </cell>
          <cell r="H10">
            <v>16.100000000000001</v>
          </cell>
          <cell r="I10">
            <v>16.100000000000001</v>
          </cell>
          <cell r="J10">
            <v>16.11</v>
          </cell>
          <cell r="K10">
            <v>16.11</v>
          </cell>
          <cell r="L10">
            <v>34.479999999999997</v>
          </cell>
          <cell r="M10">
            <v>35.979999999999997</v>
          </cell>
          <cell r="N10">
            <v>37.484999999999999</v>
          </cell>
          <cell r="O10">
            <v>39.835000000000001</v>
          </cell>
          <cell r="P10">
            <v>40.750999999999998</v>
          </cell>
          <cell r="Q10">
            <v>43.374000000000002</v>
          </cell>
          <cell r="R10">
            <v>46.192999999999998</v>
          </cell>
          <cell r="S10">
            <v>47.116999999999997</v>
          </cell>
          <cell r="T10">
            <v>49.55</v>
          </cell>
          <cell r="U10">
            <v>57.128749999999997</v>
          </cell>
          <cell r="V10">
            <v>55.171187500000002</v>
          </cell>
          <cell r="W10">
            <v>56.643249999999959</v>
          </cell>
          <cell r="X10">
            <v>69.009287499999985</v>
          </cell>
          <cell r="Y10">
            <v>70.110500000000002</v>
          </cell>
          <cell r="Z10">
            <v>70.702250000000006</v>
          </cell>
          <cell r="AA10">
            <v>79.877125000000007</v>
          </cell>
          <cell r="AB10">
            <v>79.549875</v>
          </cell>
          <cell r="AC10">
            <v>90.032249413490291</v>
          </cell>
          <cell r="AD10">
            <v>117.43125000000001</v>
          </cell>
          <cell r="AE10">
            <v>119.46700000000001</v>
          </cell>
          <cell r="AF10">
            <v>126.89749999999999</v>
          </cell>
          <cell r="AG10">
            <v>134.37625</v>
          </cell>
          <cell r="AH10">
            <v>144.99125000000001</v>
          </cell>
          <cell r="AI10">
            <v>147.452</v>
          </cell>
          <cell r="AJ10">
            <v>149.57499999999999</v>
          </cell>
          <cell r="AK10">
            <v>149.57499999999999</v>
          </cell>
          <cell r="AL10">
            <v>151.505</v>
          </cell>
          <cell r="AM10">
            <v>0</v>
          </cell>
          <cell r="AN10">
            <v>0</v>
          </cell>
          <cell r="AO10">
            <v>0</v>
          </cell>
          <cell r="AP10">
            <v>0</v>
          </cell>
          <cell r="AQ10">
            <v>0</v>
          </cell>
          <cell r="AR10">
            <v>0</v>
          </cell>
          <cell r="AS10">
            <v>0</v>
          </cell>
          <cell r="AT10">
            <v>0</v>
          </cell>
          <cell r="AU10">
            <v>0</v>
          </cell>
          <cell r="AV10">
            <v>228.10500000000002</v>
          </cell>
          <cell r="AW10">
            <v>222.0581875</v>
          </cell>
          <cell r="AX10">
            <v>233.37974999999994</v>
          </cell>
          <cell r="AY10">
            <v>256.60053749999997</v>
          </cell>
          <cell r="AZ10">
            <v>270.17275000000001</v>
          </cell>
          <cell r="BA10">
            <v>277.62824999999998</v>
          </cell>
          <cell r="BB10">
            <v>291.74512500000003</v>
          </cell>
          <cell r="BC10">
            <v>292.35187499999995</v>
          </cell>
        </row>
        <row r="11">
          <cell r="B11" t="str">
            <v>Avesta</v>
          </cell>
          <cell r="C11">
            <v>16.25</v>
          </cell>
          <cell r="D11">
            <v>10.72</v>
          </cell>
          <cell r="E11">
            <v>10.72</v>
          </cell>
          <cell r="F11">
            <v>10.72</v>
          </cell>
          <cell r="G11">
            <v>10.72</v>
          </cell>
          <cell r="H11">
            <v>10.72</v>
          </cell>
          <cell r="I11">
            <v>11.12</v>
          </cell>
          <cell r="J11">
            <v>13.47</v>
          </cell>
          <cell r="K11">
            <v>13.86</v>
          </cell>
          <cell r="L11">
            <v>38.26</v>
          </cell>
          <cell r="M11">
            <v>38.26</v>
          </cell>
          <cell r="N11">
            <v>37</v>
          </cell>
          <cell r="O11">
            <v>37</v>
          </cell>
          <cell r="P11">
            <v>37</v>
          </cell>
          <cell r="Q11">
            <v>37</v>
          </cell>
          <cell r="R11">
            <v>35.76</v>
          </cell>
          <cell r="S11">
            <v>35.76</v>
          </cell>
          <cell r="T11">
            <v>35.26</v>
          </cell>
          <cell r="U11">
            <v>48.667499999999997</v>
          </cell>
          <cell r="V11">
            <v>52.098062499999997</v>
          </cell>
          <cell r="W11">
            <v>53.338250000000002</v>
          </cell>
          <cell r="X11">
            <v>66.282287499999995</v>
          </cell>
          <cell r="Y11">
            <v>66.991624999999999</v>
          </cell>
          <cell r="Z11">
            <v>67.817125000000004</v>
          </cell>
          <cell r="AA11">
            <v>76.537999999999997</v>
          </cell>
          <cell r="AB11">
            <v>73.957875000000016</v>
          </cell>
          <cell r="AC11">
            <v>82.471124944567677</v>
          </cell>
          <cell r="AD11">
            <v>102.8479375</v>
          </cell>
          <cell r="AE11">
            <v>102.869</v>
          </cell>
          <cell r="AF11">
            <v>107.52118749999984</v>
          </cell>
          <cell r="AG11">
            <v>110.396</v>
          </cell>
          <cell r="AH11">
            <v>117.2475</v>
          </cell>
          <cell r="AI11">
            <v>121.976</v>
          </cell>
          <cell r="AJ11">
            <v>126.801</v>
          </cell>
          <cell r="AK11">
            <v>132.5745</v>
          </cell>
          <cell r="AL11">
            <v>138.15975000000003</v>
          </cell>
          <cell r="AM11">
            <v>0</v>
          </cell>
          <cell r="AN11">
            <v>0</v>
          </cell>
          <cell r="AO11">
            <v>0</v>
          </cell>
          <cell r="AP11">
            <v>0</v>
          </cell>
          <cell r="AQ11">
            <v>0</v>
          </cell>
          <cell r="AR11">
            <v>0</v>
          </cell>
          <cell r="AS11">
            <v>0</v>
          </cell>
          <cell r="AT11">
            <v>0</v>
          </cell>
          <cell r="AU11">
            <v>0</v>
          </cell>
          <cell r="AV11">
            <v>206.02543750000001</v>
          </cell>
          <cell r="AW11">
            <v>203.94706249999999</v>
          </cell>
          <cell r="AX11">
            <v>208.57943749999984</v>
          </cell>
          <cell r="AY11">
            <v>224.39828749999998</v>
          </cell>
          <cell r="AZ11">
            <v>231.959125</v>
          </cell>
          <cell r="BA11">
            <v>237.513125</v>
          </cell>
          <cell r="BB11">
            <v>250.21899999999999</v>
          </cell>
          <cell r="BC11">
            <v>255.76237500000002</v>
          </cell>
        </row>
        <row r="12">
          <cell r="B12" t="str">
            <v>Bengtsfors</v>
          </cell>
          <cell r="C12">
            <v>18.219000000000001</v>
          </cell>
          <cell r="D12">
            <v>11.72</v>
          </cell>
          <cell r="E12">
            <v>13.94</v>
          </cell>
          <cell r="F12">
            <v>18.600000000000001</v>
          </cell>
          <cell r="G12">
            <v>18.600000000000001</v>
          </cell>
          <cell r="H12">
            <v>18.600000000000001</v>
          </cell>
          <cell r="I12">
            <v>22.64</v>
          </cell>
          <cell r="J12">
            <v>25.13</v>
          </cell>
          <cell r="K12">
            <v>25.13</v>
          </cell>
          <cell r="L12">
            <v>52</v>
          </cell>
          <cell r="M12">
            <v>52</v>
          </cell>
          <cell r="N12">
            <v>50.398499999999999</v>
          </cell>
          <cell r="O12">
            <v>41.598500000000001</v>
          </cell>
          <cell r="P12">
            <v>51.997999999999998</v>
          </cell>
          <cell r="Q12">
            <v>55.648000000000003</v>
          </cell>
          <cell r="R12">
            <v>57.182000000000002</v>
          </cell>
          <cell r="S12">
            <v>58.9</v>
          </cell>
          <cell r="T12">
            <v>62.06</v>
          </cell>
          <cell r="U12">
            <v>60.890625</v>
          </cell>
          <cell r="V12">
            <v>58.650562499999999</v>
          </cell>
          <cell r="W12">
            <v>60.122625000000006</v>
          </cell>
          <cell r="X12">
            <v>71.732412499999995</v>
          </cell>
          <cell r="Y12">
            <v>70.662999999999997</v>
          </cell>
          <cell r="Z12">
            <v>70.400999999999996</v>
          </cell>
          <cell r="AA12">
            <v>79.119624999999999</v>
          </cell>
          <cell r="AB12">
            <v>76.527500000000003</v>
          </cell>
          <cell r="AC12">
            <v>82.882250094771379</v>
          </cell>
          <cell r="AD12">
            <v>0</v>
          </cell>
          <cell r="AE12">
            <v>0</v>
          </cell>
          <cell r="AF12">
            <v>0</v>
          </cell>
          <cell r="AG12">
            <v>0</v>
          </cell>
          <cell r="AH12">
            <v>0</v>
          </cell>
          <cell r="AI12">
            <v>0</v>
          </cell>
          <cell r="AJ12">
            <v>0</v>
          </cell>
          <cell r="AM12">
            <v>113.9605</v>
          </cell>
          <cell r="AN12">
            <v>145.11000000000001</v>
          </cell>
          <cell r="AO12">
            <v>144.77000000000001</v>
          </cell>
          <cell r="AP12">
            <v>103</v>
          </cell>
          <cell r="AQ12">
            <v>89</v>
          </cell>
          <cell r="AR12">
            <v>86</v>
          </cell>
          <cell r="AS12">
            <v>89.6</v>
          </cell>
          <cell r="AT12">
            <v>92.5</v>
          </cell>
          <cell r="AU12">
            <v>99.9</v>
          </cell>
          <cell r="AV12">
            <v>245.07012499999999</v>
          </cell>
          <cell r="AW12">
            <v>267.48056250000002</v>
          </cell>
          <cell r="AX12">
            <v>269.23112500000002</v>
          </cell>
          <cell r="AY12">
            <v>234.93091250000001</v>
          </cell>
          <cell r="AZ12">
            <v>230.261</v>
          </cell>
          <cell r="BA12">
            <v>230.649</v>
          </cell>
          <cell r="BB12">
            <v>248.54162499999998</v>
          </cell>
          <cell r="BC12">
            <v>253.0575</v>
          </cell>
        </row>
        <row r="13">
          <cell r="B13" t="str">
            <v>Berg</v>
          </cell>
          <cell r="C13">
            <v>18.754999999999999</v>
          </cell>
          <cell r="D13">
            <v>13.51</v>
          </cell>
          <cell r="E13">
            <v>22.42</v>
          </cell>
          <cell r="F13">
            <v>23.51</v>
          </cell>
          <cell r="G13">
            <v>24.29</v>
          </cell>
          <cell r="H13">
            <v>25.54</v>
          </cell>
          <cell r="I13">
            <v>26.24</v>
          </cell>
          <cell r="J13">
            <v>28.79</v>
          </cell>
          <cell r="K13">
            <v>28.79</v>
          </cell>
          <cell r="L13">
            <v>48.88</v>
          </cell>
          <cell r="M13">
            <v>48.88</v>
          </cell>
          <cell r="N13">
            <v>50.585000000000001</v>
          </cell>
          <cell r="O13">
            <v>52</v>
          </cell>
          <cell r="P13">
            <v>51.844999999999999</v>
          </cell>
          <cell r="Q13">
            <v>54.44</v>
          </cell>
          <cell r="R13">
            <v>55.533000000000001</v>
          </cell>
          <cell r="S13">
            <v>58.289000000000001</v>
          </cell>
          <cell r="T13">
            <v>60.079000000000001</v>
          </cell>
          <cell r="U13">
            <v>47.546250000000001</v>
          </cell>
          <cell r="V13">
            <v>51.350562500000002</v>
          </cell>
          <cell r="W13">
            <v>52.698875000000008</v>
          </cell>
          <cell r="X13">
            <v>64.306162499999999</v>
          </cell>
          <cell r="Y13">
            <v>63.116750000000003</v>
          </cell>
          <cell r="Z13">
            <v>62.854750000000003</v>
          </cell>
          <cell r="AA13">
            <v>71.186499999999995</v>
          </cell>
          <cell r="AB13">
            <v>68.532499999999999</v>
          </cell>
          <cell r="AC13">
            <v>72.969125118017203</v>
          </cell>
          <cell r="AD13">
            <v>115.53125</v>
          </cell>
          <cell r="AE13">
            <v>96.114000000000004</v>
          </cell>
          <cell r="AF13">
            <v>96.17749999999991</v>
          </cell>
          <cell r="AG13">
            <v>96.177497000000002</v>
          </cell>
          <cell r="AH13">
            <v>96.17749999999991</v>
          </cell>
          <cell r="AI13">
            <v>94.57</v>
          </cell>
          <cell r="AJ13">
            <v>96.114000000000004</v>
          </cell>
          <cell r="AK13">
            <v>115.47750000000001</v>
          </cell>
          <cell r="AL13">
            <v>134.7775</v>
          </cell>
          <cell r="AM13">
            <v>0</v>
          </cell>
          <cell r="AN13">
            <v>0</v>
          </cell>
          <cell r="AO13">
            <v>0</v>
          </cell>
          <cell r="AP13">
            <v>0</v>
          </cell>
          <cell r="AQ13">
            <v>0</v>
          </cell>
          <cell r="AR13">
            <v>0</v>
          </cell>
          <cell r="AS13">
            <v>0</v>
          </cell>
          <cell r="AT13">
            <v>0</v>
          </cell>
          <cell r="AU13">
            <v>0</v>
          </cell>
          <cell r="AV13">
            <v>230.71250000000001</v>
          </cell>
          <cell r="AW13">
            <v>209.85456250000001</v>
          </cell>
          <cell r="AX13">
            <v>221.88137499999993</v>
          </cell>
          <cell r="AY13">
            <v>235.99365950000004</v>
          </cell>
          <cell r="AZ13">
            <v>235.42924999999991</v>
          </cell>
          <cell r="BA13">
            <v>237.40474999999998</v>
          </cell>
          <cell r="BB13">
            <v>249.0735</v>
          </cell>
          <cell r="BC13">
            <v>271.089</v>
          </cell>
        </row>
        <row r="14">
          <cell r="B14" t="str">
            <v>Bjurholm</v>
          </cell>
          <cell r="C14">
            <v>20.25</v>
          </cell>
          <cell r="D14">
            <v>15.53</v>
          </cell>
          <cell r="E14">
            <v>15.84</v>
          </cell>
          <cell r="F14">
            <v>17.34</v>
          </cell>
          <cell r="G14">
            <v>22.091999999999999</v>
          </cell>
          <cell r="H14">
            <v>22.09</v>
          </cell>
          <cell r="I14">
            <v>22.64</v>
          </cell>
          <cell r="J14">
            <v>22.49</v>
          </cell>
          <cell r="K14">
            <v>26.64</v>
          </cell>
          <cell r="L14">
            <v>35.61</v>
          </cell>
          <cell r="M14">
            <v>37.96</v>
          </cell>
          <cell r="N14">
            <v>39.226999999999997</v>
          </cell>
          <cell r="O14">
            <v>39.618000000000002</v>
          </cell>
          <cell r="P14">
            <v>40.488</v>
          </cell>
          <cell r="Q14">
            <v>47.892000000000003</v>
          </cell>
          <cell r="R14">
            <v>49.643999999999998</v>
          </cell>
          <cell r="S14">
            <v>49.643999999999998</v>
          </cell>
          <cell r="T14">
            <v>49.643999999999998</v>
          </cell>
          <cell r="U14">
            <v>60.868749999999999</v>
          </cell>
          <cell r="V14">
            <v>58.546187500000002</v>
          </cell>
          <cell r="W14">
            <v>58.918999999999997</v>
          </cell>
          <cell r="X14">
            <v>71.186662500000011</v>
          </cell>
          <cell r="Y14">
            <v>70.153625000000005</v>
          </cell>
          <cell r="Z14">
            <v>65.842875000000006</v>
          </cell>
          <cell r="AA14">
            <v>74.551500000000004</v>
          </cell>
          <cell r="AB14">
            <v>71.907499999999999</v>
          </cell>
          <cell r="AC14">
            <v>78.639125003576282</v>
          </cell>
          <cell r="AD14">
            <v>0</v>
          </cell>
          <cell r="AE14">
            <v>0</v>
          </cell>
          <cell r="AF14">
            <v>0</v>
          </cell>
          <cell r="AG14">
            <v>0</v>
          </cell>
          <cell r="AH14">
            <v>93.448524999999947</v>
          </cell>
          <cell r="AI14">
            <v>97.84</v>
          </cell>
          <cell r="AJ14">
            <v>97.84</v>
          </cell>
          <cell r="AK14">
            <v>116.06424999999999</v>
          </cell>
          <cell r="AL14">
            <v>120.49274999999999</v>
          </cell>
          <cell r="AM14">
            <v>113.9605</v>
          </cell>
          <cell r="AN14">
            <v>145.11000000000001</v>
          </cell>
          <cell r="AO14">
            <v>144.77000000000001</v>
          </cell>
          <cell r="AP14">
            <v>103</v>
          </cell>
          <cell r="AQ14">
            <v>0</v>
          </cell>
          <cell r="AR14">
            <v>0</v>
          </cell>
          <cell r="AS14">
            <v>0</v>
          </cell>
          <cell r="AT14">
            <v>0</v>
          </cell>
          <cell r="AU14">
            <v>0</v>
          </cell>
          <cell r="AV14">
            <v>230.68924999999999</v>
          </cell>
          <cell r="AW14">
            <v>257.1461875</v>
          </cell>
          <cell r="AX14">
            <v>258.75599999999997</v>
          </cell>
          <cell r="AY14">
            <v>231.14466250000001</v>
          </cell>
          <cell r="AZ14">
            <v>226.18214999999998</v>
          </cell>
          <cell r="BA14">
            <v>233.66487500000002</v>
          </cell>
          <cell r="BB14">
            <v>244.6755</v>
          </cell>
          <cell r="BC14">
            <v>260.10574999999994</v>
          </cell>
        </row>
        <row r="15">
          <cell r="B15" t="str">
            <v>Bjuv</v>
          </cell>
          <cell r="C15">
            <v>13.446</v>
          </cell>
          <cell r="D15">
            <v>14.715290000000001</v>
          </cell>
          <cell r="E15">
            <v>17.64</v>
          </cell>
          <cell r="F15">
            <v>16.190000000000001</v>
          </cell>
          <cell r="G15">
            <v>17.010000000000002</v>
          </cell>
          <cell r="H15">
            <v>17.52</v>
          </cell>
          <cell r="I15">
            <v>17.52</v>
          </cell>
          <cell r="J15">
            <v>17.52</v>
          </cell>
          <cell r="K15">
            <v>17.850000000000001</v>
          </cell>
          <cell r="L15">
            <v>38.159999999999997</v>
          </cell>
          <cell r="M15">
            <v>38.159999999999997</v>
          </cell>
          <cell r="N15">
            <v>42.076999999999998</v>
          </cell>
          <cell r="O15">
            <v>39.811999999999998</v>
          </cell>
          <cell r="P15">
            <v>34.875999999999998</v>
          </cell>
          <cell r="Q15">
            <v>34.875999999999998</v>
          </cell>
          <cell r="R15">
            <v>34.816000000000003</v>
          </cell>
          <cell r="S15">
            <v>34.816000000000003</v>
          </cell>
          <cell r="T15">
            <v>36.957999999999998</v>
          </cell>
          <cell r="U15">
            <v>55.444375000000001</v>
          </cell>
          <cell r="V15">
            <v>57.435937500000001</v>
          </cell>
          <cell r="W15">
            <v>59.082999999999956</v>
          </cell>
          <cell r="X15">
            <v>71.700037499999993</v>
          </cell>
          <cell r="Y15">
            <v>70.012375000000006</v>
          </cell>
          <cell r="Z15">
            <v>69.750375000000005</v>
          </cell>
          <cell r="AA15">
            <v>78.468999999999994</v>
          </cell>
          <cell r="AB15">
            <v>77.87837500000002</v>
          </cell>
          <cell r="AC15">
            <v>84.233124959230423</v>
          </cell>
          <cell r="AD15">
            <v>0</v>
          </cell>
          <cell r="AE15">
            <v>0</v>
          </cell>
          <cell r="AF15">
            <v>137.75375</v>
          </cell>
          <cell r="AG15">
            <v>137.75375</v>
          </cell>
          <cell r="AH15">
            <v>159.22499999999999</v>
          </cell>
          <cell r="AI15">
            <v>137.22300000000001</v>
          </cell>
          <cell r="AJ15">
            <v>139.92500000000001</v>
          </cell>
          <cell r="AK15">
            <v>142.82</v>
          </cell>
          <cell r="AL15">
            <v>149.57499999999999</v>
          </cell>
          <cell r="AM15">
            <v>113.9605</v>
          </cell>
          <cell r="AN15">
            <v>145.11000000000001</v>
          </cell>
          <cell r="AO15">
            <v>0</v>
          </cell>
          <cell r="AP15">
            <v>0</v>
          </cell>
          <cell r="AQ15">
            <v>0</v>
          </cell>
          <cell r="AR15">
            <v>0</v>
          </cell>
          <cell r="AS15">
            <v>0</v>
          </cell>
          <cell r="AT15">
            <v>0</v>
          </cell>
          <cell r="AU15">
            <v>0</v>
          </cell>
          <cell r="AV15">
            <v>221.010875</v>
          </cell>
          <cell r="AW15">
            <v>255.42122750000001</v>
          </cell>
          <cell r="AX15">
            <v>256.55374999999992</v>
          </cell>
          <cell r="AY15">
            <v>265.45578749999999</v>
          </cell>
          <cell r="AZ15">
            <v>281.12337500000001</v>
          </cell>
          <cell r="BA15">
            <v>259.36937499999999</v>
          </cell>
          <cell r="BB15">
            <v>270.73</v>
          </cell>
          <cell r="BC15">
            <v>273.03437500000001</v>
          </cell>
        </row>
        <row r="16">
          <cell r="B16" t="str">
            <v>Boden</v>
          </cell>
          <cell r="C16">
            <v>7.0519999999999996</v>
          </cell>
          <cell r="D16">
            <v>8.56</v>
          </cell>
          <cell r="E16">
            <v>9.4</v>
          </cell>
          <cell r="F16">
            <v>10.95</v>
          </cell>
          <cell r="G16">
            <v>12.23</v>
          </cell>
          <cell r="H16">
            <v>12.25</v>
          </cell>
          <cell r="I16">
            <v>12.25</v>
          </cell>
          <cell r="J16">
            <v>16.57</v>
          </cell>
          <cell r="K16">
            <v>17.13</v>
          </cell>
          <cell r="L16">
            <v>29.7</v>
          </cell>
          <cell r="M16">
            <v>29.7</v>
          </cell>
          <cell r="N16">
            <v>29.74</v>
          </cell>
          <cell r="O16">
            <v>31.2</v>
          </cell>
          <cell r="P16">
            <v>33</v>
          </cell>
          <cell r="Q16">
            <v>33.5</v>
          </cell>
          <cell r="R16">
            <v>34.76</v>
          </cell>
          <cell r="S16">
            <v>36</v>
          </cell>
          <cell r="T16">
            <v>37.25</v>
          </cell>
          <cell r="U16">
            <v>45.931249999999999</v>
          </cell>
          <cell r="V16">
            <v>47.3686875</v>
          </cell>
          <cell r="W16">
            <v>49.207000000000008</v>
          </cell>
          <cell r="X16">
            <v>60.996162499999997</v>
          </cell>
          <cell r="Y16">
            <v>59.864874999999998</v>
          </cell>
          <cell r="Z16">
            <v>59.602874999999997</v>
          </cell>
          <cell r="AA16">
            <v>69.211500000000001</v>
          </cell>
          <cell r="AB16">
            <v>67.527500000000003</v>
          </cell>
          <cell r="AC16">
            <v>73.974125000000001</v>
          </cell>
          <cell r="AD16">
            <v>68.3125</v>
          </cell>
          <cell r="AE16">
            <v>68.515000000000001</v>
          </cell>
          <cell r="AF16">
            <v>76.047499999999914</v>
          </cell>
          <cell r="AG16">
            <v>81.354904000000005</v>
          </cell>
          <cell r="AH16">
            <v>83.767499999999913</v>
          </cell>
          <cell r="AI16">
            <v>84.92</v>
          </cell>
          <cell r="AJ16">
            <v>88.394000000000005</v>
          </cell>
          <cell r="AK16">
            <v>93.993750000000006</v>
          </cell>
          <cell r="AL16">
            <v>98.788749999999979</v>
          </cell>
          <cell r="AM16">
            <v>0</v>
          </cell>
          <cell r="AN16">
            <v>0</v>
          </cell>
          <cell r="AO16">
            <v>0</v>
          </cell>
          <cell r="AP16">
            <v>0</v>
          </cell>
          <cell r="AQ16">
            <v>0</v>
          </cell>
          <cell r="AR16">
            <v>0</v>
          </cell>
          <cell r="AS16">
            <v>0</v>
          </cell>
          <cell r="AT16">
            <v>0</v>
          </cell>
          <cell r="AU16">
            <v>0</v>
          </cell>
          <cell r="AV16">
            <v>150.99574999999999</v>
          </cell>
          <cell r="AW16">
            <v>154.1436875</v>
          </cell>
          <cell r="AX16">
            <v>164.39449999999994</v>
          </cell>
          <cell r="AY16">
            <v>184.50106650000001</v>
          </cell>
          <cell r="AZ16">
            <v>188.86237499999993</v>
          </cell>
          <cell r="BA16">
            <v>190.272875</v>
          </cell>
          <cell r="BB16">
            <v>204.6155</v>
          </cell>
          <cell r="BC16">
            <v>214.09125</v>
          </cell>
        </row>
        <row r="17">
          <cell r="B17" t="str">
            <v>Bollebygd</v>
          </cell>
          <cell r="C17">
            <v>22.5</v>
          </cell>
          <cell r="D17">
            <v>15</v>
          </cell>
          <cell r="E17">
            <v>16</v>
          </cell>
          <cell r="F17">
            <v>14.62</v>
          </cell>
          <cell r="G17">
            <v>14.62</v>
          </cell>
          <cell r="H17">
            <v>14.62</v>
          </cell>
          <cell r="I17">
            <v>14.62</v>
          </cell>
          <cell r="J17">
            <v>15</v>
          </cell>
          <cell r="K17">
            <v>16.2</v>
          </cell>
          <cell r="L17">
            <v>33.82</v>
          </cell>
          <cell r="M17">
            <v>39.44</v>
          </cell>
          <cell r="N17">
            <v>44.204999999999998</v>
          </cell>
          <cell r="O17">
            <v>31.875</v>
          </cell>
          <cell r="P17">
            <v>47.965000000000003</v>
          </cell>
          <cell r="Q17">
            <v>47.965000000000003</v>
          </cell>
          <cell r="R17">
            <v>47.965000000000003</v>
          </cell>
          <cell r="S17">
            <v>50</v>
          </cell>
          <cell r="T17">
            <v>50</v>
          </cell>
          <cell r="U17">
            <v>51.03875</v>
          </cell>
          <cell r="V17">
            <v>54.817187500000003</v>
          </cell>
          <cell r="W17">
            <v>57.303625000000018</v>
          </cell>
          <cell r="X17">
            <v>72.401287499999995</v>
          </cell>
          <cell r="Y17">
            <v>71.317999999999998</v>
          </cell>
          <cell r="Z17">
            <v>69.907875000000004</v>
          </cell>
          <cell r="AA17">
            <v>76.987750000000005</v>
          </cell>
          <cell r="AB17">
            <v>73.953875000000011</v>
          </cell>
          <cell r="AC17">
            <v>82.467124944567672</v>
          </cell>
          <cell r="AD17">
            <v>0</v>
          </cell>
          <cell r="AE17">
            <v>0</v>
          </cell>
          <cell r="AF17">
            <v>0</v>
          </cell>
          <cell r="AG17">
            <v>0</v>
          </cell>
          <cell r="AH17">
            <v>0</v>
          </cell>
          <cell r="AI17">
            <v>0</v>
          </cell>
          <cell r="AJ17">
            <v>0</v>
          </cell>
          <cell r="AM17">
            <v>113.9605</v>
          </cell>
          <cell r="AN17">
            <v>145.11000000000001</v>
          </cell>
          <cell r="AO17">
            <v>144.77000000000001</v>
          </cell>
          <cell r="AP17">
            <v>103</v>
          </cell>
          <cell r="AQ17">
            <v>89</v>
          </cell>
          <cell r="AR17">
            <v>86</v>
          </cell>
          <cell r="AS17">
            <v>89.6</v>
          </cell>
          <cell r="AT17">
            <v>92.5</v>
          </cell>
          <cell r="AU17">
            <v>99.9</v>
          </cell>
          <cell r="AV17">
            <v>221.31925000000001</v>
          </cell>
          <cell r="AW17">
            <v>254.3671875</v>
          </cell>
          <cell r="AX17">
            <v>262.27862500000003</v>
          </cell>
          <cell r="AY17">
            <v>221.8962875</v>
          </cell>
          <cell r="AZ17">
            <v>222.90299999999999</v>
          </cell>
          <cell r="BA17">
            <v>218.492875</v>
          </cell>
          <cell r="BB17">
            <v>229.17275000000001</v>
          </cell>
          <cell r="BC17">
            <v>231.45387500000001</v>
          </cell>
        </row>
        <row r="18">
          <cell r="B18" t="str">
            <v>Bollnäs</v>
          </cell>
          <cell r="C18">
            <v>9.4749999999999996</v>
          </cell>
          <cell r="D18">
            <v>5.68</v>
          </cell>
          <cell r="E18">
            <v>5.93</v>
          </cell>
          <cell r="F18">
            <v>6.05</v>
          </cell>
          <cell r="G18">
            <v>6.1</v>
          </cell>
          <cell r="H18">
            <v>6.86</v>
          </cell>
          <cell r="I18">
            <v>7.07</v>
          </cell>
          <cell r="J18">
            <v>9.34</v>
          </cell>
          <cell r="K18">
            <v>9.61</v>
          </cell>
          <cell r="L18">
            <v>39.97</v>
          </cell>
          <cell r="M18">
            <v>41.82</v>
          </cell>
          <cell r="N18">
            <v>42.87</v>
          </cell>
          <cell r="O18">
            <v>43.918750000000003</v>
          </cell>
          <cell r="P18">
            <v>44.445999999999998</v>
          </cell>
          <cell r="Q18">
            <v>45.325000000000003</v>
          </cell>
          <cell r="R18">
            <v>46.25</v>
          </cell>
          <cell r="S18">
            <v>47.424999999999997</v>
          </cell>
          <cell r="T18">
            <v>49.65</v>
          </cell>
          <cell r="U18">
            <v>55.066249999999997</v>
          </cell>
          <cell r="V18">
            <v>57.708687500000003</v>
          </cell>
          <cell r="W18">
            <v>59.963875000000009</v>
          </cell>
          <cell r="X18">
            <v>72.724287499999988</v>
          </cell>
          <cell r="Y18">
            <v>71.110500000000002</v>
          </cell>
          <cell r="Z18">
            <v>70.848500000000001</v>
          </cell>
          <cell r="AA18">
            <v>79.567125000000004</v>
          </cell>
          <cell r="AB18">
            <v>79.395875000000018</v>
          </cell>
          <cell r="AC18">
            <v>86.351125179886822</v>
          </cell>
          <cell r="AD18">
            <v>90.697500000000005</v>
          </cell>
          <cell r="AE18">
            <v>94.763000000000005</v>
          </cell>
          <cell r="AF18">
            <v>94.667499999999947</v>
          </cell>
          <cell r="AG18">
            <v>99.623704999999987</v>
          </cell>
          <cell r="AH18">
            <v>107.98</v>
          </cell>
          <cell r="AI18">
            <v>115.221</v>
          </cell>
          <cell r="AJ18">
            <v>115.221</v>
          </cell>
          <cell r="AK18">
            <v>121.38449999999999</v>
          </cell>
          <cell r="AL18">
            <v>123.74875000000002</v>
          </cell>
          <cell r="AM18">
            <v>0</v>
          </cell>
          <cell r="AN18">
            <v>0</v>
          </cell>
          <cell r="AO18">
            <v>0</v>
          </cell>
          <cell r="AP18">
            <v>0</v>
          </cell>
          <cell r="AQ18">
            <v>0</v>
          </cell>
          <cell r="AR18">
            <v>0</v>
          </cell>
          <cell r="AS18">
            <v>0</v>
          </cell>
          <cell r="AT18">
            <v>0</v>
          </cell>
          <cell r="AU18">
            <v>0</v>
          </cell>
          <cell r="AV18">
            <v>195.20875000000001</v>
          </cell>
          <cell r="AW18">
            <v>199.9716875</v>
          </cell>
          <cell r="AX18">
            <v>203.43137499999995</v>
          </cell>
          <cell r="AY18">
            <v>222.31674249999998</v>
          </cell>
          <cell r="AZ18">
            <v>229.63650000000001</v>
          </cell>
          <cell r="BA18">
            <v>238.25450000000001</v>
          </cell>
          <cell r="BB18">
            <v>248.108125</v>
          </cell>
          <cell r="BC18">
            <v>257.54537500000004</v>
          </cell>
        </row>
        <row r="19">
          <cell r="B19" t="str">
            <v>Borgholm</v>
          </cell>
          <cell r="C19">
            <v>11.159000000000001</v>
          </cell>
          <cell r="D19">
            <v>13.53</v>
          </cell>
          <cell r="E19">
            <v>14.199</v>
          </cell>
          <cell r="F19">
            <v>15.64</v>
          </cell>
          <cell r="G19">
            <v>16.059999999999999</v>
          </cell>
          <cell r="H19">
            <v>17.600000000000001</v>
          </cell>
          <cell r="I19">
            <v>19.53</v>
          </cell>
          <cell r="J19">
            <v>21.62</v>
          </cell>
          <cell r="K19">
            <v>22.3</v>
          </cell>
          <cell r="L19">
            <v>57.62</v>
          </cell>
          <cell r="M19">
            <v>57.62</v>
          </cell>
          <cell r="N19">
            <v>57.624000000000002</v>
          </cell>
          <cell r="O19">
            <v>57.624000000000002</v>
          </cell>
          <cell r="P19">
            <v>59.353000000000002</v>
          </cell>
          <cell r="Q19">
            <v>64.040000000000006</v>
          </cell>
          <cell r="R19">
            <v>64.872</v>
          </cell>
          <cell r="S19">
            <v>64.872</v>
          </cell>
          <cell r="T19">
            <v>66.87</v>
          </cell>
          <cell r="U19">
            <v>52.878749999999997</v>
          </cell>
          <cell r="V19">
            <v>54.372437499999997</v>
          </cell>
          <cell r="W19">
            <v>55.124500000000005</v>
          </cell>
          <cell r="X19">
            <v>67.819287499999987</v>
          </cell>
          <cell r="Y19">
            <v>68.709874999999997</v>
          </cell>
          <cell r="Z19">
            <v>68.992874999999998</v>
          </cell>
          <cell r="AA19">
            <v>78.246499999999997</v>
          </cell>
          <cell r="AB19">
            <v>75.654375000000002</v>
          </cell>
          <cell r="AC19">
            <v>82.564125000000004</v>
          </cell>
          <cell r="AD19">
            <v>111.56277499999999</v>
          </cell>
          <cell r="AE19">
            <v>97.658000000000015</v>
          </cell>
          <cell r="AF19">
            <v>97.749999999999829</v>
          </cell>
          <cell r="AG19">
            <v>102.57506100000001</v>
          </cell>
          <cell r="AH19">
            <v>110.295</v>
          </cell>
          <cell r="AI19">
            <v>113.67700000000001</v>
          </cell>
          <cell r="AJ19">
            <v>118.4975</v>
          </cell>
          <cell r="AK19">
            <v>125.06399999999999</v>
          </cell>
          <cell r="AL19">
            <v>130.07749999999999</v>
          </cell>
          <cell r="AM19">
            <v>0</v>
          </cell>
          <cell r="AN19">
            <v>0</v>
          </cell>
          <cell r="AO19">
            <v>0</v>
          </cell>
          <cell r="AP19">
            <v>0</v>
          </cell>
          <cell r="AQ19">
            <v>0</v>
          </cell>
          <cell r="AR19">
            <v>0</v>
          </cell>
          <cell r="AS19">
            <v>0</v>
          </cell>
          <cell r="AT19">
            <v>0</v>
          </cell>
          <cell r="AU19">
            <v>0</v>
          </cell>
          <cell r="AV19">
            <v>233.22052499999998</v>
          </cell>
          <cell r="AW19">
            <v>223.18043750000001</v>
          </cell>
          <cell r="AX19">
            <v>224.69749999999985</v>
          </cell>
          <cell r="AY19">
            <v>243.65834849999999</v>
          </cell>
          <cell r="AZ19">
            <v>254.41787499999998</v>
          </cell>
          <cell r="BA19">
            <v>264.30987500000003</v>
          </cell>
          <cell r="BB19">
            <v>281.14600000000002</v>
          </cell>
          <cell r="BC19">
            <v>287.210375</v>
          </cell>
        </row>
        <row r="20">
          <cell r="B20" t="str">
            <v>Borlänge</v>
          </cell>
          <cell r="C20">
            <v>14.421250000000001</v>
          </cell>
          <cell r="D20">
            <v>9.9700000000000006</v>
          </cell>
          <cell r="E20">
            <v>9.9700000000000006</v>
          </cell>
          <cell r="F20">
            <v>9.9700000000000006</v>
          </cell>
          <cell r="G20">
            <v>11.1</v>
          </cell>
          <cell r="H20">
            <v>11.64</v>
          </cell>
          <cell r="I20">
            <v>11.64</v>
          </cell>
          <cell r="J20">
            <v>13.35</v>
          </cell>
          <cell r="K20">
            <v>13.96</v>
          </cell>
          <cell r="L20">
            <v>36.590000000000003</v>
          </cell>
          <cell r="M20">
            <v>36.590000000000003</v>
          </cell>
          <cell r="N20">
            <v>29</v>
          </cell>
          <cell r="O20">
            <v>29</v>
          </cell>
          <cell r="P20">
            <v>29</v>
          </cell>
          <cell r="Q20">
            <v>29</v>
          </cell>
          <cell r="R20">
            <v>29</v>
          </cell>
          <cell r="S20">
            <v>31.812999999999999</v>
          </cell>
          <cell r="T20">
            <v>31.812999999999999</v>
          </cell>
          <cell r="U20">
            <v>47.378749999999997</v>
          </cell>
          <cell r="V20">
            <v>50.296187500000002</v>
          </cell>
          <cell r="W20">
            <v>49.449500000000008</v>
          </cell>
          <cell r="X20">
            <v>60.880537499999996</v>
          </cell>
          <cell r="Y20">
            <v>59.811124999999997</v>
          </cell>
          <cell r="Z20">
            <v>59.736624999999997</v>
          </cell>
          <cell r="AA20">
            <v>68.455250000000007</v>
          </cell>
          <cell r="AB20">
            <v>66.481875000000002</v>
          </cell>
          <cell r="AC20">
            <v>73.455375000000004</v>
          </cell>
          <cell r="AD20">
            <v>96.376125000000002</v>
          </cell>
          <cell r="AE20">
            <v>91.481999999999999</v>
          </cell>
          <cell r="AF20">
            <v>91.511250000000004</v>
          </cell>
          <cell r="AG20">
            <v>91.511336</v>
          </cell>
          <cell r="AH20">
            <v>100.89375</v>
          </cell>
          <cell r="AI20">
            <v>100.93899999999999</v>
          </cell>
          <cell r="AJ20">
            <v>102.869</v>
          </cell>
          <cell r="AK20">
            <v>105.71875</v>
          </cell>
          <cell r="AL20">
            <v>108.61375</v>
          </cell>
          <cell r="AM20">
            <v>0</v>
          </cell>
          <cell r="AN20">
            <v>0</v>
          </cell>
          <cell r="AO20">
            <v>0</v>
          </cell>
          <cell r="AP20">
            <v>0</v>
          </cell>
          <cell r="AQ20">
            <v>0</v>
          </cell>
          <cell r="AR20">
            <v>0</v>
          </cell>
          <cell r="AS20">
            <v>0</v>
          </cell>
          <cell r="AT20">
            <v>0</v>
          </cell>
          <cell r="AU20">
            <v>0</v>
          </cell>
          <cell r="AV20">
            <v>194.76612499999999</v>
          </cell>
          <cell r="AW20">
            <v>188.3381875</v>
          </cell>
          <cell r="AX20">
            <v>179.93074999999999</v>
          </cell>
          <cell r="AY20">
            <v>191.3618735</v>
          </cell>
          <cell r="AZ20">
            <v>200.80487499999998</v>
          </cell>
          <cell r="BA20">
            <v>201.31562499999998</v>
          </cell>
          <cell r="BB20">
            <v>211.96424999999999</v>
          </cell>
          <cell r="BC20">
            <v>217.36362500000001</v>
          </cell>
        </row>
        <row r="21">
          <cell r="B21" t="str">
            <v>Borås</v>
          </cell>
          <cell r="C21">
            <v>24.183</v>
          </cell>
          <cell r="D21">
            <v>19.28</v>
          </cell>
          <cell r="E21">
            <v>20.04</v>
          </cell>
          <cell r="F21">
            <v>20.63</v>
          </cell>
          <cell r="G21">
            <v>21.68</v>
          </cell>
          <cell r="H21">
            <v>22.1</v>
          </cell>
          <cell r="I21">
            <v>22.1</v>
          </cell>
          <cell r="J21">
            <v>25.48</v>
          </cell>
          <cell r="K21">
            <v>25.48</v>
          </cell>
          <cell r="L21">
            <v>33.950000000000003</v>
          </cell>
          <cell r="M21">
            <v>34.5</v>
          </cell>
          <cell r="N21">
            <v>34.5</v>
          </cell>
          <cell r="O21">
            <v>35.5</v>
          </cell>
          <cell r="P21">
            <v>36.64</v>
          </cell>
          <cell r="Q21">
            <v>37.96</v>
          </cell>
          <cell r="R21">
            <v>38.5</v>
          </cell>
          <cell r="S21">
            <v>39.340000000000003</v>
          </cell>
          <cell r="T21">
            <v>40.31</v>
          </cell>
          <cell r="U21">
            <v>49.733750000000001</v>
          </cell>
          <cell r="V21">
            <v>50.574937499999997</v>
          </cell>
          <cell r="W21">
            <v>52.046999999999997</v>
          </cell>
          <cell r="X21">
            <v>63.478037499999999</v>
          </cell>
          <cell r="Y21">
            <v>63.762999999999998</v>
          </cell>
          <cell r="Z21">
            <v>64.289749999999998</v>
          </cell>
          <cell r="AA21">
            <v>73.008375000000001</v>
          </cell>
          <cell r="AB21">
            <v>70.433875</v>
          </cell>
          <cell r="AC21">
            <v>78.749624943494794</v>
          </cell>
          <cell r="AD21">
            <v>104.26385000000001</v>
          </cell>
          <cell r="AE21">
            <v>107.30800000000001</v>
          </cell>
          <cell r="AF21">
            <v>111.68729999999988</v>
          </cell>
          <cell r="AG21">
            <v>120.556099</v>
          </cell>
          <cell r="AH21">
            <v>125.42269999999982</v>
          </cell>
          <cell r="AI21">
            <v>125.45</v>
          </cell>
          <cell r="AJ21">
            <v>125.45</v>
          </cell>
          <cell r="AK21">
            <v>126.17375</v>
          </cell>
          <cell r="AL21">
            <v>125.313</v>
          </cell>
          <cell r="AM21">
            <v>0</v>
          </cell>
          <cell r="AN21">
            <v>0</v>
          </cell>
          <cell r="AO21">
            <v>0</v>
          </cell>
          <cell r="AP21">
            <v>0</v>
          </cell>
          <cell r="AQ21">
            <v>0</v>
          </cell>
          <cell r="AR21">
            <v>0</v>
          </cell>
          <cell r="AS21">
            <v>0</v>
          </cell>
          <cell r="AT21">
            <v>0</v>
          </cell>
          <cell r="AU21">
            <v>0</v>
          </cell>
          <cell r="AV21">
            <v>212.13060000000002</v>
          </cell>
          <cell r="AW21">
            <v>211.6629375</v>
          </cell>
          <cell r="AX21">
            <v>218.27429999999987</v>
          </cell>
          <cell r="AY21">
            <v>240.16413649999998</v>
          </cell>
          <cell r="AZ21">
            <v>247.50569999999982</v>
          </cell>
          <cell r="BA21">
            <v>249.79975000000002</v>
          </cell>
          <cell r="BB21">
            <v>259.05837500000001</v>
          </cell>
          <cell r="BC21">
            <v>261.42762499999998</v>
          </cell>
        </row>
        <row r="22">
          <cell r="B22" t="str">
            <v>Botkyrka</v>
          </cell>
          <cell r="C22">
            <v>8.75976</v>
          </cell>
          <cell r="D22">
            <v>7.76</v>
          </cell>
          <cell r="E22">
            <v>8.2200000000000006</v>
          </cell>
          <cell r="F22">
            <v>8.5</v>
          </cell>
          <cell r="G22">
            <v>8.65</v>
          </cell>
          <cell r="H22">
            <v>9.48</v>
          </cell>
          <cell r="I22">
            <v>10.28</v>
          </cell>
          <cell r="J22">
            <v>11.5</v>
          </cell>
          <cell r="K22">
            <v>12.52</v>
          </cell>
          <cell r="L22">
            <v>28</v>
          </cell>
          <cell r="M22">
            <v>18.7</v>
          </cell>
          <cell r="N22">
            <v>18.7</v>
          </cell>
          <cell r="O22">
            <v>18.559999999999999</v>
          </cell>
          <cell r="P22">
            <v>18.559999999999999</v>
          </cell>
          <cell r="Q22">
            <v>18.559999999999999</v>
          </cell>
          <cell r="R22">
            <v>18.559999999999999</v>
          </cell>
          <cell r="S22">
            <v>18.559999999999999</v>
          </cell>
          <cell r="T22">
            <v>22.76</v>
          </cell>
          <cell r="U22">
            <v>49.956249999999997</v>
          </cell>
          <cell r="V22">
            <v>50.9936875</v>
          </cell>
          <cell r="W22">
            <v>52.233249999999956</v>
          </cell>
          <cell r="X22">
            <v>63.840287499999988</v>
          </cell>
          <cell r="Y22">
            <v>65.754874999999998</v>
          </cell>
          <cell r="Z22">
            <v>66.825999999999993</v>
          </cell>
          <cell r="AA22">
            <v>76.537999999999997</v>
          </cell>
          <cell r="AB22">
            <v>73.945875000000015</v>
          </cell>
          <cell r="AC22">
            <v>82.459124944567677</v>
          </cell>
          <cell r="AD22">
            <v>90.453125</v>
          </cell>
          <cell r="AE22">
            <v>96.5</v>
          </cell>
          <cell r="AF22">
            <v>107.669875</v>
          </cell>
          <cell r="AG22">
            <v>114.76783600000002</v>
          </cell>
          <cell r="AH22">
            <v>118.454875</v>
          </cell>
          <cell r="AI22">
            <v>118.502</v>
          </cell>
          <cell r="AJ22">
            <v>120.239</v>
          </cell>
          <cell r="AK22">
            <v>120.288375</v>
          </cell>
          <cell r="AL22">
            <v>120.28837499999997</v>
          </cell>
          <cell r="AM22">
            <v>0</v>
          </cell>
          <cell r="AN22">
            <v>0</v>
          </cell>
          <cell r="AO22">
            <v>0</v>
          </cell>
          <cell r="AP22">
            <v>0</v>
          </cell>
          <cell r="AQ22">
            <v>0</v>
          </cell>
          <cell r="AR22">
            <v>0</v>
          </cell>
          <cell r="AS22">
            <v>0</v>
          </cell>
          <cell r="AT22">
            <v>0</v>
          </cell>
          <cell r="AU22">
            <v>0</v>
          </cell>
          <cell r="AV22">
            <v>177.16913499999998</v>
          </cell>
          <cell r="AW22">
            <v>173.9536875</v>
          </cell>
          <cell r="AX22">
            <v>186.82312499999995</v>
          </cell>
          <cell r="AY22">
            <v>205.66812350000001</v>
          </cell>
          <cell r="AZ22">
            <v>211.41975000000002</v>
          </cell>
          <cell r="BA22">
            <v>213.36799999999999</v>
          </cell>
          <cell r="BB22">
            <v>225.61699999999999</v>
          </cell>
          <cell r="BC22">
            <v>224.29425000000003</v>
          </cell>
        </row>
        <row r="23">
          <cell r="B23" t="str">
            <v>Boxholm</v>
          </cell>
          <cell r="C23">
            <v>16.64</v>
          </cell>
          <cell r="D23">
            <v>10.61</v>
          </cell>
          <cell r="E23">
            <v>10.88</v>
          </cell>
          <cell r="F23">
            <v>16.78</v>
          </cell>
          <cell r="G23">
            <v>16.78</v>
          </cell>
          <cell r="H23">
            <v>17.62</v>
          </cell>
          <cell r="I23">
            <v>16.920000000000002</v>
          </cell>
          <cell r="J23">
            <v>16.920000000000002</v>
          </cell>
          <cell r="K23">
            <v>20.14</v>
          </cell>
          <cell r="L23">
            <v>38.51</v>
          </cell>
          <cell r="M23">
            <v>46.78</v>
          </cell>
          <cell r="N23">
            <v>46.774999999999999</v>
          </cell>
          <cell r="O23">
            <v>46.774999999999999</v>
          </cell>
          <cell r="P23">
            <v>46.774999999999999</v>
          </cell>
          <cell r="Q23">
            <v>49.128</v>
          </cell>
          <cell r="R23">
            <v>50.622999999999998</v>
          </cell>
          <cell r="S23">
            <v>50.622999999999998</v>
          </cell>
          <cell r="T23">
            <v>50.622999999999998</v>
          </cell>
          <cell r="U23">
            <v>59.283749999999998</v>
          </cell>
          <cell r="V23">
            <v>57.462187499999999</v>
          </cell>
          <cell r="W23">
            <v>59.40175</v>
          </cell>
          <cell r="X23">
            <v>73.022787499999993</v>
          </cell>
          <cell r="Y23">
            <v>71.930875</v>
          </cell>
          <cell r="Z23">
            <v>68.828875000000011</v>
          </cell>
          <cell r="AA23">
            <v>76.987750000000005</v>
          </cell>
          <cell r="AB23">
            <v>73.954875000000015</v>
          </cell>
          <cell r="AC23">
            <v>82.468124944567677</v>
          </cell>
          <cell r="AD23">
            <v>90.409467500000005</v>
          </cell>
          <cell r="AE23">
            <v>102.67600000000002</v>
          </cell>
          <cell r="AF23">
            <v>102.5825</v>
          </cell>
          <cell r="AG23">
            <v>105.23633800000002</v>
          </cell>
          <cell r="AH23">
            <v>144.99</v>
          </cell>
          <cell r="AI23">
            <v>147.452</v>
          </cell>
          <cell r="AJ23">
            <v>149.57499999999999</v>
          </cell>
          <cell r="AK23">
            <v>149.57499999999999</v>
          </cell>
          <cell r="AL23">
            <v>151.505</v>
          </cell>
          <cell r="AM23">
            <v>0</v>
          </cell>
          <cell r="AN23">
            <v>0</v>
          </cell>
          <cell r="AO23">
            <v>0</v>
          </cell>
          <cell r="AP23">
            <v>0</v>
          </cell>
          <cell r="AQ23">
            <v>0</v>
          </cell>
          <cell r="AR23">
            <v>0</v>
          </cell>
          <cell r="AS23">
            <v>0</v>
          </cell>
          <cell r="AT23">
            <v>0</v>
          </cell>
          <cell r="AU23">
            <v>0</v>
          </cell>
          <cell r="AV23">
            <v>204.84321750000001</v>
          </cell>
          <cell r="AW23">
            <v>217.5281875</v>
          </cell>
          <cell r="AX23">
            <v>219.63925</v>
          </cell>
          <cell r="AY23">
            <v>241.81412550000002</v>
          </cell>
          <cell r="AZ23">
            <v>280.47587499999997</v>
          </cell>
          <cell r="BA23">
            <v>283.02887500000003</v>
          </cell>
          <cell r="BB23">
            <v>294.10575</v>
          </cell>
          <cell r="BC23">
            <v>291.07287500000001</v>
          </cell>
        </row>
        <row r="24">
          <cell r="B24" t="str">
            <v>Bromölla</v>
          </cell>
          <cell r="C24">
            <v>24.22</v>
          </cell>
          <cell r="D24">
            <v>14.36</v>
          </cell>
          <cell r="E24">
            <v>15.88</v>
          </cell>
          <cell r="F24">
            <v>16.559999999999999</v>
          </cell>
          <cell r="G24">
            <v>23.18</v>
          </cell>
          <cell r="H24">
            <v>26.4</v>
          </cell>
          <cell r="I24">
            <v>26.4</v>
          </cell>
          <cell r="J24">
            <v>20.170000000000002</v>
          </cell>
          <cell r="K24">
            <v>20.170000000000002</v>
          </cell>
          <cell r="L24">
            <v>39.619999999999997</v>
          </cell>
          <cell r="M24">
            <v>42.55</v>
          </cell>
          <cell r="N24">
            <v>42.55</v>
          </cell>
          <cell r="O24">
            <v>39.04</v>
          </cell>
          <cell r="P24">
            <v>39.04</v>
          </cell>
          <cell r="Q24">
            <v>39.04</v>
          </cell>
          <cell r="R24">
            <v>39.04</v>
          </cell>
          <cell r="S24">
            <v>39.04</v>
          </cell>
          <cell r="T24">
            <v>58.988</v>
          </cell>
          <cell r="U24">
            <v>46.597499999999997</v>
          </cell>
          <cell r="V24">
            <v>49.214937499999998</v>
          </cell>
          <cell r="W24">
            <v>50.687000000000005</v>
          </cell>
          <cell r="X24">
            <v>62.1180375</v>
          </cell>
          <cell r="Y24">
            <v>61.048625000000001</v>
          </cell>
          <cell r="Z24">
            <v>61.405374999999999</v>
          </cell>
          <cell r="AA24">
            <v>70.123999999999995</v>
          </cell>
          <cell r="AB24">
            <v>67.531874999999999</v>
          </cell>
          <cell r="AC24">
            <v>73.886624999999995</v>
          </cell>
          <cell r="AD24">
            <v>94.087500000000006</v>
          </cell>
          <cell r="AE24">
            <v>96.5</v>
          </cell>
          <cell r="AF24">
            <v>99.636250000000004</v>
          </cell>
          <cell r="AG24">
            <v>109.624</v>
          </cell>
          <cell r="AH24">
            <v>114.256</v>
          </cell>
          <cell r="AI24">
            <v>116.572</v>
          </cell>
          <cell r="AJ24">
            <v>119.85299999999999</v>
          </cell>
          <cell r="AK24">
            <v>117.73</v>
          </cell>
          <cell r="AL24">
            <v>120.986875</v>
          </cell>
          <cell r="AM24">
            <v>0</v>
          </cell>
          <cell r="AN24">
            <v>0</v>
          </cell>
          <cell r="AO24">
            <v>0</v>
          </cell>
          <cell r="AP24">
            <v>0</v>
          </cell>
          <cell r="AQ24">
            <v>0</v>
          </cell>
          <cell r="AR24">
            <v>0</v>
          </cell>
          <cell r="AS24">
            <v>0</v>
          </cell>
          <cell r="AT24">
            <v>0</v>
          </cell>
          <cell r="AU24">
            <v>0</v>
          </cell>
          <cell r="AV24">
            <v>204.52500000000001</v>
          </cell>
          <cell r="AW24">
            <v>202.62493749999999</v>
          </cell>
          <cell r="AX24">
            <v>208.75325000000001</v>
          </cell>
          <cell r="AY24">
            <v>227.3420375</v>
          </cell>
          <cell r="AZ24">
            <v>237.52462500000001</v>
          </cell>
          <cell r="BA24">
            <v>243.41737499999999</v>
          </cell>
          <cell r="BB24">
            <v>255.41699999999997</v>
          </cell>
          <cell r="BC24">
            <v>244.47187500000001</v>
          </cell>
        </row>
        <row r="25">
          <cell r="B25" t="str">
            <v>Bräcke</v>
          </cell>
          <cell r="C25">
            <v>22.225000000000001</v>
          </cell>
          <cell r="D25">
            <v>16.600000000000001</v>
          </cell>
          <cell r="E25">
            <v>19.18</v>
          </cell>
          <cell r="F25">
            <v>19.18</v>
          </cell>
          <cell r="G25">
            <v>19.18</v>
          </cell>
          <cell r="H25">
            <v>19.18</v>
          </cell>
          <cell r="I25">
            <v>19.18</v>
          </cell>
          <cell r="J25">
            <v>19.18</v>
          </cell>
          <cell r="K25">
            <v>19.18</v>
          </cell>
          <cell r="L25">
            <v>38.380000000000003</v>
          </cell>
          <cell r="M25">
            <v>38.380000000000003</v>
          </cell>
          <cell r="N25">
            <v>38.380000000000003</v>
          </cell>
          <cell r="O25">
            <v>45.954999999999998</v>
          </cell>
          <cell r="P25">
            <v>45.104999999999997</v>
          </cell>
          <cell r="Q25">
            <v>49.77</v>
          </cell>
          <cell r="R25">
            <v>49.77</v>
          </cell>
          <cell r="S25">
            <v>49.77</v>
          </cell>
          <cell r="T25">
            <v>49.77</v>
          </cell>
          <cell r="U25">
            <v>53.119374999999998</v>
          </cell>
          <cell r="V25">
            <v>53.493062500000001</v>
          </cell>
          <cell r="W25">
            <v>56.327624999999998</v>
          </cell>
          <cell r="X25">
            <v>70.366787499999987</v>
          </cell>
          <cell r="Y25">
            <v>70.746125000000006</v>
          </cell>
          <cell r="Z25">
            <v>73.786625000000001</v>
          </cell>
          <cell r="AA25">
            <v>83.916499999999999</v>
          </cell>
          <cell r="AB25">
            <v>80.364499999999992</v>
          </cell>
          <cell r="AC25">
            <v>85.663624999999996</v>
          </cell>
          <cell r="AD25">
            <v>120.745625</v>
          </cell>
          <cell r="AE25">
            <v>122.74800000000002</v>
          </cell>
          <cell r="AF25">
            <v>126.05312499999999</v>
          </cell>
          <cell r="AG25">
            <v>128.82749999999999</v>
          </cell>
          <cell r="AH25">
            <v>130.3714999999998</v>
          </cell>
          <cell r="AI25">
            <v>130.27500000000001</v>
          </cell>
          <cell r="AJ25">
            <v>132.59100000000001</v>
          </cell>
          <cell r="AK25">
            <v>134.30387500000001</v>
          </cell>
          <cell r="AL25">
            <v>144.75</v>
          </cell>
          <cell r="AM25">
            <v>0</v>
          </cell>
          <cell r="AN25">
            <v>0</v>
          </cell>
          <cell r="AO25">
            <v>0</v>
          </cell>
          <cell r="AP25">
            <v>0</v>
          </cell>
          <cell r="AQ25">
            <v>0</v>
          </cell>
          <cell r="AR25">
            <v>0</v>
          </cell>
          <cell r="AS25">
            <v>0</v>
          </cell>
          <cell r="AT25">
            <v>0</v>
          </cell>
          <cell r="AU25">
            <v>0</v>
          </cell>
          <cell r="AV25">
            <v>234.47000000000003</v>
          </cell>
          <cell r="AW25">
            <v>231.22106250000002</v>
          </cell>
          <cell r="AX25">
            <v>239.94074999999998</v>
          </cell>
          <cell r="AY25">
            <v>264.32928749999996</v>
          </cell>
          <cell r="AZ25">
            <v>265.40262499999983</v>
          </cell>
          <cell r="BA25">
            <v>273.01162499999998</v>
          </cell>
          <cell r="BB25">
            <v>285.45749999999998</v>
          </cell>
          <cell r="BC25">
            <v>283.61837500000001</v>
          </cell>
        </row>
        <row r="26">
          <cell r="B26" t="str">
            <v>Burlöv</v>
          </cell>
          <cell r="C26">
            <v>7.78</v>
          </cell>
          <cell r="D26">
            <v>5.46</v>
          </cell>
          <cell r="E26">
            <v>5.75</v>
          </cell>
          <cell r="F26">
            <v>5.75</v>
          </cell>
          <cell r="G26">
            <v>7.5499000000000001</v>
          </cell>
          <cell r="H26">
            <v>8.64</v>
          </cell>
          <cell r="I26">
            <v>8.64</v>
          </cell>
          <cell r="J26">
            <v>10.5</v>
          </cell>
          <cell r="K26">
            <v>10.5</v>
          </cell>
          <cell r="L26">
            <v>23.77</v>
          </cell>
          <cell r="M26">
            <v>23.77</v>
          </cell>
          <cell r="N26">
            <v>23.768999999999998</v>
          </cell>
          <cell r="O26">
            <v>23.763750000000002</v>
          </cell>
          <cell r="P26">
            <v>23.763999999999999</v>
          </cell>
          <cell r="Q26">
            <v>25.28</v>
          </cell>
          <cell r="R26">
            <v>27.16</v>
          </cell>
          <cell r="S26">
            <v>31.23</v>
          </cell>
          <cell r="T26">
            <v>37.475999999999999</v>
          </cell>
          <cell r="U26">
            <v>52.760624999999997</v>
          </cell>
          <cell r="V26">
            <v>52.132437500000002</v>
          </cell>
          <cell r="W26">
            <v>53.604500000000009</v>
          </cell>
          <cell r="X26">
            <v>66.594287499999993</v>
          </cell>
          <cell r="Y26">
            <v>68.285499999999999</v>
          </cell>
          <cell r="Z26">
            <v>69.448499999999996</v>
          </cell>
          <cell r="AA26">
            <v>79.774000000000001</v>
          </cell>
          <cell r="AB26">
            <v>79.543375000000012</v>
          </cell>
          <cell r="AC26">
            <v>90.032249413490291</v>
          </cell>
          <cell r="AD26">
            <v>95.664799999999985</v>
          </cell>
          <cell r="AE26">
            <v>106.729</v>
          </cell>
          <cell r="AF26">
            <v>111.59099999999988</v>
          </cell>
          <cell r="AG26">
            <v>119.049734</v>
          </cell>
          <cell r="AH26">
            <v>127.47414999999985</v>
          </cell>
          <cell r="AI26">
            <v>129.88900000000001</v>
          </cell>
          <cell r="AJ26">
            <v>128.53799999999998</v>
          </cell>
          <cell r="AK26">
            <v>130.93875000000003</v>
          </cell>
          <cell r="AL26">
            <v>133.30125000000001</v>
          </cell>
          <cell r="AM26">
            <v>0</v>
          </cell>
          <cell r="AN26">
            <v>0</v>
          </cell>
          <cell r="AO26">
            <v>0</v>
          </cell>
          <cell r="AP26">
            <v>0</v>
          </cell>
          <cell r="AQ26">
            <v>0</v>
          </cell>
          <cell r="AR26">
            <v>0</v>
          </cell>
          <cell r="AS26">
            <v>0</v>
          </cell>
          <cell r="AT26">
            <v>0</v>
          </cell>
          <cell r="AU26">
            <v>0</v>
          </cell>
          <cell r="AV26">
            <v>179.97542499999997</v>
          </cell>
          <cell r="AW26">
            <v>188.09143749999998</v>
          </cell>
          <cell r="AX26">
            <v>194.71449999999987</v>
          </cell>
          <cell r="AY26">
            <v>215.1577715</v>
          </cell>
          <cell r="AZ26">
            <v>227.07354999999984</v>
          </cell>
          <cell r="BA26">
            <v>233.25749999999999</v>
          </cell>
          <cell r="BB26">
            <v>244.11199999999997</v>
          </cell>
          <cell r="BC26">
            <v>252.21212500000004</v>
          </cell>
        </row>
        <row r="27">
          <cell r="B27" t="str">
            <v>Båstad</v>
          </cell>
          <cell r="C27">
            <v>15.994999999999999</v>
          </cell>
          <cell r="D27">
            <v>9.43</v>
          </cell>
          <cell r="E27">
            <v>9.6</v>
          </cell>
          <cell r="F27">
            <v>14.79</v>
          </cell>
          <cell r="G27">
            <v>13.04</v>
          </cell>
          <cell r="H27">
            <v>13.12</v>
          </cell>
          <cell r="I27">
            <v>13.39</v>
          </cell>
          <cell r="J27">
            <v>14.31</v>
          </cell>
          <cell r="K27">
            <v>13.4</v>
          </cell>
          <cell r="L27">
            <v>18.38</v>
          </cell>
          <cell r="M27">
            <v>19.14</v>
          </cell>
          <cell r="N27">
            <v>21.074999999999999</v>
          </cell>
          <cell r="O27">
            <v>22.925000000000001</v>
          </cell>
          <cell r="P27">
            <v>23.62</v>
          </cell>
          <cell r="Q27">
            <v>24.687999999999999</v>
          </cell>
          <cell r="R27">
            <v>27.937999999999999</v>
          </cell>
          <cell r="S27">
            <v>30.731000000000002</v>
          </cell>
          <cell r="T27">
            <v>31.733000000000001</v>
          </cell>
          <cell r="U27">
            <v>60.107500000000002</v>
          </cell>
          <cell r="V27">
            <v>57.3843125</v>
          </cell>
          <cell r="W27">
            <v>59.465124999999958</v>
          </cell>
          <cell r="X27">
            <v>70.896162499999988</v>
          </cell>
          <cell r="Y27">
            <v>70.386750000000006</v>
          </cell>
          <cell r="Z27">
            <v>69.134749999999997</v>
          </cell>
          <cell r="AA27">
            <v>77.853375</v>
          </cell>
          <cell r="AB27">
            <v>75.261250000000004</v>
          </cell>
          <cell r="AC27">
            <v>81.616000236034395</v>
          </cell>
          <cell r="AD27">
            <v>0</v>
          </cell>
          <cell r="AE27">
            <v>0</v>
          </cell>
          <cell r="AF27">
            <v>0</v>
          </cell>
          <cell r="AG27">
            <v>0</v>
          </cell>
          <cell r="AH27">
            <v>0</v>
          </cell>
          <cell r="AI27">
            <v>0</v>
          </cell>
          <cell r="AJ27">
            <v>0</v>
          </cell>
          <cell r="AM27">
            <v>113.9605</v>
          </cell>
          <cell r="AN27">
            <v>145.11000000000001</v>
          </cell>
          <cell r="AO27">
            <v>144.77000000000001</v>
          </cell>
          <cell r="AP27">
            <v>103</v>
          </cell>
          <cell r="AQ27">
            <v>89</v>
          </cell>
          <cell r="AR27">
            <v>86</v>
          </cell>
          <cell r="AS27">
            <v>89.6</v>
          </cell>
          <cell r="AT27">
            <v>92.5</v>
          </cell>
          <cell r="AU27">
            <v>99.9</v>
          </cell>
          <cell r="AV27">
            <v>208.44299999999998</v>
          </cell>
          <cell r="AW27">
            <v>231.06431250000003</v>
          </cell>
          <cell r="AX27">
            <v>234.91012499999997</v>
          </cell>
          <cell r="AY27">
            <v>211.61116249999998</v>
          </cell>
          <cell r="AZ27">
            <v>196.04675</v>
          </cell>
          <cell r="BA27">
            <v>192.94274999999999</v>
          </cell>
          <cell r="BB27">
            <v>208.781375</v>
          </cell>
          <cell r="BC27">
            <v>212.80225000000002</v>
          </cell>
        </row>
        <row r="28">
          <cell r="B28" t="str">
            <v>Dals Ed</v>
          </cell>
          <cell r="C28">
            <v>24.544</v>
          </cell>
          <cell r="D28">
            <v>15.34</v>
          </cell>
          <cell r="E28">
            <v>13.84</v>
          </cell>
          <cell r="F28">
            <v>18.72</v>
          </cell>
          <cell r="G28">
            <v>20.436</v>
          </cell>
          <cell r="H28">
            <v>20.436</v>
          </cell>
          <cell r="I28">
            <v>22</v>
          </cell>
          <cell r="J28">
            <v>25.27</v>
          </cell>
          <cell r="K28">
            <v>26.03</v>
          </cell>
          <cell r="L28">
            <v>42.32</v>
          </cell>
          <cell r="M28">
            <v>42.32</v>
          </cell>
          <cell r="N28">
            <v>44.41</v>
          </cell>
          <cell r="O28">
            <v>48.459000000000003</v>
          </cell>
          <cell r="P28">
            <v>49.68</v>
          </cell>
          <cell r="Q28">
            <v>52.884</v>
          </cell>
          <cell r="R28">
            <v>53.124000000000002</v>
          </cell>
          <cell r="S28">
            <v>55.024999999999999</v>
          </cell>
          <cell r="T28">
            <v>57.4</v>
          </cell>
          <cell r="U28">
            <v>62.806249999999999</v>
          </cell>
          <cell r="V28">
            <v>59.684687500000003</v>
          </cell>
          <cell r="W28">
            <v>61.11549999999999</v>
          </cell>
          <cell r="X28">
            <v>72.4022875</v>
          </cell>
          <cell r="Y28">
            <v>71.319000000000003</v>
          </cell>
          <cell r="Z28">
            <v>69.908875000000009</v>
          </cell>
          <cell r="AA28">
            <v>76.987750000000005</v>
          </cell>
          <cell r="AB28">
            <v>73.95587500000002</v>
          </cell>
          <cell r="AC28">
            <v>82.469124944567682</v>
          </cell>
          <cell r="AD28">
            <v>0</v>
          </cell>
          <cell r="AE28">
            <v>0</v>
          </cell>
          <cell r="AF28">
            <v>0</v>
          </cell>
          <cell r="AG28">
            <v>0</v>
          </cell>
          <cell r="AH28">
            <v>0</v>
          </cell>
          <cell r="AI28">
            <v>0</v>
          </cell>
          <cell r="AJ28">
            <v>129.88900000000001</v>
          </cell>
          <cell r="AK28">
            <v>133.16999999999999</v>
          </cell>
          <cell r="AL28">
            <v>150.54</v>
          </cell>
          <cell r="AM28">
            <v>113.9605</v>
          </cell>
          <cell r="AN28">
            <v>145.11000000000001</v>
          </cell>
          <cell r="AO28">
            <v>144.77000000000001</v>
          </cell>
          <cell r="AP28">
            <v>103</v>
          </cell>
          <cell r="AQ28">
            <v>89</v>
          </cell>
          <cell r="AR28">
            <v>86</v>
          </cell>
          <cell r="AS28">
            <v>0</v>
          </cell>
          <cell r="AT28">
            <v>0</v>
          </cell>
          <cell r="AU28">
            <v>0</v>
          </cell>
          <cell r="AV28">
            <v>243.63075000000001</v>
          </cell>
          <cell r="AW28">
            <v>262.45468749999998</v>
          </cell>
          <cell r="AX28">
            <v>264.13549999999998</v>
          </cell>
          <cell r="AY28">
            <v>242.5812875</v>
          </cell>
          <cell r="AZ28">
            <v>230.435</v>
          </cell>
          <cell r="BA28">
            <v>229.22887500000002</v>
          </cell>
          <cell r="BB28">
            <v>282.00075000000004</v>
          </cell>
          <cell r="BC28">
            <v>287.42087500000002</v>
          </cell>
        </row>
        <row r="29">
          <cell r="B29" t="str">
            <v>Danderyd</v>
          </cell>
          <cell r="C29">
            <v>9.0719999999999992</v>
          </cell>
          <cell r="D29">
            <v>9</v>
          </cell>
          <cell r="E29">
            <v>11.35</v>
          </cell>
          <cell r="F29">
            <v>11.97</v>
          </cell>
          <cell r="G29">
            <v>12.84</v>
          </cell>
          <cell r="H29">
            <v>13.65</v>
          </cell>
          <cell r="I29">
            <v>14.25</v>
          </cell>
          <cell r="J29">
            <v>16.190000000000001</v>
          </cell>
          <cell r="K29">
            <v>19.12</v>
          </cell>
          <cell r="L29">
            <v>38.81</v>
          </cell>
          <cell r="M29">
            <v>39.14</v>
          </cell>
          <cell r="N29">
            <v>39.634</v>
          </cell>
          <cell r="O29">
            <v>42.691000000000003</v>
          </cell>
          <cell r="P29">
            <v>43.152999999999999</v>
          </cell>
          <cell r="Q29">
            <v>43.152999999999999</v>
          </cell>
          <cell r="R29">
            <v>43.152999999999999</v>
          </cell>
          <cell r="S29">
            <v>43.545000000000002</v>
          </cell>
          <cell r="T29">
            <v>43.545000000000002</v>
          </cell>
          <cell r="U29">
            <v>55.196249999999999</v>
          </cell>
          <cell r="V29">
            <v>54.474937500000003</v>
          </cell>
          <cell r="W29">
            <v>56.184500000000007</v>
          </cell>
          <cell r="X29">
            <v>65.913037499999987</v>
          </cell>
          <cell r="Y29">
            <v>64.957999999999998</v>
          </cell>
          <cell r="Z29">
            <v>64.656000000000006</v>
          </cell>
          <cell r="AA29">
            <v>73.374624999999995</v>
          </cell>
          <cell r="AB29">
            <v>71.453749999999999</v>
          </cell>
          <cell r="AC29">
            <v>80.201124912738806</v>
          </cell>
          <cell r="AD29">
            <v>0</v>
          </cell>
          <cell r="AE29">
            <v>127.38</v>
          </cell>
          <cell r="AF29">
            <v>108.29077999999988</v>
          </cell>
          <cell r="AG29">
            <v>113.432276</v>
          </cell>
          <cell r="AH29">
            <v>119.9939999999999</v>
          </cell>
          <cell r="AI29">
            <v>122.36199999999999</v>
          </cell>
          <cell r="AJ29">
            <v>124.099</v>
          </cell>
          <cell r="AK29">
            <v>130.19405</v>
          </cell>
          <cell r="AL29">
            <v>136.15774999999999</v>
          </cell>
          <cell r="AM29">
            <v>0</v>
          </cell>
          <cell r="AN29">
            <v>0</v>
          </cell>
          <cell r="AO29">
            <v>0</v>
          </cell>
          <cell r="AP29">
            <v>0</v>
          </cell>
          <cell r="AQ29">
            <v>0</v>
          </cell>
          <cell r="AR29">
            <v>0</v>
          </cell>
          <cell r="AS29">
            <v>0</v>
          </cell>
          <cell r="AT29">
            <v>0</v>
          </cell>
          <cell r="AU29">
            <v>0</v>
          </cell>
          <cell r="AV29" t="str">
            <v>Uppg.saknas</v>
          </cell>
          <cell r="AW29">
            <v>229.99493749999999</v>
          </cell>
          <cell r="AX29">
            <v>215.45927999999989</v>
          </cell>
          <cell r="AY29">
            <v>234.00631349999998</v>
          </cell>
          <cell r="AZ29">
            <v>240.94499999999988</v>
          </cell>
          <cell r="BA29">
            <v>243.821</v>
          </cell>
          <cell r="BB29">
            <v>254.87662499999999</v>
          </cell>
          <cell r="BC29">
            <v>261.38279999999997</v>
          </cell>
        </row>
        <row r="30">
          <cell r="B30" t="str">
            <v>Degerfors</v>
          </cell>
          <cell r="C30">
            <v>12.375</v>
          </cell>
          <cell r="D30">
            <v>8.59</v>
          </cell>
          <cell r="E30">
            <v>9.2249999999999996</v>
          </cell>
          <cell r="F30">
            <v>9.59</v>
          </cell>
          <cell r="G30">
            <v>9.59</v>
          </cell>
          <cell r="H30">
            <v>9.8800000000000008</v>
          </cell>
          <cell r="I30">
            <v>10.26</v>
          </cell>
          <cell r="J30">
            <v>12.64</v>
          </cell>
          <cell r="K30">
            <v>13.27</v>
          </cell>
          <cell r="L30">
            <v>37.619999999999997</v>
          </cell>
          <cell r="M30">
            <v>38.450000000000003</v>
          </cell>
          <cell r="N30">
            <v>38.446249999999999</v>
          </cell>
          <cell r="O30">
            <v>38.451000000000001</v>
          </cell>
          <cell r="P30">
            <v>38.451000000000001</v>
          </cell>
          <cell r="Q30">
            <v>43.295000000000002</v>
          </cell>
          <cell r="R30">
            <v>47.64</v>
          </cell>
          <cell r="S30">
            <v>47.625</v>
          </cell>
          <cell r="T30">
            <v>48.543999999999997</v>
          </cell>
          <cell r="U30">
            <v>53.016249999999999</v>
          </cell>
          <cell r="V30">
            <v>55.366187500000002</v>
          </cell>
          <cell r="W30">
            <v>56.838250000000009</v>
          </cell>
          <cell r="X30">
            <v>69.869599999999991</v>
          </cell>
          <cell r="Y30">
            <v>69.790499999999994</v>
          </cell>
          <cell r="Z30">
            <v>70.704750000000004</v>
          </cell>
          <cell r="AA30">
            <v>79.485249999999994</v>
          </cell>
          <cell r="AB30">
            <v>77.292187499999997</v>
          </cell>
          <cell r="AC30">
            <v>84.046937263965603</v>
          </cell>
          <cell r="AD30">
            <v>108.88400000000001</v>
          </cell>
          <cell r="AE30">
            <v>108.852</v>
          </cell>
          <cell r="AF30">
            <v>108.75649999999996</v>
          </cell>
          <cell r="AG30">
            <v>116.524715</v>
          </cell>
          <cell r="AH30">
            <v>119.28464999999996</v>
          </cell>
          <cell r="AI30">
            <v>127.76600000000001</v>
          </cell>
          <cell r="AJ30">
            <v>127.76600000000001</v>
          </cell>
          <cell r="AK30">
            <v>136.6575</v>
          </cell>
          <cell r="AL30">
            <v>143.69999999999999</v>
          </cell>
          <cell r="AM30">
            <v>0</v>
          </cell>
          <cell r="AN30">
            <v>0</v>
          </cell>
          <cell r="AO30">
            <v>0</v>
          </cell>
          <cell r="AP30">
            <v>0</v>
          </cell>
          <cell r="AQ30">
            <v>0</v>
          </cell>
          <cell r="AR30">
            <v>0</v>
          </cell>
          <cell r="AS30">
            <v>0</v>
          </cell>
          <cell r="AT30">
            <v>0</v>
          </cell>
          <cell r="AU30">
            <v>0</v>
          </cell>
          <cell r="AV30">
            <v>211.89525</v>
          </cell>
          <cell r="AW30">
            <v>211.25818750000002</v>
          </cell>
          <cell r="AX30">
            <v>213.26599999999996</v>
          </cell>
          <cell r="AY30">
            <v>234.435315</v>
          </cell>
          <cell r="AZ30">
            <v>237.11614999999995</v>
          </cell>
          <cell r="BA30">
            <v>251.64575000000002</v>
          </cell>
          <cell r="BB30">
            <v>265.15125</v>
          </cell>
          <cell r="BC30">
            <v>274.21468749999997</v>
          </cell>
        </row>
        <row r="31">
          <cell r="B31" t="str">
            <v>Dorotea</v>
          </cell>
          <cell r="C31">
            <v>9.9</v>
          </cell>
          <cell r="D31">
            <v>5.24</v>
          </cell>
          <cell r="E31">
            <v>5.5</v>
          </cell>
          <cell r="F31">
            <v>6.62</v>
          </cell>
          <cell r="G31">
            <v>7.92</v>
          </cell>
          <cell r="H31">
            <v>9.9</v>
          </cell>
          <cell r="I31">
            <v>9.59</v>
          </cell>
          <cell r="J31">
            <v>11.18</v>
          </cell>
          <cell r="K31">
            <v>12.11</v>
          </cell>
          <cell r="L31">
            <v>41.5</v>
          </cell>
          <cell r="M31">
            <v>43.2</v>
          </cell>
          <cell r="N31">
            <v>45.2</v>
          </cell>
          <cell r="O31">
            <v>47.4</v>
          </cell>
          <cell r="P31">
            <v>50</v>
          </cell>
          <cell r="Q31">
            <v>53.51</v>
          </cell>
          <cell r="R31">
            <v>56.2</v>
          </cell>
          <cell r="S31">
            <v>59.14</v>
          </cell>
          <cell r="T31">
            <v>62.12</v>
          </cell>
          <cell r="U31">
            <v>63.508125</v>
          </cell>
          <cell r="V31">
            <v>60.539312500000001</v>
          </cell>
          <cell r="W31">
            <v>61.887625000000007</v>
          </cell>
          <cell r="X31">
            <v>72.757412499999987</v>
          </cell>
          <cell r="Y31">
            <v>71.645499999999998</v>
          </cell>
          <cell r="Z31">
            <v>71.103499999999997</v>
          </cell>
          <cell r="AA31">
            <v>79.822125</v>
          </cell>
          <cell r="AB31">
            <v>78.10575</v>
          </cell>
          <cell r="AC31">
            <v>85.38612503719331</v>
          </cell>
          <cell r="AD31">
            <v>95.5</v>
          </cell>
          <cell r="AE31">
            <v>98.816000000000017</v>
          </cell>
          <cell r="AF31">
            <v>98.594999999999871</v>
          </cell>
          <cell r="AG31">
            <v>101.46569699999999</v>
          </cell>
          <cell r="AH31">
            <v>102.79875</v>
          </cell>
          <cell r="AI31">
            <v>111.361</v>
          </cell>
          <cell r="AJ31">
            <v>115.414</v>
          </cell>
          <cell r="AK31">
            <v>119.10499999999999</v>
          </cell>
          <cell r="AL31">
            <v>124.2825</v>
          </cell>
          <cell r="AM31">
            <v>0</v>
          </cell>
          <cell r="AN31">
            <v>0</v>
          </cell>
          <cell r="AO31">
            <v>0</v>
          </cell>
          <cell r="AP31">
            <v>0</v>
          </cell>
          <cell r="AQ31">
            <v>0</v>
          </cell>
          <cell r="AR31">
            <v>0</v>
          </cell>
          <cell r="AS31">
            <v>0</v>
          </cell>
          <cell r="AT31">
            <v>0</v>
          </cell>
          <cell r="AU31">
            <v>0</v>
          </cell>
          <cell r="AV31">
            <v>210.40812499999998</v>
          </cell>
          <cell r="AW31">
            <v>207.79531250000002</v>
          </cell>
          <cell r="AX31">
            <v>211.18262499999986</v>
          </cell>
          <cell r="AY31">
            <v>228.24310949999997</v>
          </cell>
          <cell r="AZ31">
            <v>232.36424999999997</v>
          </cell>
          <cell r="BA31">
            <v>245.87450000000001</v>
          </cell>
          <cell r="BB31">
            <v>261.02612499999998</v>
          </cell>
          <cell r="BC31">
            <v>267.53075000000001</v>
          </cell>
        </row>
        <row r="32">
          <cell r="B32" t="str">
            <v>Eda</v>
          </cell>
          <cell r="C32">
            <v>14.544</v>
          </cell>
          <cell r="D32">
            <v>8.39</v>
          </cell>
          <cell r="E32">
            <v>9.5220000000000002</v>
          </cell>
          <cell r="F32">
            <v>16.600000000000001</v>
          </cell>
          <cell r="G32">
            <v>20.36</v>
          </cell>
          <cell r="H32">
            <v>22.43</v>
          </cell>
          <cell r="I32">
            <v>23.39</v>
          </cell>
          <cell r="J32">
            <v>23.82</v>
          </cell>
          <cell r="K32">
            <v>21.23</v>
          </cell>
          <cell r="L32">
            <v>67.88</v>
          </cell>
          <cell r="M32">
            <v>67.88</v>
          </cell>
          <cell r="N32">
            <v>69</v>
          </cell>
          <cell r="O32">
            <v>70.875</v>
          </cell>
          <cell r="P32">
            <v>71.805000000000007</v>
          </cell>
          <cell r="Q32">
            <v>68.875</v>
          </cell>
          <cell r="R32">
            <v>68.875</v>
          </cell>
          <cell r="S32">
            <v>61.375</v>
          </cell>
          <cell r="T32">
            <v>66.198999999999998</v>
          </cell>
          <cell r="U32">
            <v>67.676249999999996</v>
          </cell>
          <cell r="V32">
            <v>64.194937499999995</v>
          </cell>
          <cell r="W32">
            <v>66.75324999999998</v>
          </cell>
          <cell r="X32">
            <v>79.228287499999993</v>
          </cell>
          <cell r="Y32">
            <v>79.546374999999998</v>
          </cell>
          <cell r="Z32">
            <v>79.284374999999997</v>
          </cell>
          <cell r="AA32">
            <v>86.945875000000001</v>
          </cell>
          <cell r="AB32">
            <v>85.649375000000006</v>
          </cell>
          <cell r="AC32">
            <v>92.774125355482113</v>
          </cell>
          <cell r="AD32">
            <v>0</v>
          </cell>
          <cell r="AE32">
            <v>0</v>
          </cell>
          <cell r="AF32">
            <v>0</v>
          </cell>
          <cell r="AG32">
            <v>0</v>
          </cell>
          <cell r="AH32">
            <v>0</v>
          </cell>
          <cell r="AI32">
            <v>0</v>
          </cell>
          <cell r="AJ32">
            <v>0</v>
          </cell>
          <cell r="AM32">
            <v>113.9605</v>
          </cell>
          <cell r="AN32">
            <v>145.11000000000001</v>
          </cell>
          <cell r="AO32">
            <v>144.77000000000001</v>
          </cell>
          <cell r="AP32">
            <v>103</v>
          </cell>
          <cell r="AQ32">
            <v>89</v>
          </cell>
          <cell r="AR32">
            <v>86</v>
          </cell>
          <cell r="AS32">
            <v>89.6</v>
          </cell>
          <cell r="AT32">
            <v>92.5</v>
          </cell>
          <cell r="AU32">
            <v>99.9</v>
          </cell>
          <cell r="AV32">
            <v>264.06074999999998</v>
          </cell>
          <cell r="AW32">
            <v>285.57493750000003</v>
          </cell>
          <cell r="AX32">
            <v>290.04525000000001</v>
          </cell>
          <cell r="AY32">
            <v>269.70328749999999</v>
          </cell>
          <cell r="AZ32">
            <v>260.71137499999998</v>
          </cell>
          <cell r="BA32">
            <v>256.58937500000002</v>
          </cell>
          <cell r="BB32">
            <v>268.81087500000001</v>
          </cell>
          <cell r="BC32">
            <v>263.34437500000001</v>
          </cell>
        </row>
        <row r="33">
          <cell r="B33" t="str">
            <v>Ekerö</v>
          </cell>
          <cell r="C33">
            <v>18.649999999999999</v>
          </cell>
          <cell r="D33">
            <v>18.91</v>
          </cell>
          <cell r="E33">
            <v>18.91</v>
          </cell>
          <cell r="F33">
            <v>16.82</v>
          </cell>
          <cell r="G33">
            <v>16.07</v>
          </cell>
          <cell r="H33">
            <v>16.07</v>
          </cell>
          <cell r="I33">
            <v>17.39</v>
          </cell>
          <cell r="J33">
            <v>20.75</v>
          </cell>
          <cell r="K33">
            <v>21.49</v>
          </cell>
          <cell r="L33">
            <v>33.57</v>
          </cell>
          <cell r="M33">
            <v>33.57</v>
          </cell>
          <cell r="N33">
            <v>33.573</v>
          </cell>
          <cell r="O33">
            <v>33.572499999999998</v>
          </cell>
          <cell r="P33">
            <v>33.573</v>
          </cell>
          <cell r="Q33">
            <v>33.573</v>
          </cell>
          <cell r="R33">
            <v>33.573</v>
          </cell>
          <cell r="S33">
            <v>33.573</v>
          </cell>
          <cell r="T33">
            <v>33.573</v>
          </cell>
          <cell r="U33">
            <v>54.456874999999997</v>
          </cell>
          <cell r="V33">
            <v>53.909312499999999</v>
          </cell>
          <cell r="W33">
            <v>56.734500000000004</v>
          </cell>
          <cell r="X33">
            <v>69.344912499999992</v>
          </cell>
          <cell r="Y33">
            <v>68.086124999999996</v>
          </cell>
          <cell r="Z33">
            <v>67.824124999999995</v>
          </cell>
          <cell r="AA33">
            <v>76.542749999999998</v>
          </cell>
          <cell r="AB33">
            <v>74.582374999999999</v>
          </cell>
          <cell r="AC33">
            <v>80.937125396966934</v>
          </cell>
          <cell r="AD33">
            <v>0</v>
          </cell>
          <cell r="AE33">
            <v>0</v>
          </cell>
          <cell r="AF33">
            <v>0</v>
          </cell>
          <cell r="AG33">
            <v>0</v>
          </cell>
          <cell r="AH33">
            <v>0</v>
          </cell>
          <cell r="AI33">
            <v>0</v>
          </cell>
          <cell r="AJ33">
            <v>0</v>
          </cell>
          <cell r="AM33">
            <v>113.9605</v>
          </cell>
          <cell r="AN33">
            <v>145.11000000000001</v>
          </cell>
          <cell r="AO33">
            <v>144.77000000000001</v>
          </cell>
          <cell r="AP33">
            <v>103</v>
          </cell>
          <cell r="AQ33">
            <v>89</v>
          </cell>
          <cell r="AR33">
            <v>86</v>
          </cell>
          <cell r="AS33">
            <v>89.6</v>
          </cell>
          <cell r="AT33">
            <v>92.5</v>
          </cell>
          <cell r="AU33">
            <v>99.9</v>
          </cell>
          <cell r="AV33">
            <v>220.63737499999999</v>
          </cell>
          <cell r="AW33">
            <v>251.49931250000003</v>
          </cell>
          <cell r="AX33">
            <v>253.98750000000001</v>
          </cell>
          <cell r="AY33">
            <v>222.7374125</v>
          </cell>
          <cell r="AZ33">
            <v>206.72912500000001</v>
          </cell>
          <cell r="BA33">
            <v>203.46712500000001</v>
          </cell>
          <cell r="BB33">
            <v>217.10575</v>
          </cell>
          <cell r="BC33">
            <v>221.40537499999999</v>
          </cell>
        </row>
        <row r="34">
          <cell r="B34" t="str">
            <v>Eksjö</v>
          </cell>
          <cell r="C34">
            <v>19.100000000000001</v>
          </cell>
          <cell r="D34">
            <v>11.97</v>
          </cell>
          <cell r="E34">
            <v>13.42</v>
          </cell>
          <cell r="F34">
            <v>22.16</v>
          </cell>
          <cell r="G34">
            <v>22.54</v>
          </cell>
          <cell r="H34">
            <v>23.25</v>
          </cell>
          <cell r="I34">
            <v>24.99</v>
          </cell>
          <cell r="J34">
            <v>24.99</v>
          </cell>
          <cell r="K34">
            <v>24.99</v>
          </cell>
          <cell r="L34">
            <v>39.450000000000003</v>
          </cell>
          <cell r="M34">
            <v>39.450000000000003</v>
          </cell>
          <cell r="N34">
            <v>41.49</v>
          </cell>
          <cell r="O34">
            <v>42.79</v>
          </cell>
          <cell r="P34">
            <v>44.93</v>
          </cell>
          <cell r="Q34">
            <v>46.277999999999999</v>
          </cell>
          <cell r="R34">
            <v>47.584000000000003</v>
          </cell>
          <cell r="S34">
            <v>48.972000000000001</v>
          </cell>
          <cell r="T34">
            <v>50.351999999999997</v>
          </cell>
          <cell r="U34">
            <v>55.497500000000002</v>
          </cell>
          <cell r="V34">
            <v>52.951187500000003</v>
          </cell>
          <cell r="W34">
            <v>54.673250000000003</v>
          </cell>
          <cell r="X34">
            <v>66.104287499999998</v>
          </cell>
          <cell r="Y34">
            <v>67.219875000000002</v>
          </cell>
          <cell r="Z34">
            <v>66.957875000000001</v>
          </cell>
          <cell r="AA34">
            <v>76.159625000000005</v>
          </cell>
          <cell r="AB34">
            <v>73.567499999999995</v>
          </cell>
          <cell r="AC34">
            <v>79.922249881088732</v>
          </cell>
          <cell r="AD34">
            <v>102.4921875</v>
          </cell>
          <cell r="AE34">
            <v>102.48300000000002</v>
          </cell>
          <cell r="AF34">
            <v>102.4921875</v>
          </cell>
          <cell r="AG34">
            <v>102.49226399999999</v>
          </cell>
          <cell r="AH34">
            <v>106.44125</v>
          </cell>
          <cell r="AI34">
            <v>109.045</v>
          </cell>
          <cell r="AJ34">
            <v>109.045</v>
          </cell>
          <cell r="AK34">
            <v>108.99625</v>
          </cell>
          <cell r="AL34">
            <v>108.99625</v>
          </cell>
          <cell r="AM34">
            <v>0</v>
          </cell>
          <cell r="AN34">
            <v>0</v>
          </cell>
          <cell r="AO34">
            <v>0</v>
          </cell>
          <cell r="AP34">
            <v>0</v>
          </cell>
          <cell r="AQ34">
            <v>0</v>
          </cell>
          <cell r="AR34">
            <v>0</v>
          </cell>
          <cell r="AS34">
            <v>0</v>
          </cell>
          <cell r="AT34">
            <v>0</v>
          </cell>
          <cell r="AU34">
            <v>0</v>
          </cell>
          <cell r="AV34">
            <v>216.53968750000001</v>
          </cell>
          <cell r="AW34">
            <v>206.85418750000002</v>
          </cell>
          <cell r="AX34">
            <v>212.07543750000002</v>
          </cell>
          <cell r="AY34">
            <v>233.54655149999996</v>
          </cell>
          <cell r="AZ34">
            <v>241.131125</v>
          </cell>
          <cell r="BA34">
            <v>245.53087499999998</v>
          </cell>
          <cell r="BB34">
            <v>257.77862500000003</v>
          </cell>
          <cell r="BC34">
            <v>256.52575000000002</v>
          </cell>
        </row>
        <row r="35">
          <cell r="B35" t="str">
            <v>Emmaboda</v>
          </cell>
          <cell r="C35">
            <v>11.775</v>
          </cell>
          <cell r="D35">
            <v>13.53</v>
          </cell>
          <cell r="E35">
            <v>13.53</v>
          </cell>
          <cell r="F35">
            <v>16.32</v>
          </cell>
          <cell r="G35">
            <v>14.55</v>
          </cell>
          <cell r="H35">
            <v>14.55</v>
          </cell>
          <cell r="I35">
            <v>14.59</v>
          </cell>
          <cell r="J35">
            <v>16.690000000000001</v>
          </cell>
          <cell r="K35">
            <v>16.690000000000001</v>
          </cell>
          <cell r="L35">
            <v>44.72</v>
          </cell>
          <cell r="M35">
            <v>45.1</v>
          </cell>
          <cell r="N35">
            <v>44.884999999999998</v>
          </cell>
          <cell r="O35">
            <v>46.707500000000003</v>
          </cell>
          <cell r="P35">
            <v>48.953000000000003</v>
          </cell>
          <cell r="Q35">
            <v>48.953000000000003</v>
          </cell>
          <cell r="R35">
            <v>53.27</v>
          </cell>
          <cell r="S35">
            <v>53.27</v>
          </cell>
          <cell r="T35">
            <v>53.27</v>
          </cell>
          <cell r="U35">
            <v>63.75</v>
          </cell>
          <cell r="V35">
            <v>60.300562499999998</v>
          </cell>
          <cell r="W35">
            <v>61.772624999999998</v>
          </cell>
          <cell r="X35">
            <v>73.923662499999992</v>
          </cell>
          <cell r="Y35">
            <v>72.854249999999993</v>
          </cell>
          <cell r="Z35">
            <v>72.592250000000007</v>
          </cell>
          <cell r="AA35">
            <v>81.310874999999996</v>
          </cell>
          <cell r="AB35">
            <v>78.71875</v>
          </cell>
          <cell r="AC35">
            <v>85.073499991059307</v>
          </cell>
          <cell r="AD35">
            <v>96.5</v>
          </cell>
          <cell r="AE35">
            <v>96.5</v>
          </cell>
          <cell r="AF35">
            <v>103.7375</v>
          </cell>
          <cell r="AG35">
            <v>103.7375</v>
          </cell>
          <cell r="AH35">
            <v>103.7375</v>
          </cell>
          <cell r="AI35">
            <v>106.15</v>
          </cell>
          <cell r="AJ35">
            <v>106.15</v>
          </cell>
          <cell r="AK35">
            <v>115.84375</v>
          </cell>
          <cell r="AL35">
            <v>132.66</v>
          </cell>
          <cell r="AM35">
            <v>0</v>
          </cell>
          <cell r="AN35">
            <v>0</v>
          </cell>
          <cell r="AO35">
            <v>0</v>
          </cell>
          <cell r="AP35">
            <v>0</v>
          </cell>
          <cell r="AQ35">
            <v>0</v>
          </cell>
          <cell r="AR35">
            <v>0</v>
          </cell>
          <cell r="AS35">
            <v>0</v>
          </cell>
          <cell r="AT35">
            <v>0</v>
          </cell>
          <cell r="AU35">
            <v>0</v>
          </cell>
          <cell r="AV35">
            <v>216.745</v>
          </cell>
          <cell r="AW35">
            <v>215.43056250000001</v>
          </cell>
          <cell r="AX35">
            <v>223.92512499999998</v>
          </cell>
          <cell r="AY35">
            <v>240.68866250000002</v>
          </cell>
          <cell r="AZ35">
            <v>240.09474999999998</v>
          </cell>
          <cell r="BA35">
            <v>242.24525000000003</v>
          </cell>
          <cell r="BB35">
            <v>255.320875</v>
          </cell>
          <cell r="BC35">
            <v>264.52250000000004</v>
          </cell>
        </row>
        <row r="36">
          <cell r="B36" t="str">
            <v>Enköping</v>
          </cell>
          <cell r="C36">
            <v>11.83</v>
          </cell>
          <cell r="D36">
            <v>7.79</v>
          </cell>
          <cell r="E36">
            <v>8.07</v>
          </cell>
          <cell r="F36">
            <v>9.44</v>
          </cell>
          <cell r="G36">
            <v>10.34</v>
          </cell>
          <cell r="H36">
            <v>10.34</v>
          </cell>
          <cell r="I36">
            <v>10.75</v>
          </cell>
          <cell r="J36">
            <v>13.08</v>
          </cell>
          <cell r="K36">
            <v>13.08</v>
          </cell>
          <cell r="L36">
            <v>32.67</v>
          </cell>
          <cell r="M36">
            <v>33.68</v>
          </cell>
          <cell r="N36">
            <v>35.021999999999998</v>
          </cell>
          <cell r="O36">
            <v>36.034999999999997</v>
          </cell>
          <cell r="P36">
            <v>37.404000000000003</v>
          </cell>
          <cell r="Q36">
            <v>37.404000000000003</v>
          </cell>
          <cell r="R36">
            <v>38.9</v>
          </cell>
          <cell r="S36">
            <v>40.432000000000002</v>
          </cell>
          <cell r="T36">
            <v>42.045999999999999</v>
          </cell>
          <cell r="U36">
            <v>45.927500000000002</v>
          </cell>
          <cell r="V36">
            <v>47.526687500000001</v>
          </cell>
          <cell r="W36">
            <v>49.425750000000008</v>
          </cell>
          <cell r="X36">
            <v>62.885537499999998</v>
          </cell>
          <cell r="Y36">
            <v>63.482999999999997</v>
          </cell>
          <cell r="Z36">
            <v>64.656000000000006</v>
          </cell>
          <cell r="AA36">
            <v>73.374624999999995</v>
          </cell>
          <cell r="AB36">
            <v>71.451750000000004</v>
          </cell>
          <cell r="AC36">
            <v>80.19912491273881</v>
          </cell>
          <cell r="AD36">
            <v>105.42325</v>
          </cell>
          <cell r="AE36">
            <v>102.29</v>
          </cell>
          <cell r="AF36">
            <v>102.3503125</v>
          </cell>
          <cell r="AG36">
            <v>102.350409</v>
          </cell>
          <cell r="AH36">
            <v>105.2453125</v>
          </cell>
          <cell r="AI36">
            <v>108.46599999999999</v>
          </cell>
          <cell r="AJ36">
            <v>110.782</v>
          </cell>
          <cell r="AK36">
            <v>115.221</v>
          </cell>
          <cell r="AL36">
            <v>126.83839375000001</v>
          </cell>
          <cell r="AM36">
            <v>0</v>
          </cell>
          <cell r="AN36">
            <v>0</v>
          </cell>
          <cell r="AO36">
            <v>0</v>
          </cell>
          <cell r="AP36">
            <v>0</v>
          </cell>
          <cell r="AQ36">
            <v>0</v>
          </cell>
          <cell r="AR36">
            <v>0</v>
          </cell>
          <cell r="AS36">
            <v>0</v>
          </cell>
          <cell r="AT36">
            <v>0</v>
          </cell>
          <cell r="AU36">
            <v>0</v>
          </cell>
          <cell r="AV36">
            <v>195.85075000000001</v>
          </cell>
          <cell r="AW36">
            <v>191.28668750000003</v>
          </cell>
          <cell r="AX36">
            <v>194.86806250000001</v>
          </cell>
          <cell r="AY36">
            <v>210.71094649999998</v>
          </cell>
          <cell r="AZ36">
            <v>216.47231249999999</v>
          </cell>
          <cell r="BA36">
            <v>220.86599999999999</v>
          </cell>
          <cell r="BB36">
            <v>233.806625</v>
          </cell>
          <cell r="BC36">
            <v>240.18475000000001</v>
          </cell>
        </row>
        <row r="37">
          <cell r="B37" t="str">
            <v>Eskilstuna</v>
          </cell>
          <cell r="C37">
            <v>10.025</v>
          </cell>
          <cell r="D37">
            <v>10.62</v>
          </cell>
          <cell r="E37">
            <v>10.62</v>
          </cell>
          <cell r="F37">
            <v>10.01</v>
          </cell>
          <cell r="G37">
            <v>12.35</v>
          </cell>
          <cell r="H37">
            <v>14.09</v>
          </cell>
          <cell r="I37">
            <v>14.87</v>
          </cell>
          <cell r="J37">
            <v>16.38</v>
          </cell>
          <cell r="K37">
            <v>16.71</v>
          </cell>
          <cell r="L37">
            <v>24.47</v>
          </cell>
          <cell r="M37">
            <v>24.47</v>
          </cell>
          <cell r="N37">
            <v>25.658000000000001</v>
          </cell>
          <cell r="O37">
            <v>26.96</v>
          </cell>
          <cell r="P37">
            <v>28.29</v>
          </cell>
          <cell r="Q37">
            <v>30.263999999999999</v>
          </cell>
          <cell r="R37">
            <v>32.667999999999999</v>
          </cell>
          <cell r="S37">
            <v>35.28</v>
          </cell>
          <cell r="T37">
            <v>41.624000000000002</v>
          </cell>
          <cell r="U37">
            <v>44.310625000000002</v>
          </cell>
          <cell r="V37">
            <v>44.818062500000003</v>
          </cell>
          <cell r="W37">
            <v>47.090250000000005</v>
          </cell>
          <cell r="X37">
            <v>59.279287499999995</v>
          </cell>
          <cell r="Y37">
            <v>59.47175</v>
          </cell>
          <cell r="Z37">
            <v>59.629125000000002</v>
          </cell>
          <cell r="AA37">
            <v>69.079624999999993</v>
          </cell>
          <cell r="AB37">
            <v>66.888125000000002</v>
          </cell>
          <cell r="AC37">
            <v>74.402874881982797</v>
          </cell>
          <cell r="AD37">
            <v>90.948887499999998</v>
          </cell>
          <cell r="AE37">
            <v>82.797000000000011</v>
          </cell>
          <cell r="AF37">
            <v>88.175999999999902</v>
          </cell>
          <cell r="AG37">
            <v>93.000910000000005</v>
          </cell>
          <cell r="AH37">
            <v>95.895999999999901</v>
          </cell>
          <cell r="AI37">
            <v>99.201999999999998</v>
          </cell>
          <cell r="AJ37">
            <v>99.201999999999998</v>
          </cell>
          <cell r="AK37">
            <v>104.09850000000002</v>
          </cell>
          <cell r="AL37">
            <v>118.57350000000001</v>
          </cell>
          <cell r="AM37">
            <v>0</v>
          </cell>
          <cell r="AN37">
            <v>0</v>
          </cell>
          <cell r="AO37">
            <v>0</v>
          </cell>
          <cell r="AP37">
            <v>0</v>
          </cell>
          <cell r="AQ37">
            <v>0</v>
          </cell>
          <cell r="AR37">
            <v>0</v>
          </cell>
          <cell r="AS37">
            <v>0</v>
          </cell>
          <cell r="AT37">
            <v>0</v>
          </cell>
          <cell r="AU37">
            <v>0</v>
          </cell>
          <cell r="AV37">
            <v>169.75451249999998</v>
          </cell>
          <cell r="AW37">
            <v>162.7050625</v>
          </cell>
          <cell r="AX37">
            <v>171.54424999999992</v>
          </cell>
          <cell r="AY37">
            <v>189.25019750000001</v>
          </cell>
          <cell r="AZ37">
            <v>196.0077499999999</v>
          </cell>
          <cell r="BA37">
            <v>203.185125</v>
          </cell>
          <cell r="BB37">
            <v>215.81962499999997</v>
          </cell>
          <cell r="BC37">
            <v>222.64662500000003</v>
          </cell>
        </row>
        <row r="38">
          <cell r="B38" t="str">
            <v>Eslöv</v>
          </cell>
          <cell r="C38">
            <v>15.38</v>
          </cell>
          <cell r="D38">
            <v>10.47</v>
          </cell>
          <cell r="E38">
            <v>10.37</v>
          </cell>
          <cell r="F38">
            <v>12.27</v>
          </cell>
          <cell r="G38">
            <v>11.82</v>
          </cell>
          <cell r="H38">
            <v>13.72</v>
          </cell>
          <cell r="I38">
            <v>10.62</v>
          </cell>
          <cell r="J38">
            <v>16.22</v>
          </cell>
          <cell r="K38">
            <v>16.63</v>
          </cell>
          <cell r="L38">
            <v>37.76</v>
          </cell>
          <cell r="M38">
            <v>38.9</v>
          </cell>
          <cell r="N38">
            <v>39.171999999999997</v>
          </cell>
          <cell r="O38">
            <v>39.172499999999999</v>
          </cell>
          <cell r="P38">
            <v>45.9</v>
          </cell>
          <cell r="Q38">
            <v>45.9</v>
          </cell>
          <cell r="R38">
            <v>45.9</v>
          </cell>
          <cell r="S38">
            <v>45.9</v>
          </cell>
          <cell r="T38">
            <v>45.9</v>
          </cell>
          <cell r="U38">
            <v>52.176875000000003</v>
          </cell>
          <cell r="V38">
            <v>53.624312500000002</v>
          </cell>
          <cell r="W38">
            <v>55.096375000000009</v>
          </cell>
          <cell r="X38">
            <v>66.80116249999999</v>
          </cell>
          <cell r="Y38">
            <v>68.093625000000003</v>
          </cell>
          <cell r="Z38">
            <v>67.831625000000003</v>
          </cell>
          <cell r="AA38">
            <v>78.625249999999994</v>
          </cell>
          <cell r="AB38">
            <v>77.070625000000007</v>
          </cell>
          <cell r="AC38">
            <v>83.610999763965609</v>
          </cell>
          <cell r="AD38">
            <v>103.21250000000001</v>
          </cell>
          <cell r="AE38">
            <v>121.01100000000001</v>
          </cell>
          <cell r="AF38">
            <v>121.065</v>
          </cell>
          <cell r="AG38">
            <v>128.30253999999999</v>
          </cell>
          <cell r="AH38">
            <v>145.36125000000001</v>
          </cell>
          <cell r="AI38">
            <v>145.32900000000001</v>
          </cell>
          <cell r="AJ38">
            <v>145.32900000000001</v>
          </cell>
          <cell r="AK38">
            <v>149.22125</v>
          </cell>
          <cell r="AL38">
            <v>147.82312500000003</v>
          </cell>
          <cell r="AM38">
            <v>0</v>
          </cell>
          <cell r="AN38">
            <v>0</v>
          </cell>
          <cell r="AO38">
            <v>0</v>
          </cell>
          <cell r="AP38">
            <v>0</v>
          </cell>
          <cell r="AQ38">
            <v>0</v>
          </cell>
          <cell r="AR38">
            <v>0</v>
          </cell>
          <cell r="AS38">
            <v>0</v>
          </cell>
          <cell r="AT38">
            <v>0</v>
          </cell>
          <cell r="AU38">
            <v>0</v>
          </cell>
          <cell r="AV38">
            <v>208.52937500000002</v>
          </cell>
          <cell r="AW38">
            <v>224.0053125</v>
          </cell>
          <cell r="AX38">
            <v>225.70337499999999</v>
          </cell>
          <cell r="AY38">
            <v>246.54620249999999</v>
          </cell>
          <cell r="AZ38">
            <v>271.17487500000004</v>
          </cell>
          <cell r="BA38">
            <v>272.78062499999999</v>
          </cell>
          <cell r="BB38">
            <v>280.47424999999998</v>
          </cell>
          <cell r="BC38">
            <v>288.41187500000001</v>
          </cell>
        </row>
        <row r="39">
          <cell r="B39" t="str">
            <v>Essunga</v>
          </cell>
          <cell r="C39">
            <v>10.656000000000001</v>
          </cell>
          <cell r="D39">
            <v>7.73</v>
          </cell>
          <cell r="E39">
            <v>7.98</v>
          </cell>
          <cell r="F39">
            <v>8.7100000000000009</v>
          </cell>
          <cell r="G39">
            <v>9.31</v>
          </cell>
          <cell r="H39">
            <v>9.66</v>
          </cell>
          <cell r="I39">
            <v>9.93</v>
          </cell>
          <cell r="J39">
            <v>12.39</v>
          </cell>
          <cell r="K39">
            <v>12.54</v>
          </cell>
          <cell r="L39">
            <v>43.38</v>
          </cell>
          <cell r="M39">
            <v>43.38</v>
          </cell>
          <cell r="N39">
            <v>44.862000000000002</v>
          </cell>
          <cell r="O39">
            <v>45.738</v>
          </cell>
          <cell r="P39">
            <v>48.9</v>
          </cell>
          <cell r="Q39">
            <v>50.712000000000003</v>
          </cell>
          <cell r="R39">
            <v>51.682000000000002</v>
          </cell>
          <cell r="S39">
            <v>53.344999999999999</v>
          </cell>
          <cell r="T39">
            <v>54.43</v>
          </cell>
          <cell r="U39">
            <v>56.863124999999997</v>
          </cell>
          <cell r="V39">
            <v>58.583687500000003</v>
          </cell>
          <cell r="W39">
            <v>60.05575000000001</v>
          </cell>
          <cell r="X39">
            <v>71.486787499999991</v>
          </cell>
          <cell r="Y39">
            <v>72.356750000000005</v>
          </cell>
          <cell r="Z39">
            <v>71.657250000000005</v>
          </cell>
          <cell r="AA39">
            <v>80.375874999999994</v>
          </cell>
          <cell r="AB39">
            <v>77.783749999999998</v>
          </cell>
          <cell r="AC39">
            <v>85.569749999999999</v>
          </cell>
          <cell r="AD39">
            <v>0</v>
          </cell>
          <cell r="AE39">
            <v>0</v>
          </cell>
          <cell r="AF39">
            <v>0</v>
          </cell>
          <cell r="AG39">
            <v>0</v>
          </cell>
          <cell r="AH39">
            <v>0</v>
          </cell>
          <cell r="AI39">
            <v>0</v>
          </cell>
          <cell r="AJ39">
            <v>0</v>
          </cell>
          <cell r="AM39">
            <v>113.9605</v>
          </cell>
          <cell r="AN39">
            <v>145.11000000000001</v>
          </cell>
          <cell r="AO39">
            <v>144.77000000000001</v>
          </cell>
          <cell r="AP39">
            <v>103</v>
          </cell>
          <cell r="AQ39">
            <v>89</v>
          </cell>
          <cell r="AR39">
            <v>86</v>
          </cell>
          <cell r="AS39">
            <v>89.6</v>
          </cell>
          <cell r="AT39">
            <v>92.5</v>
          </cell>
          <cell r="AU39">
            <v>99.9</v>
          </cell>
          <cell r="AV39">
            <v>224.85962499999999</v>
          </cell>
          <cell r="AW39">
            <v>254.80368750000002</v>
          </cell>
          <cell r="AX39">
            <v>257.66775000000001</v>
          </cell>
          <cell r="AY39">
            <v>228.9347875</v>
          </cell>
          <cell r="AZ39">
            <v>219.56675000000001</v>
          </cell>
          <cell r="BA39">
            <v>218.02924999999999</v>
          </cell>
          <cell r="BB39">
            <v>231.587875</v>
          </cell>
          <cell r="BC39">
            <v>236.01875000000001</v>
          </cell>
        </row>
        <row r="40">
          <cell r="B40" t="str">
            <v>Fagersta</v>
          </cell>
          <cell r="C40">
            <v>15.19875</v>
          </cell>
          <cell r="D40">
            <v>17.73</v>
          </cell>
          <cell r="E40">
            <v>19.8</v>
          </cell>
          <cell r="F40">
            <v>21.38</v>
          </cell>
          <cell r="G40">
            <v>22.67</v>
          </cell>
          <cell r="H40">
            <v>16.18</v>
          </cell>
          <cell r="I40">
            <v>12.74</v>
          </cell>
          <cell r="J40">
            <v>14.02</v>
          </cell>
          <cell r="K40">
            <v>12.8</v>
          </cell>
          <cell r="L40">
            <v>38.17</v>
          </cell>
          <cell r="M40">
            <v>38.9</v>
          </cell>
          <cell r="N40">
            <v>39.698</v>
          </cell>
          <cell r="O40">
            <v>40.667000000000002</v>
          </cell>
          <cell r="P40">
            <v>42.003999999999998</v>
          </cell>
          <cell r="Q40">
            <v>42.338000000000001</v>
          </cell>
          <cell r="R40">
            <v>44.914999999999999</v>
          </cell>
          <cell r="S40">
            <v>46.106000000000002</v>
          </cell>
          <cell r="T40">
            <v>47.716000000000001</v>
          </cell>
          <cell r="U40">
            <v>54.478749999999998</v>
          </cell>
          <cell r="V40">
            <v>56.092187500000001</v>
          </cell>
          <cell r="W40">
            <v>57.564249999999994</v>
          </cell>
          <cell r="X40">
            <v>68.641787499999992</v>
          </cell>
          <cell r="Y40">
            <v>70.580500000000001</v>
          </cell>
          <cell r="Z40">
            <v>70.3185</v>
          </cell>
          <cell r="AA40">
            <v>79.037125000000003</v>
          </cell>
          <cell r="AB40">
            <v>76.241874999999993</v>
          </cell>
          <cell r="AC40">
            <v>82.459124944567677</v>
          </cell>
          <cell r="AD40">
            <v>104.3</v>
          </cell>
          <cell r="AE40">
            <v>104.22</v>
          </cell>
          <cell r="AF40">
            <v>113.95</v>
          </cell>
          <cell r="AG40">
            <v>117.56884499999998</v>
          </cell>
          <cell r="AH40">
            <v>127.12125</v>
          </cell>
          <cell r="AI40">
            <v>128.53800000000001</v>
          </cell>
          <cell r="AJ40">
            <v>130.46799999999999</v>
          </cell>
          <cell r="AK40">
            <v>133.92625000000001</v>
          </cell>
          <cell r="AL40">
            <v>137.35874999999999</v>
          </cell>
          <cell r="AM40">
            <v>0</v>
          </cell>
          <cell r="AN40">
            <v>0</v>
          </cell>
          <cell r="AO40">
            <v>0</v>
          </cell>
          <cell r="AP40">
            <v>0</v>
          </cell>
          <cell r="AQ40">
            <v>0</v>
          </cell>
          <cell r="AR40">
            <v>0</v>
          </cell>
          <cell r="AS40">
            <v>0</v>
          </cell>
          <cell r="AT40">
            <v>0</v>
          </cell>
          <cell r="AU40">
            <v>0</v>
          </cell>
          <cell r="AV40">
            <v>212.14749999999998</v>
          </cell>
          <cell r="AW40">
            <v>216.94218749999999</v>
          </cell>
          <cell r="AX40">
            <v>231.01224999999999</v>
          </cell>
          <cell r="AY40">
            <v>248.25763249999997</v>
          </cell>
          <cell r="AZ40">
            <v>262.37575000000004</v>
          </cell>
          <cell r="BA40">
            <v>257.37450000000001</v>
          </cell>
          <cell r="BB40">
            <v>267.16012499999999</v>
          </cell>
          <cell r="BC40">
            <v>270.29412500000001</v>
          </cell>
        </row>
        <row r="41">
          <cell r="B41" t="str">
            <v>Falkenberg</v>
          </cell>
          <cell r="C41">
            <v>17.13</v>
          </cell>
          <cell r="D41">
            <v>12.9</v>
          </cell>
          <cell r="E41">
            <v>13.936</v>
          </cell>
          <cell r="F41">
            <v>14.08</v>
          </cell>
          <cell r="G41">
            <v>15.43</v>
          </cell>
          <cell r="H41">
            <v>13.79</v>
          </cell>
          <cell r="I41">
            <v>14.12</v>
          </cell>
          <cell r="J41">
            <v>16.82</v>
          </cell>
          <cell r="K41">
            <v>17.29</v>
          </cell>
          <cell r="L41">
            <v>37.35</v>
          </cell>
          <cell r="M41">
            <v>37.54</v>
          </cell>
          <cell r="N41">
            <v>38.372</v>
          </cell>
          <cell r="O41">
            <v>38.112000000000002</v>
          </cell>
          <cell r="P41">
            <v>38.512999999999998</v>
          </cell>
          <cell r="Q41">
            <v>38.892000000000003</v>
          </cell>
          <cell r="R41">
            <v>39.414999999999999</v>
          </cell>
          <cell r="S41">
            <v>40.438000000000002</v>
          </cell>
          <cell r="T41">
            <v>41.652999999999999</v>
          </cell>
          <cell r="U41">
            <v>47.740625000000001</v>
          </cell>
          <cell r="V41">
            <v>49.278062499999997</v>
          </cell>
          <cell r="W41">
            <v>51.035125000000001</v>
          </cell>
          <cell r="X41">
            <v>62.971162499999998</v>
          </cell>
          <cell r="Y41">
            <v>62.700499999999998</v>
          </cell>
          <cell r="Z41">
            <v>62.438499999999998</v>
          </cell>
          <cell r="AA41">
            <v>71.157124999999994</v>
          </cell>
          <cell r="AB41">
            <v>68.564999999999998</v>
          </cell>
          <cell r="AC41">
            <v>76.892874881982806</v>
          </cell>
          <cell r="AD41">
            <v>99.65</v>
          </cell>
          <cell r="AE41">
            <v>112.51900000000001</v>
          </cell>
          <cell r="AF41">
            <v>119.705</v>
          </cell>
          <cell r="AG41">
            <v>129.33373899999998</v>
          </cell>
          <cell r="AH41">
            <v>138.03599999999989</v>
          </cell>
          <cell r="AI41">
            <v>140.88999999999999</v>
          </cell>
          <cell r="AJ41">
            <v>145.136</v>
          </cell>
          <cell r="AK41">
            <v>151.5975</v>
          </cell>
          <cell r="AL41">
            <v>157.86500000000001</v>
          </cell>
          <cell r="AM41">
            <v>0</v>
          </cell>
          <cell r="AN41">
            <v>0</v>
          </cell>
          <cell r="AO41">
            <v>0</v>
          </cell>
          <cell r="AP41">
            <v>0</v>
          </cell>
          <cell r="AQ41">
            <v>0</v>
          </cell>
          <cell r="AR41">
            <v>0</v>
          </cell>
          <cell r="AS41">
            <v>0</v>
          </cell>
          <cell r="AT41">
            <v>0</v>
          </cell>
          <cell r="AU41">
            <v>0</v>
          </cell>
          <cell r="AV41">
            <v>201.87062500000002</v>
          </cell>
          <cell r="AW41">
            <v>212.23706250000001</v>
          </cell>
          <cell r="AX41">
            <v>223.048125</v>
          </cell>
          <cell r="AY41">
            <v>244.49690149999998</v>
          </cell>
          <cell r="AZ41">
            <v>254.67949999999988</v>
          </cell>
          <cell r="BA41">
            <v>256.01049999999998</v>
          </cell>
          <cell r="BB41">
            <v>269.828125</v>
          </cell>
          <cell r="BC41">
            <v>277.4205</v>
          </cell>
        </row>
        <row r="42">
          <cell r="B42" t="str">
            <v>Falköping</v>
          </cell>
          <cell r="C42">
            <v>19.440000000000001</v>
          </cell>
          <cell r="D42">
            <v>12.96</v>
          </cell>
          <cell r="E42">
            <v>12.96</v>
          </cell>
          <cell r="F42">
            <v>12.96</v>
          </cell>
          <cell r="G42">
            <v>18.2</v>
          </cell>
          <cell r="H42">
            <v>15.21</v>
          </cell>
          <cell r="I42">
            <v>15.21</v>
          </cell>
          <cell r="J42">
            <v>21.82</v>
          </cell>
          <cell r="K42">
            <v>22.36</v>
          </cell>
          <cell r="L42">
            <v>32.200000000000003</v>
          </cell>
          <cell r="M42">
            <v>32.450000000000003</v>
          </cell>
          <cell r="N42">
            <v>32.450000000000003</v>
          </cell>
          <cell r="O42">
            <v>32.918750000000003</v>
          </cell>
          <cell r="P42">
            <v>35.478999999999999</v>
          </cell>
          <cell r="Q42">
            <v>35.478999999999999</v>
          </cell>
          <cell r="R42">
            <v>38.165999999999997</v>
          </cell>
          <cell r="S42">
            <v>38.165999999999997</v>
          </cell>
          <cell r="T42">
            <v>38.165999999999997</v>
          </cell>
          <cell r="U42">
            <v>50.676250000000003</v>
          </cell>
          <cell r="V42">
            <v>52.9236875</v>
          </cell>
          <cell r="W42">
            <v>54.395750000000007</v>
          </cell>
          <cell r="X42">
            <v>65.826787499999995</v>
          </cell>
          <cell r="Y42">
            <v>69.321749999999994</v>
          </cell>
          <cell r="Z42">
            <v>69.424125000000004</v>
          </cell>
          <cell r="AA42">
            <v>77.700249999999997</v>
          </cell>
          <cell r="AB42">
            <v>75.108125000000001</v>
          </cell>
          <cell r="AC42">
            <v>81.989125118017199</v>
          </cell>
          <cell r="AD42">
            <v>105.7625</v>
          </cell>
          <cell r="AE42">
            <v>106.729</v>
          </cell>
          <cell r="AF42">
            <v>112.03125</v>
          </cell>
          <cell r="AG42">
            <v>112.47499600000002</v>
          </cell>
          <cell r="AH42">
            <v>121.58750000000001</v>
          </cell>
          <cell r="AI42">
            <v>124.292</v>
          </cell>
          <cell r="AJ42">
            <v>124.29200000000002</v>
          </cell>
          <cell r="AK42">
            <v>125.33999999999999</v>
          </cell>
          <cell r="AL42">
            <v>126.8875</v>
          </cell>
          <cell r="AM42">
            <v>0</v>
          </cell>
          <cell r="AN42">
            <v>0</v>
          </cell>
          <cell r="AO42">
            <v>0</v>
          </cell>
          <cell r="AP42">
            <v>0</v>
          </cell>
          <cell r="AQ42">
            <v>0</v>
          </cell>
          <cell r="AR42">
            <v>0</v>
          </cell>
          <cell r="AS42">
            <v>0</v>
          </cell>
          <cell r="AT42">
            <v>0</v>
          </cell>
          <cell r="AU42">
            <v>0</v>
          </cell>
          <cell r="AV42">
            <v>208.07875000000001</v>
          </cell>
          <cell r="AW42">
            <v>205.06268749999998</v>
          </cell>
          <cell r="AX42">
            <v>211.83700000000002</v>
          </cell>
          <cell r="AY42">
            <v>224.18053350000002</v>
          </cell>
          <cell r="AZ42">
            <v>244.58825000000002</v>
          </cell>
          <cell r="BA42">
            <v>244.405125</v>
          </cell>
          <cell r="BB42">
            <v>255.36824999999999</v>
          </cell>
          <cell r="BC42">
            <v>260.43412499999999</v>
          </cell>
        </row>
        <row r="43">
          <cell r="B43" t="str">
            <v>Falun</v>
          </cell>
          <cell r="C43">
            <v>28.364999999999998</v>
          </cell>
          <cell r="D43">
            <v>14.74</v>
          </cell>
          <cell r="E43">
            <v>15.72</v>
          </cell>
          <cell r="F43">
            <v>16.649999999999999</v>
          </cell>
          <cell r="G43">
            <v>14.03</v>
          </cell>
          <cell r="H43">
            <v>14.03</v>
          </cell>
          <cell r="I43">
            <v>17.3</v>
          </cell>
          <cell r="J43">
            <v>20.56</v>
          </cell>
          <cell r="K43">
            <v>19.43</v>
          </cell>
          <cell r="L43">
            <v>45.08</v>
          </cell>
          <cell r="M43">
            <v>45.08</v>
          </cell>
          <cell r="N43">
            <v>45.081000000000003</v>
          </cell>
          <cell r="O43">
            <v>45.081000000000003</v>
          </cell>
          <cell r="P43">
            <v>45.081000000000003</v>
          </cell>
          <cell r="Q43">
            <v>46.22</v>
          </cell>
          <cell r="R43">
            <v>47.598999999999997</v>
          </cell>
          <cell r="S43">
            <v>48.52</v>
          </cell>
          <cell r="T43">
            <v>48.52</v>
          </cell>
          <cell r="U43">
            <v>54.136249999999997</v>
          </cell>
          <cell r="V43">
            <v>55.658687499999999</v>
          </cell>
          <cell r="W43">
            <v>56.574500000000008</v>
          </cell>
          <cell r="X43">
            <v>67.818037499999988</v>
          </cell>
          <cell r="Y43">
            <v>66.936125000000004</v>
          </cell>
          <cell r="Z43">
            <v>66.674125000000004</v>
          </cell>
          <cell r="AA43">
            <v>75.636499999999998</v>
          </cell>
          <cell r="AB43">
            <v>73.541250000000005</v>
          </cell>
          <cell r="AC43">
            <v>79.896000000000001</v>
          </cell>
          <cell r="AD43">
            <v>106.3</v>
          </cell>
          <cell r="AE43">
            <v>106.15</v>
          </cell>
          <cell r="AF43">
            <v>106.13500000000001</v>
          </cell>
          <cell r="AG43">
            <v>110.73992600000001</v>
          </cell>
          <cell r="AH43">
            <v>117.97750000000001</v>
          </cell>
          <cell r="AI43">
            <v>133.363</v>
          </cell>
          <cell r="AJ43">
            <v>137.03</v>
          </cell>
          <cell r="AK43">
            <v>135.03750000000002</v>
          </cell>
          <cell r="AL43">
            <v>137.96250000000001</v>
          </cell>
          <cell r="AM43">
            <v>0</v>
          </cell>
          <cell r="AN43">
            <v>0</v>
          </cell>
          <cell r="AO43">
            <v>0</v>
          </cell>
          <cell r="AP43">
            <v>0</v>
          </cell>
          <cell r="AQ43">
            <v>0</v>
          </cell>
          <cell r="AR43">
            <v>0</v>
          </cell>
          <cell r="AS43">
            <v>0</v>
          </cell>
          <cell r="AT43">
            <v>0</v>
          </cell>
          <cell r="AU43">
            <v>0</v>
          </cell>
          <cell r="AV43">
            <v>233.88124999999997</v>
          </cell>
          <cell r="AW43">
            <v>221.62868750000001</v>
          </cell>
          <cell r="AX43">
            <v>223.51050000000004</v>
          </cell>
          <cell r="AY43">
            <v>240.28896350000002</v>
          </cell>
          <cell r="AZ43">
            <v>244.02462500000001</v>
          </cell>
          <cell r="BA43">
            <v>260.287125</v>
          </cell>
          <cell r="BB43">
            <v>277.56550000000004</v>
          </cell>
          <cell r="BC43">
            <v>277.65875000000005</v>
          </cell>
        </row>
        <row r="44">
          <cell r="B44" t="str">
            <v>Filipstad</v>
          </cell>
          <cell r="C44">
            <v>11.2125</v>
          </cell>
          <cell r="D44">
            <v>7.48</v>
          </cell>
          <cell r="E44">
            <v>8.9499999999999993</v>
          </cell>
          <cell r="F44">
            <v>9.58</v>
          </cell>
          <cell r="G44">
            <v>9.58</v>
          </cell>
          <cell r="H44">
            <v>9.58</v>
          </cell>
          <cell r="I44">
            <v>12.75</v>
          </cell>
          <cell r="J44">
            <v>12.75</v>
          </cell>
          <cell r="K44">
            <v>15.39</v>
          </cell>
          <cell r="L44">
            <v>49.82</v>
          </cell>
          <cell r="M44">
            <v>49.82</v>
          </cell>
          <cell r="N44">
            <v>55.45</v>
          </cell>
          <cell r="O44">
            <v>56.823</v>
          </cell>
          <cell r="P44">
            <v>57.558</v>
          </cell>
          <cell r="Q44">
            <v>57.99</v>
          </cell>
          <cell r="R44">
            <v>63.383000000000003</v>
          </cell>
          <cell r="S44">
            <v>63.383000000000003</v>
          </cell>
          <cell r="T44">
            <v>65.960999999999999</v>
          </cell>
          <cell r="U44">
            <v>56.825000000000003</v>
          </cell>
          <cell r="V44">
            <v>58.618062500000001</v>
          </cell>
          <cell r="W44">
            <v>61.943874999999998</v>
          </cell>
          <cell r="X44">
            <v>73.554912499999986</v>
          </cell>
          <cell r="Y44">
            <v>72.485500000000002</v>
          </cell>
          <cell r="Z44">
            <v>72.223500000000001</v>
          </cell>
          <cell r="AA44">
            <v>80.942125000000004</v>
          </cell>
          <cell r="AB44">
            <v>78.378124999999997</v>
          </cell>
          <cell r="AC44">
            <v>84.732874763965611</v>
          </cell>
          <cell r="AD44">
            <v>94.811250000000001</v>
          </cell>
          <cell r="AE44">
            <v>95.341999999999999</v>
          </cell>
          <cell r="AF44">
            <v>97.947500000000005</v>
          </cell>
          <cell r="AG44">
            <v>99.394999999999996</v>
          </cell>
          <cell r="AH44">
            <v>117.48875</v>
          </cell>
          <cell r="AI44">
            <v>123.52</v>
          </cell>
          <cell r="AJ44">
            <v>123.52</v>
          </cell>
          <cell r="AK44">
            <v>132.6875</v>
          </cell>
          <cell r="AL44">
            <v>136.30625000000001</v>
          </cell>
          <cell r="AM44">
            <v>0</v>
          </cell>
          <cell r="AN44">
            <v>0</v>
          </cell>
          <cell r="AO44">
            <v>0</v>
          </cell>
          <cell r="AP44">
            <v>0</v>
          </cell>
          <cell r="AQ44">
            <v>0</v>
          </cell>
          <cell r="AR44">
            <v>0</v>
          </cell>
          <cell r="AS44">
            <v>0</v>
          </cell>
          <cell r="AT44">
            <v>0</v>
          </cell>
          <cell r="AU44">
            <v>0</v>
          </cell>
          <cell r="AV44">
            <v>212.66874999999999</v>
          </cell>
          <cell r="AW44">
            <v>211.2600625</v>
          </cell>
          <cell r="AX44">
            <v>224.29137500000002</v>
          </cell>
          <cell r="AY44">
            <v>239.3529125</v>
          </cell>
          <cell r="AZ44">
            <v>257.11225000000002</v>
          </cell>
          <cell r="BA44">
            <v>263.31349999999998</v>
          </cell>
          <cell r="BB44">
            <v>280.595125</v>
          </cell>
          <cell r="BC44">
            <v>287.19862499999999</v>
          </cell>
        </row>
        <row r="45">
          <cell r="B45" t="str">
            <v>Finspång</v>
          </cell>
          <cell r="C45">
            <v>17</v>
          </cell>
          <cell r="D45">
            <v>10.94</v>
          </cell>
          <cell r="E45">
            <v>9.86</v>
          </cell>
          <cell r="F45">
            <v>10.54</v>
          </cell>
          <cell r="G45">
            <v>16.48</v>
          </cell>
          <cell r="H45">
            <v>13.94</v>
          </cell>
          <cell r="I45">
            <v>14.72</v>
          </cell>
          <cell r="J45">
            <v>18.63</v>
          </cell>
          <cell r="K45">
            <v>19.16</v>
          </cell>
          <cell r="L45">
            <v>42.1</v>
          </cell>
          <cell r="M45">
            <v>42.2</v>
          </cell>
          <cell r="N45">
            <v>42.225000000000001</v>
          </cell>
          <cell r="O45">
            <v>42.244999999999997</v>
          </cell>
          <cell r="P45">
            <v>42.53</v>
          </cell>
          <cell r="Q45">
            <v>45.2</v>
          </cell>
          <cell r="R45">
            <v>49.244999999999997</v>
          </cell>
          <cell r="S45">
            <v>51.707000000000001</v>
          </cell>
          <cell r="T45">
            <v>51.13</v>
          </cell>
          <cell r="U45">
            <v>52.631250000000001</v>
          </cell>
          <cell r="V45">
            <v>52.685187499999998</v>
          </cell>
          <cell r="W45">
            <v>54.22625</v>
          </cell>
          <cell r="X45">
            <v>70.952287500000011</v>
          </cell>
          <cell r="Y45">
            <v>71.929874999999996</v>
          </cell>
          <cell r="Z45">
            <v>68.827875000000006</v>
          </cell>
          <cell r="AA45">
            <v>76.987750000000005</v>
          </cell>
          <cell r="AB45">
            <v>73.95287500000002</v>
          </cell>
          <cell r="AC45">
            <v>82.466124944567682</v>
          </cell>
          <cell r="AD45">
            <v>111.395</v>
          </cell>
          <cell r="AE45">
            <v>108.65900000000001</v>
          </cell>
          <cell r="AF45">
            <v>108.5625</v>
          </cell>
          <cell r="AG45">
            <v>110.97499999999999</v>
          </cell>
          <cell r="AH45">
            <v>110.97499999999999</v>
          </cell>
          <cell r="AI45">
            <v>118.502</v>
          </cell>
          <cell r="AJ45">
            <v>126.60799999999999</v>
          </cell>
          <cell r="AK45">
            <v>135.15375</v>
          </cell>
          <cell r="AL45">
            <v>136.92500000000004</v>
          </cell>
          <cell r="AM45">
            <v>0</v>
          </cell>
          <cell r="AN45">
            <v>0</v>
          </cell>
          <cell r="AO45">
            <v>0</v>
          </cell>
          <cell r="AP45">
            <v>0</v>
          </cell>
          <cell r="AQ45">
            <v>0</v>
          </cell>
          <cell r="AR45">
            <v>0</v>
          </cell>
          <cell r="AS45">
            <v>0</v>
          </cell>
          <cell r="AT45">
            <v>0</v>
          </cell>
          <cell r="AU45">
            <v>0</v>
          </cell>
          <cell r="AV45">
            <v>223.12625</v>
          </cell>
          <cell r="AW45">
            <v>214.48418750000002</v>
          </cell>
          <cell r="AX45">
            <v>214.87375</v>
          </cell>
          <cell r="AY45">
            <v>234.7122875</v>
          </cell>
          <cell r="AZ45">
            <v>241.91487499999999</v>
          </cell>
          <cell r="BA45">
            <v>246.469875</v>
          </cell>
          <cell r="BB45">
            <v>267.56074999999998</v>
          </cell>
          <cell r="BC45">
            <v>279.443625</v>
          </cell>
        </row>
        <row r="46">
          <cell r="B46" t="str">
            <v>Flen</v>
          </cell>
          <cell r="C46">
            <v>19.010000000000002</v>
          </cell>
          <cell r="D46">
            <v>11.49</v>
          </cell>
          <cell r="E46">
            <v>13.94</v>
          </cell>
          <cell r="F46">
            <v>14.53</v>
          </cell>
          <cell r="G46">
            <v>14.71</v>
          </cell>
          <cell r="H46">
            <v>17.059999999999999</v>
          </cell>
          <cell r="I46">
            <v>13.89</v>
          </cell>
          <cell r="J46">
            <v>16.95</v>
          </cell>
          <cell r="K46">
            <v>17.53</v>
          </cell>
          <cell r="L46">
            <v>39.92</v>
          </cell>
          <cell r="M46">
            <v>40.700000000000003</v>
          </cell>
          <cell r="N46">
            <v>42.2</v>
          </cell>
          <cell r="O46">
            <v>42.98</v>
          </cell>
          <cell r="P46">
            <v>48.813000000000002</v>
          </cell>
          <cell r="Q46">
            <v>49.518000000000001</v>
          </cell>
          <cell r="R46">
            <v>49.981000000000002</v>
          </cell>
          <cell r="S46">
            <v>55.055999999999997</v>
          </cell>
          <cell r="T46">
            <v>55.055999999999997</v>
          </cell>
          <cell r="U46">
            <v>55.097499999999997</v>
          </cell>
          <cell r="V46">
            <v>55.161187499999997</v>
          </cell>
          <cell r="W46">
            <v>57.149749999999997</v>
          </cell>
          <cell r="X46">
            <v>73.023787499999983</v>
          </cell>
          <cell r="Y46">
            <v>71.931875000000005</v>
          </cell>
          <cell r="Z46">
            <v>68.829875000000001</v>
          </cell>
          <cell r="AA46">
            <v>76.987750000000005</v>
          </cell>
          <cell r="AB46">
            <v>73.956874999999997</v>
          </cell>
          <cell r="AC46">
            <v>82.470124944567672</v>
          </cell>
          <cell r="AD46">
            <v>0</v>
          </cell>
          <cell r="AE46">
            <v>0</v>
          </cell>
          <cell r="AF46">
            <v>104.7025</v>
          </cell>
          <cell r="AG46">
            <v>106.39125</v>
          </cell>
          <cell r="AH46">
            <v>115.8</v>
          </cell>
          <cell r="AI46">
            <v>120.625</v>
          </cell>
          <cell r="AJ46">
            <v>122.55500000000001</v>
          </cell>
          <cell r="AK46">
            <v>127.8625</v>
          </cell>
          <cell r="AL46">
            <v>132.6875</v>
          </cell>
          <cell r="AM46">
            <v>113.9605</v>
          </cell>
          <cell r="AN46">
            <v>145.11000000000001</v>
          </cell>
          <cell r="AO46">
            <v>0</v>
          </cell>
          <cell r="AP46">
            <v>0</v>
          </cell>
          <cell r="AQ46">
            <v>0</v>
          </cell>
          <cell r="AR46">
            <v>0</v>
          </cell>
          <cell r="AS46">
            <v>0</v>
          </cell>
          <cell r="AT46">
            <v>0</v>
          </cell>
          <cell r="AU46">
            <v>0</v>
          </cell>
          <cell r="AV46">
            <v>227.988</v>
          </cell>
          <cell r="AW46">
            <v>252.46118750000002</v>
          </cell>
          <cell r="AX46">
            <v>217.99225000000001</v>
          </cell>
          <cell r="AY46">
            <v>236.92503749999997</v>
          </cell>
          <cell r="AZ46">
            <v>251.25487500000003</v>
          </cell>
          <cell r="BA46">
            <v>256.03287499999999</v>
          </cell>
          <cell r="BB46">
            <v>263.41375000000005</v>
          </cell>
          <cell r="BC46">
            <v>273.82537500000001</v>
          </cell>
        </row>
        <row r="47">
          <cell r="B47" t="str">
            <v>Forshaga</v>
          </cell>
          <cell r="C47">
            <v>13.07</v>
          </cell>
          <cell r="D47">
            <v>8.24</v>
          </cell>
          <cell r="E47">
            <v>9.9499999999999993</v>
          </cell>
          <cell r="F47">
            <v>10.35</v>
          </cell>
          <cell r="G47">
            <v>10.35</v>
          </cell>
          <cell r="H47">
            <v>10.77</v>
          </cell>
          <cell r="I47">
            <v>11</v>
          </cell>
          <cell r="J47">
            <v>13.06</v>
          </cell>
          <cell r="K47">
            <v>13.06</v>
          </cell>
          <cell r="L47">
            <v>57.01</v>
          </cell>
          <cell r="M47">
            <v>57.01</v>
          </cell>
          <cell r="N47">
            <v>57.011000000000003</v>
          </cell>
          <cell r="O47">
            <v>58.158000000000001</v>
          </cell>
          <cell r="P47">
            <v>59.39</v>
          </cell>
          <cell r="Q47">
            <v>63.857999999999997</v>
          </cell>
          <cell r="R47">
            <v>65.89</v>
          </cell>
          <cell r="S47">
            <v>66.67</v>
          </cell>
          <cell r="T47">
            <v>67.718000000000004</v>
          </cell>
          <cell r="U47">
            <v>67.676249999999996</v>
          </cell>
          <cell r="V47">
            <v>64.194937499999995</v>
          </cell>
          <cell r="W47">
            <v>66.75324999999998</v>
          </cell>
          <cell r="X47">
            <v>79.229287499999984</v>
          </cell>
          <cell r="Y47">
            <v>79.547374999999988</v>
          </cell>
          <cell r="Z47">
            <v>79.285375000000002</v>
          </cell>
          <cell r="AA47">
            <v>86.945875000000001</v>
          </cell>
          <cell r="AB47">
            <v>85.650374999999997</v>
          </cell>
          <cell r="AC47">
            <v>92.775125355482103</v>
          </cell>
          <cell r="AD47">
            <v>102.29</v>
          </cell>
          <cell r="AE47">
            <v>106.15</v>
          </cell>
          <cell r="AF47">
            <v>105.90875</v>
          </cell>
          <cell r="AG47">
            <v>136.78894299999999</v>
          </cell>
          <cell r="AH47">
            <v>142.09649999999991</v>
          </cell>
          <cell r="AI47">
            <v>129.31</v>
          </cell>
          <cell r="AJ47">
            <v>129.31</v>
          </cell>
          <cell r="AK47">
            <v>139.02754999999999</v>
          </cell>
          <cell r="AL47">
            <v>156.42650000000003</v>
          </cell>
          <cell r="AM47">
            <v>0</v>
          </cell>
          <cell r="AN47">
            <v>0</v>
          </cell>
          <cell r="AO47">
            <v>0</v>
          </cell>
          <cell r="AP47">
            <v>0</v>
          </cell>
          <cell r="AQ47">
            <v>0</v>
          </cell>
          <cell r="AR47">
            <v>0</v>
          </cell>
          <cell r="AS47">
            <v>0</v>
          </cell>
          <cell r="AT47">
            <v>0</v>
          </cell>
          <cell r="AU47">
            <v>0</v>
          </cell>
          <cell r="AV47">
            <v>240.04624999999999</v>
          </cell>
          <cell r="AW47">
            <v>235.59493749999999</v>
          </cell>
          <cell r="AX47">
            <v>239.62299999999999</v>
          </cell>
          <cell r="AY47">
            <v>284.5262305</v>
          </cell>
          <cell r="AZ47">
            <v>291.38387499999988</v>
          </cell>
          <cell r="BA47">
            <v>283.22337500000003</v>
          </cell>
          <cell r="BB47">
            <v>293.14587499999999</v>
          </cell>
          <cell r="BC47">
            <v>304.40792499999998</v>
          </cell>
        </row>
        <row r="48">
          <cell r="B48" t="str">
            <v>Färgelanda</v>
          </cell>
          <cell r="C48">
            <v>19.754999999999999</v>
          </cell>
          <cell r="D48">
            <v>12.9</v>
          </cell>
          <cell r="E48">
            <v>15.62</v>
          </cell>
          <cell r="F48">
            <v>16.239999999999998</v>
          </cell>
          <cell r="G48">
            <v>17.38</v>
          </cell>
          <cell r="H48">
            <v>19.18</v>
          </cell>
          <cell r="I48">
            <v>19.84</v>
          </cell>
          <cell r="J48">
            <v>21.56</v>
          </cell>
          <cell r="K48">
            <v>25.19</v>
          </cell>
          <cell r="L48">
            <v>52.53</v>
          </cell>
          <cell r="M48">
            <v>53.46</v>
          </cell>
          <cell r="N48">
            <v>61.283000000000001</v>
          </cell>
          <cell r="O48">
            <v>65.39367</v>
          </cell>
          <cell r="P48">
            <v>69.367999999999995</v>
          </cell>
          <cell r="Q48">
            <v>70.058999999999997</v>
          </cell>
          <cell r="R48">
            <v>73.631</v>
          </cell>
          <cell r="S48">
            <v>74.792000000000002</v>
          </cell>
          <cell r="T48">
            <v>77.936000000000007</v>
          </cell>
          <cell r="U48">
            <v>62.806249999999999</v>
          </cell>
          <cell r="V48">
            <v>59.684687500000003</v>
          </cell>
          <cell r="W48">
            <v>61.11549999999999</v>
          </cell>
          <cell r="X48">
            <v>72.40328749999999</v>
          </cell>
          <cell r="Y48">
            <v>71.319999999999993</v>
          </cell>
          <cell r="Z48">
            <v>69.909875</v>
          </cell>
          <cell r="AA48">
            <v>76.987750000000005</v>
          </cell>
          <cell r="AB48">
            <v>73.957875000000016</v>
          </cell>
          <cell r="AC48">
            <v>82.471124944567677</v>
          </cell>
          <cell r="AD48">
            <v>0</v>
          </cell>
          <cell r="AE48">
            <v>0</v>
          </cell>
          <cell r="AF48">
            <v>0</v>
          </cell>
          <cell r="AG48">
            <v>0</v>
          </cell>
          <cell r="AH48">
            <v>0</v>
          </cell>
          <cell r="AI48">
            <v>0</v>
          </cell>
          <cell r="AJ48">
            <v>0</v>
          </cell>
          <cell r="AM48">
            <v>113.9605</v>
          </cell>
          <cell r="AN48">
            <v>145.11000000000001</v>
          </cell>
          <cell r="AO48">
            <v>144.77000000000001</v>
          </cell>
          <cell r="AP48">
            <v>103</v>
          </cell>
          <cell r="AQ48">
            <v>89</v>
          </cell>
          <cell r="AR48">
            <v>86</v>
          </cell>
          <cell r="AS48">
            <v>89.6</v>
          </cell>
          <cell r="AT48">
            <v>92.5</v>
          </cell>
          <cell r="AU48">
            <v>99.9</v>
          </cell>
          <cell r="AV48">
            <v>249.05175</v>
          </cell>
          <cell r="AW48">
            <v>271.15468750000002</v>
          </cell>
          <cell r="AX48">
            <v>282.7885</v>
          </cell>
          <cell r="AY48">
            <v>257.03695749999997</v>
          </cell>
          <cell r="AZ48">
            <v>247.06799999999998</v>
          </cell>
          <cell r="BA48">
            <v>245.148875</v>
          </cell>
          <cell r="BB48">
            <v>260.05875000000003</v>
          </cell>
          <cell r="BC48">
            <v>262.80987500000003</v>
          </cell>
        </row>
        <row r="49">
          <cell r="B49" t="str">
            <v>Gagnef</v>
          </cell>
          <cell r="C49">
            <v>11.09</v>
          </cell>
          <cell r="D49">
            <v>12.55</v>
          </cell>
          <cell r="E49">
            <v>11.643000000000001</v>
          </cell>
          <cell r="F49">
            <v>9.42</v>
          </cell>
          <cell r="G49">
            <v>7.9</v>
          </cell>
          <cell r="H49">
            <v>12.44</v>
          </cell>
          <cell r="I49">
            <v>11.75</v>
          </cell>
          <cell r="J49">
            <v>19.739999999999998</v>
          </cell>
          <cell r="K49">
            <v>19.48</v>
          </cell>
          <cell r="L49">
            <v>44.52</v>
          </cell>
          <cell r="M49">
            <v>44.52</v>
          </cell>
          <cell r="N49">
            <v>45.892499999999998</v>
          </cell>
          <cell r="O49">
            <v>46.841999999999999</v>
          </cell>
          <cell r="P49">
            <v>47.475000000000001</v>
          </cell>
          <cell r="Q49">
            <v>48.951999999999998</v>
          </cell>
          <cell r="R49">
            <v>50.19</v>
          </cell>
          <cell r="S49">
            <v>51.906999999999996</v>
          </cell>
          <cell r="T49">
            <v>52.921999999999997</v>
          </cell>
          <cell r="U49">
            <v>51.708750000000002</v>
          </cell>
          <cell r="V49">
            <v>55.363687499999997</v>
          </cell>
          <cell r="W49">
            <v>56.835750000000004</v>
          </cell>
          <cell r="X49">
            <v>67.835537499999987</v>
          </cell>
          <cell r="Y49">
            <v>68.277375000000006</v>
          </cell>
          <cell r="Z49">
            <v>68.324749999999995</v>
          </cell>
          <cell r="AA49">
            <v>77.043374999999997</v>
          </cell>
          <cell r="AB49">
            <v>74.451250000000002</v>
          </cell>
          <cell r="AC49">
            <v>81.115375</v>
          </cell>
          <cell r="AD49">
            <v>0</v>
          </cell>
          <cell r="AE49">
            <v>0</v>
          </cell>
          <cell r="AF49">
            <v>0</v>
          </cell>
          <cell r="AG49">
            <v>0</v>
          </cell>
          <cell r="AH49">
            <v>0</v>
          </cell>
          <cell r="AI49">
            <v>0</v>
          </cell>
          <cell r="AJ49">
            <v>0</v>
          </cell>
          <cell r="AM49">
            <v>113.9605</v>
          </cell>
          <cell r="AN49">
            <v>145.11000000000001</v>
          </cell>
          <cell r="AO49">
            <v>144.77000000000001</v>
          </cell>
          <cell r="AP49">
            <v>103</v>
          </cell>
          <cell r="AQ49">
            <v>89</v>
          </cell>
          <cell r="AR49">
            <v>86</v>
          </cell>
          <cell r="AS49">
            <v>89.6</v>
          </cell>
          <cell r="AT49">
            <v>92.5</v>
          </cell>
          <cell r="AU49">
            <v>99.9</v>
          </cell>
          <cell r="AV49">
            <v>221.27924999999999</v>
          </cell>
          <cell r="AW49">
            <v>257.54368750000003</v>
          </cell>
          <cell r="AX49">
            <v>259.14125000000001</v>
          </cell>
          <cell r="AY49">
            <v>227.09753749999999</v>
          </cell>
          <cell r="AZ49">
            <v>212.65237500000001</v>
          </cell>
          <cell r="BA49">
            <v>215.71674999999999</v>
          </cell>
          <cell r="BB49">
            <v>228.58337499999999</v>
          </cell>
          <cell r="BC49">
            <v>238.59825000000001</v>
          </cell>
        </row>
        <row r="50">
          <cell r="B50" t="str">
            <v>Gislaved</v>
          </cell>
          <cell r="C50">
            <v>19.8</v>
          </cell>
          <cell r="D50">
            <v>12.8</v>
          </cell>
          <cell r="E50">
            <v>12.8</v>
          </cell>
          <cell r="F50">
            <v>12.8</v>
          </cell>
          <cell r="G50">
            <v>13.25</v>
          </cell>
          <cell r="H50">
            <v>13.25</v>
          </cell>
          <cell r="I50">
            <v>13.25</v>
          </cell>
          <cell r="J50">
            <v>15.08</v>
          </cell>
          <cell r="K50">
            <v>15.08</v>
          </cell>
          <cell r="L50">
            <v>38.08</v>
          </cell>
          <cell r="M50">
            <v>38.08</v>
          </cell>
          <cell r="N50">
            <v>39.32</v>
          </cell>
          <cell r="O50">
            <v>40.57</v>
          </cell>
          <cell r="P50">
            <v>41.82</v>
          </cell>
          <cell r="Q50">
            <v>43.122999999999998</v>
          </cell>
          <cell r="R50">
            <v>43.113</v>
          </cell>
          <cell r="S50">
            <v>43.113</v>
          </cell>
          <cell r="T50">
            <v>48.76</v>
          </cell>
          <cell r="U50">
            <v>49.537500000000001</v>
          </cell>
          <cell r="V50">
            <v>53.215562499999997</v>
          </cell>
          <cell r="W50">
            <v>54.687625000000004</v>
          </cell>
          <cell r="X50">
            <v>66.636287499999995</v>
          </cell>
          <cell r="Y50">
            <v>67.025625000000005</v>
          </cell>
          <cell r="Z50">
            <v>66.763625000000005</v>
          </cell>
          <cell r="AA50">
            <v>75.475250000000003</v>
          </cell>
          <cell r="AB50">
            <v>74.815750000000008</v>
          </cell>
          <cell r="AC50">
            <v>83.170499881982806</v>
          </cell>
          <cell r="AD50">
            <v>0</v>
          </cell>
          <cell r="AE50">
            <v>0</v>
          </cell>
          <cell r="AF50">
            <v>0</v>
          </cell>
          <cell r="AG50">
            <v>0</v>
          </cell>
          <cell r="AH50">
            <v>0</v>
          </cell>
          <cell r="AI50">
            <v>0</v>
          </cell>
          <cell r="AJ50">
            <v>0</v>
          </cell>
          <cell r="AM50">
            <v>113.9605</v>
          </cell>
          <cell r="AN50">
            <v>145.11000000000001</v>
          </cell>
          <cell r="AO50">
            <v>144.77000000000001</v>
          </cell>
          <cell r="AP50">
            <v>103</v>
          </cell>
          <cell r="AQ50">
            <v>89</v>
          </cell>
          <cell r="AR50">
            <v>86</v>
          </cell>
          <cell r="AS50">
            <v>89.6</v>
          </cell>
          <cell r="AT50">
            <v>92.5</v>
          </cell>
          <cell r="AU50">
            <v>99.9</v>
          </cell>
          <cell r="AV50">
            <v>221.37799999999999</v>
          </cell>
          <cell r="AW50">
            <v>249.20556250000001</v>
          </cell>
          <cell r="AX50">
            <v>251.57762500000001</v>
          </cell>
          <cell r="AY50">
            <v>223.00628749999998</v>
          </cell>
          <cell r="AZ50">
            <v>211.09562500000001</v>
          </cell>
          <cell r="BA50">
            <v>209.13662500000001</v>
          </cell>
          <cell r="BB50">
            <v>221.43825000000001</v>
          </cell>
          <cell r="BC50">
            <v>225.50875000000002</v>
          </cell>
        </row>
        <row r="51">
          <cell r="B51" t="str">
            <v>Gnesta</v>
          </cell>
          <cell r="C51">
            <v>16.902000000000001</v>
          </cell>
          <cell r="D51">
            <v>15.61</v>
          </cell>
          <cell r="E51">
            <v>12.45</v>
          </cell>
          <cell r="F51">
            <v>16.52</v>
          </cell>
          <cell r="G51">
            <v>19.75</v>
          </cell>
          <cell r="H51">
            <v>20.62</v>
          </cell>
          <cell r="I51">
            <v>20.62</v>
          </cell>
          <cell r="J51">
            <v>20.62</v>
          </cell>
          <cell r="K51">
            <v>28.3</v>
          </cell>
          <cell r="L51">
            <v>39.17</v>
          </cell>
          <cell r="M51">
            <v>39.17</v>
          </cell>
          <cell r="N51">
            <v>39.173000000000002</v>
          </cell>
          <cell r="O51">
            <v>39.173000000000002</v>
          </cell>
          <cell r="P51">
            <v>39.173000000000002</v>
          </cell>
          <cell r="Q51">
            <v>41.569000000000003</v>
          </cell>
          <cell r="R51">
            <v>41.569000000000003</v>
          </cell>
          <cell r="S51">
            <v>41.569000000000003</v>
          </cell>
          <cell r="T51">
            <v>41.569000000000003</v>
          </cell>
          <cell r="U51">
            <v>56.78875</v>
          </cell>
          <cell r="V51">
            <v>56.017687500000001</v>
          </cell>
          <cell r="W51">
            <v>57.512250000000002</v>
          </cell>
          <cell r="X51">
            <v>73.024787499999988</v>
          </cell>
          <cell r="Y51">
            <v>71.932874999999996</v>
          </cell>
          <cell r="Z51">
            <v>68.830875000000006</v>
          </cell>
          <cell r="AA51">
            <v>76.987750000000005</v>
          </cell>
          <cell r="AB51">
            <v>73.95887500000002</v>
          </cell>
          <cell r="AC51">
            <v>82.472124944567682</v>
          </cell>
          <cell r="AD51">
            <v>105.546875</v>
          </cell>
          <cell r="AE51">
            <v>99.009</v>
          </cell>
          <cell r="AF51">
            <v>111.554</v>
          </cell>
          <cell r="AG51">
            <v>135.1</v>
          </cell>
          <cell r="AH51">
            <v>141.13124999999999</v>
          </cell>
          <cell r="AI51">
            <v>143.59200000000001</v>
          </cell>
          <cell r="AJ51">
            <v>143.59200000000001</v>
          </cell>
          <cell r="AK51">
            <v>148.61000000000001</v>
          </cell>
          <cell r="AL51">
            <v>152.22874999999999</v>
          </cell>
          <cell r="AM51">
            <v>0</v>
          </cell>
          <cell r="AN51">
            <v>0</v>
          </cell>
          <cell r="AO51">
            <v>0</v>
          </cell>
          <cell r="AP51">
            <v>0</v>
          </cell>
          <cell r="AQ51">
            <v>0</v>
          </cell>
          <cell r="AR51">
            <v>0</v>
          </cell>
          <cell r="AS51">
            <v>0</v>
          </cell>
          <cell r="AT51">
            <v>0</v>
          </cell>
          <cell r="AU51">
            <v>0</v>
          </cell>
          <cell r="AV51">
            <v>218.407625</v>
          </cell>
          <cell r="AW51">
            <v>209.80668750000001</v>
          </cell>
          <cell r="AX51">
            <v>220.68925000000002</v>
          </cell>
          <cell r="AY51">
            <v>263.81778750000001</v>
          </cell>
          <cell r="AZ51">
            <v>271.98712499999999</v>
          </cell>
          <cell r="BA51">
            <v>274.61187500000005</v>
          </cell>
          <cell r="BB51">
            <v>282.76875000000007</v>
          </cell>
          <cell r="BC51">
            <v>284.75787500000001</v>
          </cell>
        </row>
        <row r="52">
          <cell r="B52" t="str">
            <v>Gnosjö</v>
          </cell>
          <cell r="C52">
            <v>8.9819999999999993</v>
          </cell>
          <cell r="D52">
            <v>14.84</v>
          </cell>
          <cell r="E52">
            <v>17.579999999999998</v>
          </cell>
          <cell r="F52">
            <v>17.940000000000001</v>
          </cell>
          <cell r="G52">
            <v>17.940000000000001</v>
          </cell>
          <cell r="H52">
            <v>17.940000000000001</v>
          </cell>
          <cell r="I52">
            <v>15.82</v>
          </cell>
          <cell r="J52">
            <v>17.55</v>
          </cell>
          <cell r="K52">
            <v>17.55</v>
          </cell>
          <cell r="L52">
            <v>44.03</v>
          </cell>
          <cell r="M52">
            <v>41.5</v>
          </cell>
          <cell r="N52">
            <v>36.5</v>
          </cell>
          <cell r="O52">
            <v>36.25</v>
          </cell>
          <cell r="P52">
            <v>36.25</v>
          </cell>
          <cell r="Q52">
            <v>42.75</v>
          </cell>
          <cell r="R52">
            <v>43.125</v>
          </cell>
          <cell r="S52">
            <v>48.125</v>
          </cell>
          <cell r="T52">
            <v>48.125</v>
          </cell>
          <cell r="U52">
            <v>55.910625000000003</v>
          </cell>
          <cell r="V52">
            <v>57.1655625</v>
          </cell>
          <cell r="W52">
            <v>59.137625000000007</v>
          </cell>
          <cell r="X52">
            <v>70.606162499999996</v>
          </cell>
          <cell r="Y52">
            <v>70.888625000000005</v>
          </cell>
          <cell r="Z52">
            <v>70.954750000000004</v>
          </cell>
          <cell r="AA52">
            <v>79.345249999999993</v>
          </cell>
          <cell r="AB52">
            <v>77.421374999999998</v>
          </cell>
          <cell r="AC52">
            <v>87.106812747478486</v>
          </cell>
          <cell r="AD52">
            <v>0</v>
          </cell>
          <cell r="AE52">
            <v>0</v>
          </cell>
          <cell r="AF52">
            <v>0</v>
          </cell>
          <cell r="AG52">
            <v>0</v>
          </cell>
          <cell r="AH52">
            <v>0</v>
          </cell>
          <cell r="AI52">
            <v>0</v>
          </cell>
          <cell r="AJ52">
            <v>0</v>
          </cell>
          <cell r="AM52">
            <v>113.9605</v>
          </cell>
          <cell r="AN52">
            <v>145.11000000000001</v>
          </cell>
          <cell r="AO52">
            <v>144.77000000000001</v>
          </cell>
          <cell r="AP52">
            <v>103</v>
          </cell>
          <cell r="AQ52">
            <v>89</v>
          </cell>
          <cell r="AR52">
            <v>86</v>
          </cell>
          <cell r="AS52">
            <v>89.6</v>
          </cell>
          <cell r="AT52">
            <v>92.5</v>
          </cell>
          <cell r="AU52">
            <v>99.9</v>
          </cell>
          <cell r="AV52">
            <v>222.88312500000001</v>
          </cell>
          <cell r="AW52">
            <v>258.61556250000001</v>
          </cell>
          <cell r="AX52">
            <v>257.98762499999998</v>
          </cell>
          <cell r="AY52">
            <v>227.79616249999998</v>
          </cell>
          <cell r="AZ52">
            <v>214.07862499999999</v>
          </cell>
          <cell r="BA52">
            <v>217.64474999999999</v>
          </cell>
          <cell r="BB52">
            <v>227.89024999999998</v>
          </cell>
          <cell r="BC52">
            <v>235.59637499999999</v>
          </cell>
        </row>
        <row r="53">
          <cell r="B53" t="str">
            <v>Gotland</v>
          </cell>
          <cell r="C53">
            <v>33.645000000000003</v>
          </cell>
          <cell r="D53">
            <v>21.57</v>
          </cell>
          <cell r="E53">
            <v>21.57</v>
          </cell>
          <cell r="F53">
            <v>21.57</v>
          </cell>
          <cell r="G53">
            <v>21.57</v>
          </cell>
          <cell r="H53">
            <v>21.57</v>
          </cell>
          <cell r="I53">
            <v>21.57</v>
          </cell>
          <cell r="J53">
            <v>23.53</v>
          </cell>
          <cell r="K53">
            <v>27.17</v>
          </cell>
          <cell r="L53">
            <v>46.51</v>
          </cell>
          <cell r="M53">
            <v>46.51</v>
          </cell>
          <cell r="N53">
            <v>46.514000000000003</v>
          </cell>
          <cell r="O53">
            <v>46.514000000000003</v>
          </cell>
          <cell r="P53">
            <v>51.173000000000002</v>
          </cell>
          <cell r="Q53">
            <v>51.173000000000002</v>
          </cell>
          <cell r="R53">
            <v>51.173000000000002</v>
          </cell>
          <cell r="S53">
            <v>56.298000000000002</v>
          </cell>
          <cell r="T53">
            <v>64.728999999999999</v>
          </cell>
          <cell r="U53">
            <v>54.126249999999999</v>
          </cell>
          <cell r="V53">
            <v>55.419687500000002</v>
          </cell>
          <cell r="W53">
            <v>57.182749999999999</v>
          </cell>
          <cell r="X53">
            <v>69.258787499999997</v>
          </cell>
          <cell r="Y53">
            <v>68.574250000000006</v>
          </cell>
          <cell r="Z53">
            <v>68.312250000000006</v>
          </cell>
          <cell r="AA53">
            <v>77.030874999999995</v>
          </cell>
          <cell r="AB53">
            <v>74.435374999999993</v>
          </cell>
          <cell r="AC53">
            <v>81.691124993920326</v>
          </cell>
          <cell r="AD53">
            <v>104.22</v>
          </cell>
          <cell r="AE53">
            <v>108.08</v>
          </cell>
          <cell r="AF53">
            <v>113.87</v>
          </cell>
          <cell r="AG53">
            <v>120.432</v>
          </cell>
          <cell r="AH53">
            <v>127.8625</v>
          </cell>
          <cell r="AI53">
            <v>131.24</v>
          </cell>
          <cell r="AJ53">
            <v>133.55600000000001</v>
          </cell>
          <cell r="AK53">
            <v>136.7405</v>
          </cell>
          <cell r="AL53">
            <v>141.32425000000001</v>
          </cell>
          <cell r="AM53">
            <v>0</v>
          </cell>
          <cell r="AN53">
            <v>0</v>
          </cell>
          <cell r="AO53">
            <v>0</v>
          </cell>
          <cell r="AP53">
            <v>0</v>
          </cell>
          <cell r="AQ53">
            <v>0</v>
          </cell>
          <cell r="AR53">
            <v>0</v>
          </cell>
          <cell r="AS53">
            <v>0</v>
          </cell>
          <cell r="AT53">
            <v>0</v>
          </cell>
          <cell r="AU53">
            <v>0</v>
          </cell>
          <cell r="AV53">
            <v>238.50125</v>
          </cell>
          <cell r="AW53">
            <v>231.57968749999998</v>
          </cell>
          <cell r="AX53">
            <v>239.13675000000001</v>
          </cell>
          <cell r="AY53">
            <v>257.7747875</v>
          </cell>
          <cell r="AZ53">
            <v>269.17975000000001</v>
          </cell>
          <cell r="BA53">
            <v>272.29525000000001</v>
          </cell>
          <cell r="BB53">
            <v>283.32987500000002</v>
          </cell>
          <cell r="BC53">
            <v>291.00387499999999</v>
          </cell>
        </row>
        <row r="54">
          <cell r="B54" t="str">
            <v>Grums</v>
          </cell>
          <cell r="C54">
            <v>19.968</v>
          </cell>
          <cell r="D54">
            <v>12.48</v>
          </cell>
          <cell r="E54">
            <v>10.3</v>
          </cell>
          <cell r="F54">
            <v>11.89</v>
          </cell>
          <cell r="G54">
            <v>12.37</v>
          </cell>
          <cell r="H54">
            <v>12.86</v>
          </cell>
          <cell r="I54">
            <v>13.64</v>
          </cell>
          <cell r="J54">
            <v>16.64</v>
          </cell>
          <cell r="K54">
            <v>16.89</v>
          </cell>
          <cell r="L54">
            <v>49.05</v>
          </cell>
          <cell r="M54">
            <v>49.05</v>
          </cell>
          <cell r="N54">
            <v>49.05</v>
          </cell>
          <cell r="O54">
            <v>52.256999999999998</v>
          </cell>
          <cell r="P54">
            <v>54.427</v>
          </cell>
          <cell r="Q54">
            <v>56.116</v>
          </cell>
          <cell r="R54">
            <v>60.01</v>
          </cell>
          <cell r="S54">
            <v>62.94</v>
          </cell>
          <cell r="T54">
            <v>56.88</v>
          </cell>
          <cell r="U54">
            <v>67.676249999999996</v>
          </cell>
          <cell r="V54">
            <v>64.194937499999995</v>
          </cell>
          <cell r="W54">
            <v>66.75324999999998</v>
          </cell>
          <cell r="X54">
            <v>79.230287499999989</v>
          </cell>
          <cell r="Y54">
            <v>79.548374999999993</v>
          </cell>
          <cell r="Z54">
            <v>79.286375000000007</v>
          </cell>
          <cell r="AA54">
            <v>86.945875000000001</v>
          </cell>
          <cell r="AB54">
            <v>85.651375000000002</v>
          </cell>
          <cell r="AC54">
            <v>92.776125355482108</v>
          </cell>
          <cell r="AD54">
            <v>0</v>
          </cell>
          <cell r="AE54">
            <v>0</v>
          </cell>
          <cell r="AF54">
            <v>100.3986</v>
          </cell>
          <cell r="AG54">
            <v>100.74271900000001</v>
          </cell>
          <cell r="AH54">
            <v>111.57839999999995</v>
          </cell>
          <cell r="AI54">
            <v>125.45</v>
          </cell>
          <cell r="AJ54">
            <v>130.46799999999999</v>
          </cell>
          <cell r="AK54">
            <v>135.82374999999999</v>
          </cell>
          <cell r="AL54">
            <v>140.74737500000001</v>
          </cell>
          <cell r="AM54">
            <v>113.9605</v>
          </cell>
          <cell r="AN54">
            <v>145.11000000000001</v>
          </cell>
          <cell r="AO54">
            <v>0</v>
          </cell>
          <cell r="AP54">
            <v>0</v>
          </cell>
          <cell r="AQ54">
            <v>0</v>
          </cell>
          <cell r="AR54">
            <v>0</v>
          </cell>
          <cell r="AS54">
            <v>0</v>
          </cell>
          <cell r="AT54">
            <v>0</v>
          </cell>
          <cell r="AU54">
            <v>0</v>
          </cell>
          <cell r="AV54">
            <v>250.65475000000001</v>
          </cell>
          <cell r="AW54">
            <v>270.83493750000002</v>
          </cell>
          <cell r="AX54">
            <v>226.50184999999999</v>
          </cell>
          <cell r="AY54">
            <v>244.12000649999999</v>
          </cell>
          <cell r="AZ54">
            <v>257.92377499999992</v>
          </cell>
          <cell r="BA54">
            <v>273.71237500000001</v>
          </cell>
          <cell r="BB54">
            <v>291.063875</v>
          </cell>
          <cell r="BC54">
            <v>301.05512499999998</v>
          </cell>
        </row>
        <row r="55">
          <cell r="B55" t="str">
            <v>Grästorp</v>
          </cell>
          <cell r="C55">
            <v>20.5</v>
          </cell>
          <cell r="D55">
            <v>15.38</v>
          </cell>
          <cell r="E55">
            <v>15.38</v>
          </cell>
          <cell r="F55">
            <v>16.14</v>
          </cell>
          <cell r="G55">
            <v>17.760000000000002</v>
          </cell>
          <cell r="H55">
            <v>19.54</v>
          </cell>
          <cell r="I55">
            <v>19.54</v>
          </cell>
          <cell r="J55">
            <v>24.41</v>
          </cell>
          <cell r="K55">
            <v>24.41</v>
          </cell>
          <cell r="L55">
            <v>45.47</v>
          </cell>
          <cell r="M55">
            <v>45.47</v>
          </cell>
          <cell r="N55">
            <v>45.472999999999999</v>
          </cell>
          <cell r="O55">
            <v>47.314999999999998</v>
          </cell>
          <cell r="P55">
            <v>49.509</v>
          </cell>
          <cell r="Q55">
            <v>49.509</v>
          </cell>
          <cell r="R55">
            <v>49.509</v>
          </cell>
          <cell r="S55">
            <v>52.555</v>
          </cell>
          <cell r="T55">
            <v>52.555</v>
          </cell>
          <cell r="U55">
            <v>52.913125000000001</v>
          </cell>
          <cell r="V55">
            <v>53.138062499999997</v>
          </cell>
          <cell r="W55">
            <v>54.610125000000011</v>
          </cell>
          <cell r="X55">
            <v>66.108662499999994</v>
          </cell>
          <cell r="Y55">
            <v>68.957999999999998</v>
          </cell>
          <cell r="Z55">
            <v>68.695999999999998</v>
          </cell>
          <cell r="AA55">
            <v>77.414625000000001</v>
          </cell>
          <cell r="AB55">
            <v>76.822500000000005</v>
          </cell>
          <cell r="AC55">
            <v>85.177249957084655</v>
          </cell>
          <cell r="AD55">
            <v>101.325</v>
          </cell>
          <cell r="AE55">
            <v>101.325</v>
          </cell>
          <cell r="AF55">
            <v>109.96250000000001</v>
          </cell>
          <cell r="AG55">
            <v>121.037441</v>
          </cell>
          <cell r="AH55">
            <v>121.03749999999999</v>
          </cell>
          <cell r="AI55">
            <v>130.6875</v>
          </cell>
          <cell r="AJ55">
            <v>130.661</v>
          </cell>
          <cell r="AK55">
            <v>134.37613636363639</v>
          </cell>
          <cell r="AL55">
            <v>141.61363636363637</v>
          </cell>
          <cell r="AM55">
            <v>0</v>
          </cell>
          <cell r="AN55">
            <v>0</v>
          </cell>
          <cell r="AO55">
            <v>0</v>
          </cell>
          <cell r="AP55">
            <v>0</v>
          </cell>
          <cell r="AQ55">
            <v>0</v>
          </cell>
          <cell r="AR55">
            <v>0</v>
          </cell>
          <cell r="AS55">
            <v>0</v>
          </cell>
          <cell r="AT55">
            <v>0</v>
          </cell>
          <cell r="AU55">
            <v>0</v>
          </cell>
          <cell r="AV55">
            <v>220.208125</v>
          </cell>
          <cell r="AW55">
            <v>215.3130625</v>
          </cell>
          <cell r="AX55">
            <v>225.42562500000003</v>
          </cell>
          <cell r="AY55">
            <v>250.60110349999999</v>
          </cell>
          <cell r="AZ55">
            <v>257.2645</v>
          </cell>
          <cell r="BA55">
            <v>268.4325</v>
          </cell>
          <cell r="BB55">
            <v>277.12462500000004</v>
          </cell>
          <cell r="BC55">
            <v>288.16363636363644</v>
          </cell>
        </row>
        <row r="56">
          <cell r="B56" t="str">
            <v>Gullspång</v>
          </cell>
          <cell r="C56">
            <v>15.093</v>
          </cell>
          <cell r="D56">
            <v>10.06</v>
          </cell>
          <cell r="E56">
            <v>10.06</v>
          </cell>
          <cell r="F56">
            <v>10.06</v>
          </cell>
          <cell r="G56">
            <v>11.17</v>
          </cell>
          <cell r="H56">
            <v>11.95</v>
          </cell>
          <cell r="I56">
            <v>12.67</v>
          </cell>
          <cell r="J56">
            <v>15.21</v>
          </cell>
          <cell r="K56">
            <v>16.27</v>
          </cell>
          <cell r="L56">
            <v>40.1</v>
          </cell>
          <cell r="M56">
            <v>40.1</v>
          </cell>
          <cell r="N56">
            <v>40.095999999999997</v>
          </cell>
          <cell r="O56">
            <v>42.658000000000001</v>
          </cell>
          <cell r="P56">
            <v>44.777999999999999</v>
          </cell>
          <cell r="Q56">
            <v>46.892000000000003</v>
          </cell>
          <cell r="R56">
            <v>50.298000000000002</v>
          </cell>
          <cell r="S56">
            <v>52.497999999999998</v>
          </cell>
          <cell r="T56">
            <v>56.235999999999997</v>
          </cell>
          <cell r="U56">
            <v>67.676249999999996</v>
          </cell>
          <cell r="V56">
            <v>64.194937499999995</v>
          </cell>
          <cell r="W56">
            <v>66.75324999999998</v>
          </cell>
          <cell r="X56">
            <v>79.231287499999993</v>
          </cell>
          <cell r="Y56">
            <v>79.549374999999998</v>
          </cell>
          <cell r="Z56">
            <v>79.287375000000011</v>
          </cell>
          <cell r="AA56">
            <v>86.945875000000001</v>
          </cell>
          <cell r="AB56">
            <v>85.652375000000006</v>
          </cell>
          <cell r="AC56">
            <v>92.777125355482113</v>
          </cell>
          <cell r="AD56">
            <v>0</v>
          </cell>
          <cell r="AE56">
            <v>0</v>
          </cell>
          <cell r="AF56">
            <v>0</v>
          </cell>
          <cell r="AG56">
            <v>0</v>
          </cell>
          <cell r="AH56">
            <v>0</v>
          </cell>
          <cell r="AI56">
            <v>0</v>
          </cell>
          <cell r="AJ56">
            <v>0</v>
          </cell>
          <cell r="AM56">
            <v>113.9605</v>
          </cell>
          <cell r="AN56">
            <v>145.11000000000001</v>
          </cell>
          <cell r="AO56">
            <v>144.77000000000001</v>
          </cell>
          <cell r="AP56">
            <v>103</v>
          </cell>
          <cell r="AQ56">
            <v>89</v>
          </cell>
          <cell r="AR56">
            <v>86</v>
          </cell>
          <cell r="AS56">
            <v>89.6</v>
          </cell>
          <cell r="AT56">
            <v>92.5</v>
          </cell>
          <cell r="AU56">
            <v>99.9</v>
          </cell>
          <cell r="AV56">
            <v>236.82974999999999</v>
          </cell>
          <cell r="AW56">
            <v>259.46493750000002</v>
          </cell>
          <cell r="AX56">
            <v>261.67925000000002</v>
          </cell>
          <cell r="AY56">
            <v>234.9492875</v>
          </cell>
          <cell r="AZ56">
            <v>224.49737500000001</v>
          </cell>
          <cell r="BA56">
            <v>224.12937500000001</v>
          </cell>
          <cell r="BB56">
            <v>239.51387500000001</v>
          </cell>
          <cell r="BC56">
            <v>245.860375</v>
          </cell>
        </row>
        <row r="57">
          <cell r="B57" t="str">
            <v>Gällivare</v>
          </cell>
          <cell r="C57">
            <v>11.18778</v>
          </cell>
          <cell r="D57">
            <v>9.09</v>
          </cell>
          <cell r="E57">
            <v>10.17</v>
          </cell>
          <cell r="F57">
            <v>17.920000000000002</v>
          </cell>
          <cell r="G57">
            <v>19.190000000000001</v>
          </cell>
          <cell r="H57">
            <v>19.190000000000001</v>
          </cell>
          <cell r="I57">
            <v>19.95</v>
          </cell>
          <cell r="J57">
            <v>16.86</v>
          </cell>
          <cell r="K57">
            <v>16.86</v>
          </cell>
          <cell r="L57">
            <v>47.99</v>
          </cell>
          <cell r="M57">
            <v>48.95</v>
          </cell>
          <cell r="N57">
            <v>49.918750000000003</v>
          </cell>
          <cell r="O57">
            <v>52.066249999999997</v>
          </cell>
          <cell r="P57">
            <v>52.066000000000003</v>
          </cell>
          <cell r="Q57">
            <v>53.093000000000004</v>
          </cell>
          <cell r="R57">
            <v>54.158000000000001</v>
          </cell>
          <cell r="S57">
            <v>54.701000000000001</v>
          </cell>
          <cell r="T57">
            <v>54.701000000000001</v>
          </cell>
          <cell r="U57">
            <v>46.65625</v>
          </cell>
          <cell r="V57">
            <v>51.3626875</v>
          </cell>
          <cell r="W57">
            <v>53.333500000000001</v>
          </cell>
          <cell r="X57">
            <v>67.134162500000002</v>
          </cell>
          <cell r="Y57">
            <v>70.143625</v>
          </cell>
          <cell r="Z57">
            <v>65.832875000000001</v>
          </cell>
          <cell r="AA57">
            <v>74.551500000000004</v>
          </cell>
          <cell r="AB57">
            <v>71.897499999999994</v>
          </cell>
          <cell r="AC57">
            <v>78.629125003576277</v>
          </cell>
          <cell r="AD57">
            <v>88.821250000000006</v>
          </cell>
          <cell r="AE57">
            <v>92.254000000000005</v>
          </cell>
          <cell r="AF57">
            <v>101.77375000000001</v>
          </cell>
          <cell r="AG57">
            <v>105.92882199999998</v>
          </cell>
          <cell r="AH57">
            <v>113.265</v>
          </cell>
          <cell r="AI57">
            <v>115.8</v>
          </cell>
          <cell r="AJ57">
            <v>121.783</v>
          </cell>
          <cell r="AK57">
            <v>127.83875</v>
          </cell>
          <cell r="AL57">
            <v>150.63374999999999</v>
          </cell>
          <cell r="AM57">
            <v>0</v>
          </cell>
          <cell r="AN57">
            <v>0</v>
          </cell>
          <cell r="AO57">
            <v>0</v>
          </cell>
          <cell r="AP57">
            <v>0</v>
          </cell>
          <cell r="AQ57">
            <v>0</v>
          </cell>
          <cell r="AR57">
            <v>0</v>
          </cell>
          <cell r="AS57">
            <v>0</v>
          </cell>
          <cell r="AT57">
            <v>0</v>
          </cell>
          <cell r="AU57">
            <v>0</v>
          </cell>
          <cell r="AV57">
            <v>194.65528</v>
          </cell>
          <cell r="AW57">
            <v>201.65668750000003</v>
          </cell>
          <cell r="AX57">
            <v>215.19600000000003</v>
          </cell>
          <cell r="AY57">
            <v>243.04923449999995</v>
          </cell>
          <cell r="AZ57">
            <v>254.664625</v>
          </cell>
          <cell r="BA57">
            <v>253.91587500000003</v>
          </cell>
          <cell r="BB57">
            <v>270.4425</v>
          </cell>
          <cell r="BC57">
            <v>271.29725000000002</v>
          </cell>
        </row>
        <row r="58">
          <cell r="B58" t="str">
            <v>Gävle</v>
          </cell>
          <cell r="C58">
            <v>13.4625</v>
          </cell>
          <cell r="D58">
            <v>12.87</v>
          </cell>
          <cell r="E58">
            <v>13.51</v>
          </cell>
          <cell r="F58">
            <v>14.46</v>
          </cell>
          <cell r="G58">
            <v>16</v>
          </cell>
          <cell r="H58">
            <v>17</v>
          </cell>
          <cell r="I58">
            <v>17.010000000000002</v>
          </cell>
          <cell r="J58">
            <v>18.010000000000002</v>
          </cell>
          <cell r="K58">
            <v>17.579999999999998</v>
          </cell>
          <cell r="L58">
            <v>24.06</v>
          </cell>
          <cell r="M58">
            <v>24.06</v>
          </cell>
          <cell r="N58">
            <v>24.05</v>
          </cell>
          <cell r="O58">
            <v>24.05</v>
          </cell>
          <cell r="P58">
            <v>24.05</v>
          </cell>
          <cell r="Q58">
            <v>25.8</v>
          </cell>
          <cell r="R58">
            <v>25.8</v>
          </cell>
          <cell r="S58">
            <v>28.375</v>
          </cell>
          <cell r="T58">
            <v>28.375</v>
          </cell>
          <cell r="U58">
            <v>52.282499999999999</v>
          </cell>
          <cell r="V58">
            <v>53.542437499999998</v>
          </cell>
          <cell r="W58">
            <v>55.014499999999998</v>
          </cell>
          <cell r="X58">
            <v>66.798537500000009</v>
          </cell>
          <cell r="Y58">
            <v>66.875500000000002</v>
          </cell>
          <cell r="Z58">
            <v>66.783500000000004</v>
          </cell>
          <cell r="AA58">
            <v>75.502125000000007</v>
          </cell>
          <cell r="AB58">
            <v>72.91</v>
          </cell>
          <cell r="AC58">
            <v>79.264749881982809</v>
          </cell>
          <cell r="AD58">
            <v>103.8819</v>
          </cell>
          <cell r="AE58">
            <v>103.52944600000001</v>
          </cell>
          <cell r="AF58">
            <v>103.52944600000001</v>
          </cell>
          <cell r="AG58">
            <v>107.71754599999998</v>
          </cell>
          <cell r="AH58">
            <v>107.82439999999986</v>
          </cell>
          <cell r="AI58">
            <v>107.8291</v>
          </cell>
          <cell r="AJ58">
            <v>107.887</v>
          </cell>
          <cell r="AK58">
            <v>107.82440000000001</v>
          </cell>
          <cell r="AL58">
            <v>112.0125</v>
          </cell>
          <cell r="AM58">
            <v>0</v>
          </cell>
          <cell r="AN58">
            <v>0</v>
          </cell>
          <cell r="AO58">
            <v>0</v>
          </cell>
          <cell r="AP58">
            <v>0</v>
          </cell>
          <cell r="AQ58">
            <v>0</v>
          </cell>
          <cell r="AR58">
            <v>0</v>
          </cell>
          <cell r="AS58">
            <v>0</v>
          </cell>
          <cell r="AT58">
            <v>0</v>
          </cell>
          <cell r="AU58">
            <v>0</v>
          </cell>
          <cell r="AV58">
            <v>193.68690000000001</v>
          </cell>
          <cell r="AW58">
            <v>194.00188350000002</v>
          </cell>
          <cell r="AX58">
            <v>196.10394600000001</v>
          </cell>
          <cell r="AY58">
            <v>213.0260835</v>
          </cell>
          <cell r="AZ58">
            <v>214.74989999999985</v>
          </cell>
          <cell r="BA58">
            <v>217.4126</v>
          </cell>
          <cell r="BB58">
            <v>226.19912500000001</v>
          </cell>
          <cell r="BC58">
            <v>227.11940000000001</v>
          </cell>
        </row>
        <row r="59">
          <cell r="B59" t="str">
            <v>Göteborg</v>
          </cell>
          <cell r="C59">
            <v>18.618749999999999</v>
          </cell>
          <cell r="D59">
            <v>10.83</v>
          </cell>
          <cell r="E59">
            <v>13.63</v>
          </cell>
          <cell r="F59">
            <v>13.63</v>
          </cell>
          <cell r="G59">
            <v>13.63</v>
          </cell>
          <cell r="H59">
            <v>13.63</v>
          </cell>
          <cell r="I59">
            <v>13.63</v>
          </cell>
          <cell r="J59">
            <v>13.63</v>
          </cell>
          <cell r="K59">
            <v>14.18</v>
          </cell>
          <cell r="L59">
            <v>22.93</v>
          </cell>
          <cell r="M59">
            <v>23.48</v>
          </cell>
          <cell r="N59">
            <v>23.48</v>
          </cell>
          <cell r="O59">
            <v>25.175000000000001</v>
          </cell>
          <cell r="P59">
            <v>27.05</v>
          </cell>
          <cell r="Q59">
            <v>27.05</v>
          </cell>
          <cell r="R59">
            <v>27.875</v>
          </cell>
          <cell r="S59">
            <v>29.012</v>
          </cell>
          <cell r="T59">
            <v>30.19</v>
          </cell>
          <cell r="U59">
            <v>43.61</v>
          </cell>
          <cell r="V59">
            <v>46.527437499999998</v>
          </cell>
          <cell r="W59">
            <v>47.999500000000005</v>
          </cell>
          <cell r="X59">
            <v>59.4305375</v>
          </cell>
          <cell r="Y59">
            <v>60.137374999999999</v>
          </cell>
          <cell r="Z59">
            <v>60.254125000000002</v>
          </cell>
          <cell r="AA59">
            <v>69.260249999999999</v>
          </cell>
          <cell r="AB59">
            <v>66.773124999999993</v>
          </cell>
          <cell r="AC59">
            <v>74.350374928474423</v>
          </cell>
          <cell r="AD59">
            <v>92.001249999999999</v>
          </cell>
          <cell r="AE59">
            <v>100.93900000000001</v>
          </cell>
          <cell r="AF59">
            <v>106.88318749999989</v>
          </cell>
          <cell r="AG59">
            <v>111.271641</v>
          </cell>
          <cell r="AH59">
            <v>120.25527499999993</v>
          </cell>
          <cell r="AI59">
            <v>124.292</v>
          </cell>
          <cell r="AJ59">
            <v>120.239</v>
          </cell>
          <cell r="AK59">
            <v>121.18499999999999</v>
          </cell>
          <cell r="AL59">
            <v>127.28825000000002</v>
          </cell>
          <cell r="AM59">
            <v>0</v>
          </cell>
          <cell r="AN59">
            <v>0</v>
          </cell>
          <cell r="AO59">
            <v>0</v>
          </cell>
          <cell r="AP59">
            <v>0</v>
          </cell>
          <cell r="AQ59">
            <v>0</v>
          </cell>
          <cell r="AR59">
            <v>0</v>
          </cell>
          <cell r="AS59">
            <v>0</v>
          </cell>
          <cell r="AT59">
            <v>0</v>
          </cell>
          <cell r="AU59">
            <v>0</v>
          </cell>
          <cell r="AV59">
            <v>177.16</v>
          </cell>
          <cell r="AW59">
            <v>181.77643749999999</v>
          </cell>
          <cell r="AX59">
            <v>191.99268749999987</v>
          </cell>
          <cell r="AY59">
            <v>209.50717850000001</v>
          </cell>
          <cell r="AZ59">
            <v>221.07264999999992</v>
          </cell>
          <cell r="BA59">
            <v>225.226125</v>
          </cell>
          <cell r="BB59">
            <v>231.00425000000001</v>
          </cell>
          <cell r="BC59">
            <v>230.60012499999999</v>
          </cell>
        </row>
        <row r="60">
          <cell r="B60" t="str">
            <v>Götene</v>
          </cell>
          <cell r="C60">
            <v>18.309999999999999</v>
          </cell>
          <cell r="D60">
            <v>17.82</v>
          </cell>
          <cell r="E60">
            <v>17.82</v>
          </cell>
          <cell r="F60">
            <v>17.82</v>
          </cell>
          <cell r="G60">
            <v>17.82</v>
          </cell>
          <cell r="H60">
            <v>18.05</v>
          </cell>
          <cell r="I60">
            <v>18.61</v>
          </cell>
          <cell r="J60">
            <v>21.71</v>
          </cell>
          <cell r="K60">
            <v>22.66</v>
          </cell>
          <cell r="L60">
            <v>36.299999999999997</v>
          </cell>
          <cell r="M60">
            <v>37.39</v>
          </cell>
          <cell r="N60">
            <v>38.502000000000002</v>
          </cell>
          <cell r="O60">
            <v>38.502000000000002</v>
          </cell>
          <cell r="P60">
            <v>38.502000000000002</v>
          </cell>
          <cell r="Q60">
            <v>38.502000000000002</v>
          </cell>
          <cell r="R60">
            <v>41.12</v>
          </cell>
          <cell r="S60">
            <v>43.2</v>
          </cell>
          <cell r="T60">
            <v>43.6</v>
          </cell>
          <cell r="U60">
            <v>52.631250000000001</v>
          </cell>
          <cell r="V60">
            <v>55.678687500000002</v>
          </cell>
          <cell r="W60">
            <v>57.600750000000005</v>
          </cell>
          <cell r="X60">
            <v>69.758037499999986</v>
          </cell>
          <cell r="Y60">
            <v>68.688625000000002</v>
          </cell>
          <cell r="Z60">
            <v>68.170375000000007</v>
          </cell>
          <cell r="AA60">
            <v>76.888999999999996</v>
          </cell>
          <cell r="AB60">
            <v>74.296875</v>
          </cell>
          <cell r="AC60">
            <v>80.651625118017193</v>
          </cell>
          <cell r="AD60">
            <v>86.682500000000005</v>
          </cell>
          <cell r="AE60">
            <v>91.481999999999999</v>
          </cell>
          <cell r="AF60">
            <v>91.481999999999999</v>
          </cell>
          <cell r="AG60">
            <v>99.924592000000004</v>
          </cell>
          <cell r="AH60">
            <v>106.89375</v>
          </cell>
          <cell r="AI60">
            <v>111.361</v>
          </cell>
          <cell r="AJ60">
            <v>114.256</v>
          </cell>
          <cell r="AK60">
            <v>119.155</v>
          </cell>
          <cell r="AL60">
            <v>124.94499999999999</v>
          </cell>
          <cell r="AM60">
            <v>0</v>
          </cell>
          <cell r="AN60">
            <v>0</v>
          </cell>
          <cell r="AO60">
            <v>0</v>
          </cell>
          <cell r="AP60">
            <v>0</v>
          </cell>
          <cell r="AQ60">
            <v>0</v>
          </cell>
          <cell r="AR60">
            <v>0</v>
          </cell>
          <cell r="AS60">
            <v>0</v>
          </cell>
          <cell r="AT60">
            <v>0</v>
          </cell>
          <cell r="AU60">
            <v>0</v>
          </cell>
          <cell r="AV60">
            <v>193.92375000000001</v>
          </cell>
          <cell r="AW60">
            <v>202.3706875</v>
          </cell>
          <cell r="AX60">
            <v>205.40475000000001</v>
          </cell>
          <cell r="AY60">
            <v>226.00462949999999</v>
          </cell>
          <cell r="AZ60">
            <v>231.90437500000002</v>
          </cell>
          <cell r="BA60">
            <v>236.08337500000002</v>
          </cell>
          <cell r="BB60">
            <v>250.875</v>
          </cell>
          <cell r="BC60">
            <v>258.361875</v>
          </cell>
        </row>
        <row r="61">
          <cell r="B61" t="str">
            <v>Habo</v>
          </cell>
          <cell r="C61">
            <v>24.103999999999999</v>
          </cell>
          <cell r="D61">
            <v>15.32</v>
          </cell>
          <cell r="E61">
            <v>18.7</v>
          </cell>
          <cell r="F61">
            <v>19.47</v>
          </cell>
          <cell r="G61">
            <v>20</v>
          </cell>
          <cell r="H61">
            <v>20.7</v>
          </cell>
          <cell r="I61">
            <v>21.58</v>
          </cell>
          <cell r="J61">
            <v>23.1</v>
          </cell>
          <cell r="K61">
            <v>24.02</v>
          </cell>
          <cell r="L61">
            <v>30.92</v>
          </cell>
          <cell r="M61">
            <v>30.92</v>
          </cell>
          <cell r="N61">
            <v>33.924999999999997</v>
          </cell>
          <cell r="O61">
            <v>35.223999999999997</v>
          </cell>
          <cell r="P61">
            <v>35.723999999999997</v>
          </cell>
          <cell r="Q61">
            <v>39.174999999999997</v>
          </cell>
          <cell r="R61">
            <v>39.174999999999997</v>
          </cell>
          <cell r="S61">
            <v>42.424999999999997</v>
          </cell>
          <cell r="T61">
            <v>44.924999999999997</v>
          </cell>
          <cell r="U61">
            <v>54.11</v>
          </cell>
          <cell r="V61">
            <v>54.352437500000001</v>
          </cell>
          <cell r="W61">
            <v>55.824500000000008</v>
          </cell>
          <cell r="X61">
            <v>67.255537499999988</v>
          </cell>
          <cell r="Y61">
            <v>66.186125000000004</v>
          </cell>
          <cell r="Z61">
            <v>65.924125000000004</v>
          </cell>
          <cell r="AA61">
            <v>74.642750000000007</v>
          </cell>
          <cell r="AB61">
            <v>72.050624999999997</v>
          </cell>
          <cell r="AC61">
            <v>80.342874964237211</v>
          </cell>
          <cell r="AD61">
            <v>115.07625</v>
          </cell>
          <cell r="AE61">
            <v>143.01300000000001</v>
          </cell>
          <cell r="AF61">
            <v>146.92124999999999</v>
          </cell>
          <cell r="AG61">
            <v>141.87430000000001</v>
          </cell>
          <cell r="AH61">
            <v>141.875</v>
          </cell>
          <cell r="AI61">
            <v>147.066</v>
          </cell>
          <cell r="AJ61">
            <v>141.85499999999999</v>
          </cell>
          <cell r="AK61">
            <v>141.875</v>
          </cell>
          <cell r="AL61">
            <v>143.30000000000001</v>
          </cell>
          <cell r="AM61">
            <v>0</v>
          </cell>
          <cell r="AN61">
            <v>0</v>
          </cell>
          <cell r="AO61">
            <v>0</v>
          </cell>
          <cell r="AP61">
            <v>0</v>
          </cell>
          <cell r="AQ61">
            <v>0</v>
          </cell>
          <cell r="AR61">
            <v>0</v>
          </cell>
          <cell r="AS61">
            <v>0</v>
          </cell>
          <cell r="AT61">
            <v>0</v>
          </cell>
          <cell r="AU61">
            <v>0</v>
          </cell>
          <cell r="AV61">
            <v>224.21025</v>
          </cell>
          <cell r="AW61">
            <v>243.60543749999999</v>
          </cell>
          <cell r="AX61">
            <v>255.37074999999999</v>
          </cell>
          <cell r="AY61">
            <v>263.82383749999997</v>
          </cell>
          <cell r="AZ61">
            <v>263.78512499999999</v>
          </cell>
          <cell r="BA61">
            <v>272.86512500000003</v>
          </cell>
          <cell r="BB61">
            <v>277.25274999999999</v>
          </cell>
          <cell r="BC61">
            <v>279.450625</v>
          </cell>
        </row>
        <row r="62">
          <cell r="B62" t="str">
            <v>Hagfors</v>
          </cell>
          <cell r="C62">
            <v>19.065000000000001</v>
          </cell>
          <cell r="D62">
            <v>17.675000000000001</v>
          </cell>
          <cell r="E62">
            <v>20.625</v>
          </cell>
          <cell r="F62">
            <v>14.97</v>
          </cell>
          <cell r="G62">
            <v>17.02</v>
          </cell>
          <cell r="H62">
            <v>17.02</v>
          </cell>
          <cell r="I62">
            <v>17.07</v>
          </cell>
          <cell r="J62">
            <v>22.7</v>
          </cell>
          <cell r="K62">
            <v>23.07</v>
          </cell>
          <cell r="L62">
            <v>39.79</v>
          </cell>
          <cell r="M62">
            <v>39.79</v>
          </cell>
          <cell r="N62">
            <v>42.17</v>
          </cell>
          <cell r="O62">
            <v>43.46</v>
          </cell>
          <cell r="P62">
            <v>45.39</v>
          </cell>
          <cell r="Q62">
            <v>46.89</v>
          </cell>
          <cell r="R62">
            <v>47.64</v>
          </cell>
          <cell r="S62">
            <v>47.64</v>
          </cell>
          <cell r="T62">
            <v>48.47</v>
          </cell>
          <cell r="U62">
            <v>67.676249999999996</v>
          </cell>
          <cell r="V62">
            <v>64.194937499999995</v>
          </cell>
          <cell r="W62">
            <v>66.75324999999998</v>
          </cell>
          <cell r="X62">
            <v>79.232287499999984</v>
          </cell>
          <cell r="Y62">
            <v>79.550374999999988</v>
          </cell>
          <cell r="Z62">
            <v>79.288375000000002</v>
          </cell>
          <cell r="AA62">
            <v>86.945875000000001</v>
          </cell>
          <cell r="AB62">
            <v>85.653374999999997</v>
          </cell>
          <cell r="AC62">
            <v>92.778125355482103</v>
          </cell>
          <cell r="AD62">
            <v>98.912499999999994</v>
          </cell>
          <cell r="AE62">
            <v>104.22</v>
          </cell>
          <cell r="AF62">
            <v>106.87375</v>
          </cell>
          <cell r="AG62">
            <v>107.35625</v>
          </cell>
          <cell r="AH62">
            <v>107.35625</v>
          </cell>
          <cell r="AI62">
            <v>115.607</v>
          </cell>
          <cell r="AJ62">
            <v>117.73</v>
          </cell>
          <cell r="AK62">
            <v>137.60900000000001</v>
          </cell>
          <cell r="AL62">
            <v>142.434</v>
          </cell>
          <cell r="AM62">
            <v>0</v>
          </cell>
          <cell r="AN62">
            <v>0</v>
          </cell>
          <cell r="AO62">
            <v>0</v>
          </cell>
          <cell r="AP62">
            <v>0</v>
          </cell>
          <cell r="AQ62">
            <v>0</v>
          </cell>
          <cell r="AR62">
            <v>0</v>
          </cell>
          <cell r="AS62">
            <v>0</v>
          </cell>
          <cell r="AT62">
            <v>0</v>
          </cell>
          <cell r="AU62">
            <v>0</v>
          </cell>
          <cell r="AV62">
            <v>225.44374999999999</v>
          </cell>
          <cell r="AW62">
            <v>225.87993749999998</v>
          </cell>
          <cell r="AX62">
            <v>236.422</v>
          </cell>
          <cell r="AY62">
            <v>245.01853749999998</v>
          </cell>
          <cell r="AZ62">
            <v>249.31662499999999</v>
          </cell>
          <cell r="BA62">
            <v>258.80537500000003</v>
          </cell>
          <cell r="BB62">
            <v>269.385875</v>
          </cell>
          <cell r="BC62">
            <v>293.60237500000005</v>
          </cell>
        </row>
        <row r="63">
          <cell r="B63" t="str">
            <v>Hallsberg</v>
          </cell>
          <cell r="C63">
            <v>17.04</v>
          </cell>
          <cell r="D63">
            <v>9.32</v>
          </cell>
          <cell r="E63">
            <v>11.64</v>
          </cell>
          <cell r="F63">
            <v>12.68</v>
          </cell>
          <cell r="G63">
            <v>13.72</v>
          </cell>
          <cell r="H63">
            <v>13.84</v>
          </cell>
          <cell r="I63">
            <v>14.36</v>
          </cell>
          <cell r="J63">
            <v>16.920000000000002</v>
          </cell>
          <cell r="K63">
            <v>17.559999999999999</v>
          </cell>
          <cell r="L63">
            <v>46.9</v>
          </cell>
          <cell r="M63">
            <v>46.9</v>
          </cell>
          <cell r="N63">
            <v>44.75</v>
          </cell>
          <cell r="O63">
            <v>49.15</v>
          </cell>
          <cell r="P63">
            <v>54.637</v>
          </cell>
          <cell r="Q63">
            <v>54.838000000000001</v>
          </cell>
          <cell r="R63">
            <v>54.838000000000001</v>
          </cell>
          <cell r="S63">
            <v>52.825000000000003</v>
          </cell>
          <cell r="T63">
            <v>53.838000000000001</v>
          </cell>
          <cell r="U63">
            <v>57.128749999999997</v>
          </cell>
          <cell r="V63">
            <v>55.171187500000002</v>
          </cell>
          <cell r="W63">
            <v>56.643249999999959</v>
          </cell>
          <cell r="X63">
            <v>69.01028749999999</v>
          </cell>
          <cell r="Y63">
            <v>70.111500000000007</v>
          </cell>
          <cell r="Z63">
            <v>70.703250000000011</v>
          </cell>
          <cell r="AA63">
            <v>79.877125000000007</v>
          </cell>
          <cell r="AB63">
            <v>79.550875000000005</v>
          </cell>
          <cell r="AC63">
            <v>90.033249413490296</v>
          </cell>
          <cell r="AD63">
            <v>126.38187499999999</v>
          </cell>
          <cell r="AE63">
            <v>99.008999999999986</v>
          </cell>
          <cell r="AF63">
            <v>105.19514124999989</v>
          </cell>
          <cell r="AG63">
            <v>105.521399</v>
          </cell>
          <cell r="AH63">
            <v>110.25629374999998</v>
          </cell>
          <cell r="AI63">
            <v>113.87</v>
          </cell>
          <cell r="AJ63">
            <v>116.765</v>
          </cell>
          <cell r="AK63">
            <v>119.53025000000001</v>
          </cell>
          <cell r="AL63">
            <v>138.28</v>
          </cell>
          <cell r="AM63">
            <v>0</v>
          </cell>
          <cell r="AN63">
            <v>0</v>
          </cell>
          <cell r="AO63">
            <v>0</v>
          </cell>
          <cell r="AP63">
            <v>0</v>
          </cell>
          <cell r="AQ63">
            <v>0</v>
          </cell>
          <cell r="AR63">
            <v>0</v>
          </cell>
          <cell r="AS63">
            <v>0</v>
          </cell>
          <cell r="AT63">
            <v>0</v>
          </cell>
          <cell r="AU63">
            <v>0</v>
          </cell>
          <cell r="AV63">
            <v>247.450625</v>
          </cell>
          <cell r="AW63">
            <v>210.40018749999999</v>
          </cell>
          <cell r="AX63">
            <v>218.22839124999985</v>
          </cell>
          <cell r="AY63">
            <v>236.36168649999999</v>
          </cell>
          <cell r="AZ63">
            <v>248.72479375</v>
          </cell>
          <cell r="BA63">
            <v>253.25125000000003</v>
          </cell>
          <cell r="BB63">
            <v>265.840125</v>
          </cell>
          <cell r="BC63">
            <v>268.82612500000005</v>
          </cell>
        </row>
        <row r="64">
          <cell r="B64" t="str">
            <v>Hallstahammar</v>
          </cell>
          <cell r="C64">
            <v>8.5954999999999995</v>
          </cell>
          <cell r="D64">
            <v>9.56</v>
          </cell>
          <cell r="E64">
            <v>9.56</v>
          </cell>
          <cell r="F64">
            <v>8.2799999999999994</v>
          </cell>
          <cell r="G64">
            <v>8.85</v>
          </cell>
          <cell r="H64">
            <v>10.24</v>
          </cell>
          <cell r="I64">
            <v>11.02</v>
          </cell>
          <cell r="J64">
            <v>12.33</v>
          </cell>
          <cell r="K64">
            <v>13.81</v>
          </cell>
          <cell r="L64">
            <v>38.6</v>
          </cell>
          <cell r="M64">
            <v>38.6</v>
          </cell>
          <cell r="N64">
            <v>40.5</v>
          </cell>
          <cell r="O64">
            <v>40.5</v>
          </cell>
          <cell r="P64">
            <v>40.5</v>
          </cell>
          <cell r="Q64">
            <v>40.5</v>
          </cell>
          <cell r="R64">
            <v>40.5</v>
          </cell>
          <cell r="S64">
            <v>40.5</v>
          </cell>
          <cell r="T64">
            <v>40.5</v>
          </cell>
          <cell r="U64">
            <v>48.2</v>
          </cell>
          <cell r="V64">
            <v>49.733687500000002</v>
          </cell>
          <cell r="W64">
            <v>49.731375</v>
          </cell>
          <cell r="X64">
            <v>61.125912499999998</v>
          </cell>
          <cell r="Y64">
            <v>60.592124999999996</v>
          </cell>
          <cell r="Z64">
            <v>60.330124999999995</v>
          </cell>
          <cell r="AA64">
            <v>70.282749999999993</v>
          </cell>
          <cell r="AB64">
            <v>68.814875000000001</v>
          </cell>
          <cell r="AC64">
            <v>76.008624858379363</v>
          </cell>
          <cell r="AD64">
            <v>109.50125</v>
          </cell>
          <cell r="AE64">
            <v>109.81700000000001</v>
          </cell>
          <cell r="AF64">
            <v>111.29199999999999</v>
          </cell>
          <cell r="AG64">
            <v>111.29190600000001</v>
          </cell>
          <cell r="AH64">
            <v>112.29664749999979</v>
          </cell>
          <cell r="AI64">
            <v>112.32599999999999</v>
          </cell>
          <cell r="AJ64">
            <v>112.51900000000001</v>
          </cell>
          <cell r="AK64">
            <v>112.52996736381324</v>
          </cell>
          <cell r="AL64">
            <v>122.31375</v>
          </cell>
          <cell r="AM64">
            <v>0</v>
          </cell>
          <cell r="AN64">
            <v>0</v>
          </cell>
          <cell r="AO64">
            <v>0</v>
          </cell>
          <cell r="AP64">
            <v>0</v>
          </cell>
          <cell r="AQ64">
            <v>0</v>
          </cell>
          <cell r="AR64">
            <v>0</v>
          </cell>
          <cell r="AS64">
            <v>0</v>
          </cell>
          <cell r="AT64">
            <v>0</v>
          </cell>
          <cell r="AU64">
            <v>0</v>
          </cell>
          <cell r="AV64">
            <v>204.89675</v>
          </cell>
          <cell r="AW64">
            <v>207.71068750000001</v>
          </cell>
          <cell r="AX64">
            <v>211.08337499999999</v>
          </cell>
          <cell r="AY64">
            <v>221.19781850000001</v>
          </cell>
          <cell r="AZ64">
            <v>222.23877249999981</v>
          </cell>
          <cell r="BA64">
            <v>223.39612499999998</v>
          </cell>
          <cell r="BB64">
            <v>234.32175000000001</v>
          </cell>
          <cell r="BC64">
            <v>234.17484236381324</v>
          </cell>
        </row>
        <row r="65">
          <cell r="B65" t="str">
            <v>Halmstad</v>
          </cell>
          <cell r="C65">
            <v>15.483000000000001</v>
          </cell>
          <cell r="D65">
            <v>10.83</v>
          </cell>
          <cell r="E65">
            <v>10.95</v>
          </cell>
          <cell r="F65">
            <v>12.56</v>
          </cell>
          <cell r="G65">
            <v>12.7</v>
          </cell>
          <cell r="H65">
            <v>12.85</v>
          </cell>
          <cell r="I65">
            <v>17.46</v>
          </cell>
          <cell r="J65">
            <v>19.41</v>
          </cell>
          <cell r="K65">
            <v>20.74</v>
          </cell>
          <cell r="L65">
            <v>24.14</v>
          </cell>
          <cell r="M65">
            <v>24.14</v>
          </cell>
          <cell r="N65">
            <v>24.145</v>
          </cell>
          <cell r="O65">
            <v>24.52</v>
          </cell>
          <cell r="P65">
            <v>25.959</v>
          </cell>
          <cell r="Q65">
            <v>24.774999999999999</v>
          </cell>
          <cell r="R65">
            <v>24.925000000000001</v>
          </cell>
          <cell r="S65">
            <v>25.8</v>
          </cell>
          <cell r="T65">
            <v>26.4</v>
          </cell>
          <cell r="U65">
            <v>49.141874999999999</v>
          </cell>
          <cell r="V65">
            <v>48.768687499999999</v>
          </cell>
          <cell r="W65">
            <v>50.240750000000006</v>
          </cell>
          <cell r="X65">
            <v>62.8292875</v>
          </cell>
          <cell r="Y65">
            <v>62.997374999999998</v>
          </cell>
          <cell r="Z65">
            <v>63.177875</v>
          </cell>
          <cell r="AA65">
            <v>71.952749999999995</v>
          </cell>
          <cell r="AB65">
            <v>70.306875000000005</v>
          </cell>
          <cell r="AC65">
            <v>77.290375364780431</v>
          </cell>
          <cell r="AD65">
            <v>100.108</v>
          </cell>
          <cell r="AE65">
            <v>100.167</v>
          </cell>
          <cell r="AF65">
            <v>100.36499999999999</v>
          </cell>
          <cell r="AG65">
            <v>110.49192099999999</v>
          </cell>
          <cell r="AH65">
            <v>114.545</v>
          </cell>
          <cell r="AI65">
            <v>122.25949999999999</v>
          </cell>
          <cell r="AJ65">
            <v>132.977</v>
          </cell>
          <cell r="AK65">
            <v>133.67374999999998</v>
          </cell>
          <cell r="AL65">
            <v>129.34</v>
          </cell>
          <cell r="AM65">
            <v>0</v>
          </cell>
          <cell r="AN65">
            <v>0</v>
          </cell>
          <cell r="AO65">
            <v>0</v>
          </cell>
          <cell r="AP65">
            <v>0</v>
          </cell>
          <cell r="AQ65">
            <v>0</v>
          </cell>
          <cell r="AR65">
            <v>0</v>
          </cell>
          <cell r="AS65">
            <v>0</v>
          </cell>
          <cell r="AT65">
            <v>0</v>
          </cell>
          <cell r="AU65">
            <v>0</v>
          </cell>
          <cell r="AV65">
            <v>188.87287500000002</v>
          </cell>
          <cell r="AW65">
            <v>183.9056875</v>
          </cell>
          <cell r="AX65">
            <v>185.70075</v>
          </cell>
          <cell r="AY65">
            <v>210.4012085</v>
          </cell>
          <cell r="AZ65">
            <v>216.20137499999998</v>
          </cell>
          <cell r="BA65">
            <v>223.06237499999997</v>
          </cell>
          <cell r="BB65">
            <v>247.31475</v>
          </cell>
          <cell r="BC65">
            <v>249.19062499999998</v>
          </cell>
        </row>
        <row r="66">
          <cell r="B66" t="str">
            <v>Hammarö</v>
          </cell>
          <cell r="C66">
            <v>13.88</v>
          </cell>
          <cell r="D66">
            <v>8.68</v>
          </cell>
          <cell r="E66">
            <v>9.7899999999999991</v>
          </cell>
          <cell r="F66">
            <v>9.7899999999999991</v>
          </cell>
          <cell r="G66">
            <v>9.7899999999999991</v>
          </cell>
          <cell r="H66">
            <v>10.28</v>
          </cell>
          <cell r="I66">
            <v>12.24</v>
          </cell>
          <cell r="J66">
            <v>14.2</v>
          </cell>
          <cell r="K66">
            <v>18.940000000000001</v>
          </cell>
          <cell r="L66">
            <v>46.88</v>
          </cell>
          <cell r="M66">
            <v>46.88</v>
          </cell>
          <cell r="N66">
            <v>53.006</v>
          </cell>
          <cell r="O66">
            <v>53</v>
          </cell>
          <cell r="P66">
            <v>53</v>
          </cell>
          <cell r="Q66">
            <v>53</v>
          </cell>
          <cell r="R66">
            <v>37.993000000000002</v>
          </cell>
          <cell r="S66">
            <v>38.485999999999997</v>
          </cell>
          <cell r="T66">
            <v>43.834000000000003</v>
          </cell>
          <cell r="U66">
            <v>67.677250000000001</v>
          </cell>
          <cell r="V66">
            <v>64.195937499999999</v>
          </cell>
          <cell r="W66">
            <v>66.754249999999985</v>
          </cell>
          <cell r="X66">
            <v>79.233287499999989</v>
          </cell>
          <cell r="Y66">
            <v>79.551374999999993</v>
          </cell>
          <cell r="Z66">
            <v>79.289375000000007</v>
          </cell>
          <cell r="AA66">
            <v>86.945875000000001</v>
          </cell>
          <cell r="AB66">
            <v>85.654375000000002</v>
          </cell>
          <cell r="AC66">
            <v>92.779125355482108</v>
          </cell>
          <cell r="AD66">
            <v>107.00375</v>
          </cell>
          <cell r="AE66">
            <v>106.729</v>
          </cell>
          <cell r="AF66">
            <v>107.12799999999993</v>
          </cell>
          <cell r="AG66">
            <v>108.816681</v>
          </cell>
          <cell r="AH66">
            <v>113.86099999999986</v>
          </cell>
          <cell r="AI66">
            <v>115.607</v>
          </cell>
          <cell r="AJ66">
            <v>115.607</v>
          </cell>
          <cell r="AK66">
            <v>128.28750000000002</v>
          </cell>
          <cell r="AL66">
            <v>137.83375000000001</v>
          </cell>
          <cell r="AM66">
            <v>0</v>
          </cell>
          <cell r="AN66">
            <v>0</v>
          </cell>
          <cell r="AO66">
            <v>0</v>
          </cell>
          <cell r="AP66">
            <v>0</v>
          </cell>
          <cell r="AQ66">
            <v>0</v>
          </cell>
          <cell r="AR66">
            <v>0</v>
          </cell>
          <cell r="AS66">
            <v>0</v>
          </cell>
          <cell r="AT66">
            <v>0</v>
          </cell>
          <cell r="AU66">
            <v>0</v>
          </cell>
          <cell r="AV66">
            <v>235.441</v>
          </cell>
          <cell r="AW66">
            <v>226.4849375</v>
          </cell>
          <cell r="AX66">
            <v>236.67824999999991</v>
          </cell>
          <cell r="AY66">
            <v>250.8399685</v>
          </cell>
          <cell r="AZ66">
            <v>256.20237499999985</v>
          </cell>
          <cell r="BA66">
            <v>258.17637500000001</v>
          </cell>
          <cell r="BB66">
            <v>252.785875</v>
          </cell>
          <cell r="BC66">
            <v>266.62787500000002</v>
          </cell>
        </row>
        <row r="67">
          <cell r="B67" t="str">
            <v>Haninge</v>
          </cell>
          <cell r="C67">
            <v>8.6657399999999996</v>
          </cell>
          <cell r="D67">
            <v>7.69</v>
          </cell>
          <cell r="E67">
            <v>8.16</v>
          </cell>
          <cell r="F67">
            <v>8.43</v>
          </cell>
          <cell r="G67">
            <v>8.56</v>
          </cell>
          <cell r="H67">
            <v>9.3800000000000008</v>
          </cell>
          <cell r="I67">
            <v>10.16</v>
          </cell>
          <cell r="J67">
            <v>11.38</v>
          </cell>
          <cell r="K67">
            <v>12.52</v>
          </cell>
          <cell r="L67">
            <v>27.88</v>
          </cell>
          <cell r="M67">
            <v>28.58</v>
          </cell>
          <cell r="N67">
            <v>29.612500000000001</v>
          </cell>
          <cell r="O67">
            <v>27</v>
          </cell>
          <cell r="P67">
            <v>32.131</v>
          </cell>
          <cell r="Q67">
            <v>32.131</v>
          </cell>
          <cell r="R67">
            <v>32.93</v>
          </cell>
          <cell r="S67">
            <v>32.93</v>
          </cell>
          <cell r="T67">
            <v>38.793999999999997</v>
          </cell>
          <cell r="U67">
            <v>47.447499999999998</v>
          </cell>
          <cell r="V67">
            <v>50.178437500000001</v>
          </cell>
          <cell r="W67">
            <v>52.017249999999997</v>
          </cell>
          <cell r="X67">
            <v>65.798787500000003</v>
          </cell>
          <cell r="Y67">
            <v>66.989625000000004</v>
          </cell>
          <cell r="Z67">
            <v>67.815125000000009</v>
          </cell>
          <cell r="AA67">
            <v>76.532749999999993</v>
          </cell>
          <cell r="AB67">
            <v>73.951875000000001</v>
          </cell>
          <cell r="AC67">
            <v>82.465124944567677</v>
          </cell>
          <cell r="AD67">
            <v>101.325</v>
          </cell>
          <cell r="AE67">
            <v>106.87375</v>
          </cell>
          <cell r="AF67">
            <v>112.19090000000001</v>
          </cell>
          <cell r="AG67">
            <v>115.8</v>
          </cell>
          <cell r="AH67">
            <v>123.03749999999999</v>
          </cell>
          <cell r="AI67">
            <v>133.94200000000001</v>
          </cell>
          <cell r="AJ67">
            <v>136.25800000000001</v>
          </cell>
          <cell r="AK67">
            <v>141.13124999999999</v>
          </cell>
          <cell r="AL67">
            <v>147.40375</v>
          </cell>
          <cell r="AM67">
            <v>0</v>
          </cell>
          <cell r="AN67">
            <v>0</v>
          </cell>
          <cell r="AO67">
            <v>0</v>
          </cell>
          <cell r="AP67">
            <v>0</v>
          </cell>
          <cell r="AQ67">
            <v>0</v>
          </cell>
          <cell r="AR67">
            <v>0</v>
          </cell>
          <cell r="AS67">
            <v>0</v>
          </cell>
          <cell r="AT67">
            <v>0</v>
          </cell>
          <cell r="AU67">
            <v>0</v>
          </cell>
          <cell r="AV67">
            <v>185.31824</v>
          </cell>
          <cell r="AW67">
            <v>193.32218749999998</v>
          </cell>
          <cell r="AX67">
            <v>201.98065000000003</v>
          </cell>
          <cell r="AY67">
            <v>217.02878750000002</v>
          </cell>
          <cell r="AZ67">
            <v>230.71812499999999</v>
          </cell>
          <cell r="BA67">
            <v>243.26812500000003</v>
          </cell>
          <cell r="BB67">
            <v>255.88075000000001</v>
          </cell>
          <cell r="BC67">
            <v>259.393125</v>
          </cell>
        </row>
        <row r="68">
          <cell r="B68" t="str">
            <v>Haparanda</v>
          </cell>
          <cell r="C68">
            <v>13.975</v>
          </cell>
          <cell r="D68">
            <v>11.8</v>
          </cell>
          <cell r="E68">
            <v>12.177250000000001</v>
          </cell>
          <cell r="F68">
            <v>10.9</v>
          </cell>
          <cell r="G68">
            <v>11.47</v>
          </cell>
          <cell r="H68">
            <v>12.6</v>
          </cell>
          <cell r="I68">
            <v>15.01</v>
          </cell>
          <cell r="J68">
            <v>15.25</v>
          </cell>
          <cell r="K68">
            <v>16.79</v>
          </cell>
          <cell r="L68">
            <v>46.44</v>
          </cell>
          <cell r="M68">
            <v>46.44</v>
          </cell>
          <cell r="N68">
            <v>52.438000000000002</v>
          </cell>
          <cell r="O68">
            <v>49.237000000000002</v>
          </cell>
          <cell r="P68">
            <v>41.552</v>
          </cell>
          <cell r="Q68">
            <v>54.293999999999997</v>
          </cell>
          <cell r="R68">
            <v>54.293999999999997</v>
          </cell>
          <cell r="S68">
            <v>54.293999999999997</v>
          </cell>
          <cell r="T68">
            <v>55.923000000000002</v>
          </cell>
          <cell r="U68">
            <v>53.331249999999997</v>
          </cell>
          <cell r="V68">
            <v>56.956187499999999</v>
          </cell>
          <cell r="W68">
            <v>58.423999999999999</v>
          </cell>
          <cell r="X68">
            <v>71.033162499999989</v>
          </cell>
          <cell r="Y68">
            <v>70.148624999999996</v>
          </cell>
          <cell r="Z68">
            <v>65.837874999999997</v>
          </cell>
          <cell r="AA68">
            <v>74.551500000000004</v>
          </cell>
          <cell r="AB68">
            <v>71.902500000000003</v>
          </cell>
          <cell r="AC68">
            <v>78.634125003576273</v>
          </cell>
          <cell r="AD68">
            <v>109.76875</v>
          </cell>
          <cell r="AE68">
            <v>109.81700000000001</v>
          </cell>
          <cell r="AF68">
            <v>109.76875</v>
          </cell>
          <cell r="AG68">
            <v>113.3875</v>
          </cell>
          <cell r="AH68">
            <v>113.3875</v>
          </cell>
          <cell r="AI68">
            <v>113.291</v>
          </cell>
          <cell r="AJ68">
            <v>112.133</v>
          </cell>
          <cell r="AK68">
            <v>117.00624999999999</v>
          </cell>
          <cell r="AL68">
            <v>119.41875</v>
          </cell>
          <cell r="AM68">
            <v>0</v>
          </cell>
          <cell r="AN68">
            <v>0</v>
          </cell>
          <cell r="AO68">
            <v>0</v>
          </cell>
          <cell r="AP68">
            <v>0</v>
          </cell>
          <cell r="AQ68">
            <v>0</v>
          </cell>
          <cell r="AR68">
            <v>0</v>
          </cell>
          <cell r="AS68">
            <v>0</v>
          </cell>
          <cell r="AT68">
            <v>0</v>
          </cell>
          <cell r="AU68">
            <v>0</v>
          </cell>
          <cell r="AV68">
            <v>223.51499999999999</v>
          </cell>
          <cell r="AW68">
            <v>225.01318750000002</v>
          </cell>
          <cell r="AX68">
            <v>232.80799999999999</v>
          </cell>
          <cell r="AY68">
            <v>244.55766249999999</v>
          </cell>
          <cell r="AZ68">
            <v>236.55812500000002</v>
          </cell>
          <cell r="BA68">
            <v>246.022875</v>
          </cell>
          <cell r="BB68">
            <v>255.98849999999999</v>
          </cell>
          <cell r="BC68">
            <v>258.45275000000004</v>
          </cell>
        </row>
        <row r="69">
          <cell r="B69" t="str">
            <v>Heby</v>
          </cell>
          <cell r="C69">
            <v>12.855</v>
          </cell>
          <cell r="D69">
            <v>10.199999999999999</v>
          </cell>
          <cell r="E69">
            <v>10.199999999999999</v>
          </cell>
          <cell r="F69">
            <v>10.199999999999999</v>
          </cell>
          <cell r="G69">
            <v>10.199999999999999</v>
          </cell>
          <cell r="H69">
            <v>10.199999999999999</v>
          </cell>
          <cell r="I69">
            <v>10.5</v>
          </cell>
          <cell r="J69">
            <v>12.56</v>
          </cell>
          <cell r="K69">
            <v>12.93</v>
          </cell>
          <cell r="L69">
            <v>42.46</v>
          </cell>
          <cell r="M69">
            <v>42.46</v>
          </cell>
          <cell r="N69">
            <v>42.582000000000001</v>
          </cell>
          <cell r="O69">
            <v>42.582000000000001</v>
          </cell>
          <cell r="P69">
            <v>42.582000000000001</v>
          </cell>
          <cell r="Q69">
            <v>42.582000000000001</v>
          </cell>
          <cell r="R69">
            <v>43.04</v>
          </cell>
          <cell r="S69">
            <v>45.363999999999997</v>
          </cell>
          <cell r="T69">
            <v>46.725000000000001</v>
          </cell>
          <cell r="U69">
            <v>47.575625000000002</v>
          </cell>
          <cell r="V69">
            <v>48.680562500000001</v>
          </cell>
          <cell r="W69">
            <v>50.152625000000008</v>
          </cell>
          <cell r="X69">
            <v>61.763662499999995</v>
          </cell>
          <cell r="Y69">
            <v>62.849249999999998</v>
          </cell>
          <cell r="Z69">
            <v>63.606625000000001</v>
          </cell>
          <cell r="AA69">
            <v>72.325249999999997</v>
          </cell>
          <cell r="AB69">
            <v>73.044375000000002</v>
          </cell>
          <cell r="AC69">
            <v>80.724124670982363</v>
          </cell>
          <cell r="AD69">
            <v>99.50275000000002</v>
          </cell>
          <cell r="AE69">
            <v>99.974000000000004</v>
          </cell>
          <cell r="AF69">
            <v>102.70287499999998</v>
          </cell>
          <cell r="AG69">
            <v>108.27126299999999</v>
          </cell>
          <cell r="AH69">
            <v>110.59625</v>
          </cell>
          <cell r="AI69">
            <v>113.67700000000001</v>
          </cell>
          <cell r="AJ69">
            <v>116.18600000000001</v>
          </cell>
          <cell r="AK69">
            <v>124.10124999999998</v>
          </cell>
          <cell r="AL69">
            <v>130.70875000000001</v>
          </cell>
          <cell r="AM69">
            <v>0</v>
          </cell>
          <cell r="AN69">
            <v>0</v>
          </cell>
          <cell r="AO69">
            <v>0</v>
          </cell>
          <cell r="AP69">
            <v>0</v>
          </cell>
          <cell r="AQ69">
            <v>0</v>
          </cell>
          <cell r="AR69">
            <v>0</v>
          </cell>
          <cell r="AS69">
            <v>0</v>
          </cell>
          <cell r="AT69">
            <v>0</v>
          </cell>
          <cell r="AU69">
            <v>0</v>
          </cell>
          <cell r="AV69">
            <v>202.39337500000002</v>
          </cell>
          <cell r="AW69">
            <v>201.31456250000002</v>
          </cell>
          <cell r="AX69">
            <v>205.63749999999999</v>
          </cell>
          <cell r="AY69">
            <v>222.81692549999997</v>
          </cell>
          <cell r="AZ69">
            <v>226.22749999999999</v>
          </cell>
          <cell r="BA69">
            <v>230.06562500000001</v>
          </cell>
          <cell r="BB69">
            <v>242.05125000000001</v>
          </cell>
          <cell r="BC69">
            <v>255.06962499999997</v>
          </cell>
        </row>
        <row r="70">
          <cell r="B70" t="str">
            <v>Hedemora</v>
          </cell>
          <cell r="C70">
            <v>13.843999999999999</v>
          </cell>
          <cell r="D70">
            <v>15.13</v>
          </cell>
          <cell r="E70">
            <v>15.73</v>
          </cell>
          <cell r="F70">
            <v>15.09</v>
          </cell>
          <cell r="G70">
            <v>15.46</v>
          </cell>
          <cell r="H70">
            <v>15.89</v>
          </cell>
          <cell r="I70">
            <v>16.940000000000001</v>
          </cell>
          <cell r="J70">
            <v>20.96</v>
          </cell>
          <cell r="K70">
            <v>19.850000000000001</v>
          </cell>
          <cell r="L70">
            <v>37.99</v>
          </cell>
          <cell r="M70">
            <v>37.979999999999997</v>
          </cell>
          <cell r="N70">
            <v>39.517499999999998</v>
          </cell>
          <cell r="O70">
            <v>46.193750000000001</v>
          </cell>
          <cell r="P70">
            <v>47.29</v>
          </cell>
          <cell r="Q70">
            <v>48.31</v>
          </cell>
          <cell r="R70">
            <v>50.664999999999999</v>
          </cell>
          <cell r="S70">
            <v>52.71</v>
          </cell>
          <cell r="T70">
            <v>52.71</v>
          </cell>
          <cell r="U70">
            <v>47.266249999999999</v>
          </cell>
          <cell r="V70">
            <v>51.346687500000002</v>
          </cell>
          <cell r="W70">
            <v>53.016750000000002</v>
          </cell>
          <cell r="X70">
            <v>65.376787499999992</v>
          </cell>
          <cell r="Y70">
            <v>65.043625000000006</v>
          </cell>
          <cell r="Z70">
            <v>65.6935</v>
          </cell>
          <cell r="AA70">
            <v>74.412125000000003</v>
          </cell>
          <cell r="AB70">
            <v>73.273624999999996</v>
          </cell>
          <cell r="AC70">
            <v>80.121874943137172</v>
          </cell>
          <cell r="AD70">
            <v>94.307500000000005</v>
          </cell>
          <cell r="AE70">
            <v>95.921000000000021</v>
          </cell>
          <cell r="AF70">
            <v>96.003999999999891</v>
          </cell>
          <cell r="AG70">
            <v>101.09146999999999</v>
          </cell>
          <cell r="AH70">
            <v>108.32899999999989</v>
          </cell>
          <cell r="AI70">
            <v>108.46599999999999</v>
          </cell>
          <cell r="AJ70">
            <v>120.818</v>
          </cell>
          <cell r="AK70">
            <v>123.14500000000001</v>
          </cell>
          <cell r="AL70">
            <v>123.14500000000001</v>
          </cell>
          <cell r="AM70">
            <v>0</v>
          </cell>
          <cell r="AN70">
            <v>0</v>
          </cell>
          <cell r="AO70">
            <v>0</v>
          </cell>
          <cell r="AP70">
            <v>0</v>
          </cell>
          <cell r="AQ70">
            <v>0</v>
          </cell>
          <cell r="AR70">
            <v>0</v>
          </cell>
          <cell r="AS70">
            <v>0</v>
          </cell>
          <cell r="AT70">
            <v>0</v>
          </cell>
          <cell r="AU70">
            <v>0</v>
          </cell>
          <cell r="AV70">
            <v>193.40775000000002</v>
          </cell>
          <cell r="AW70">
            <v>200.37768750000004</v>
          </cell>
          <cell r="AX70">
            <v>204.26824999999991</v>
          </cell>
          <cell r="AY70">
            <v>227.75200749999999</v>
          </cell>
          <cell r="AZ70">
            <v>236.12262499999991</v>
          </cell>
          <cell r="BA70">
            <v>238.35950000000003</v>
          </cell>
          <cell r="BB70">
            <v>262.83512500000001</v>
          </cell>
          <cell r="BC70">
            <v>270.08862499999998</v>
          </cell>
        </row>
        <row r="71">
          <cell r="B71" t="str">
            <v>Helsingborg</v>
          </cell>
          <cell r="C71">
            <v>13.425000000000001</v>
          </cell>
          <cell r="D71">
            <v>9.16</v>
          </cell>
          <cell r="E71">
            <v>9.16</v>
          </cell>
          <cell r="F71">
            <v>10.82</v>
          </cell>
          <cell r="G71">
            <v>11.18</v>
          </cell>
          <cell r="H71">
            <v>12.07</v>
          </cell>
          <cell r="I71">
            <v>12.5</v>
          </cell>
          <cell r="J71">
            <v>14.55</v>
          </cell>
          <cell r="K71">
            <v>14.84</v>
          </cell>
          <cell r="L71">
            <v>26</v>
          </cell>
          <cell r="M71">
            <v>26.59</v>
          </cell>
          <cell r="N71">
            <v>26.59</v>
          </cell>
          <cell r="O71">
            <v>26.58</v>
          </cell>
          <cell r="P71">
            <v>26.58</v>
          </cell>
          <cell r="Q71">
            <v>27.875</v>
          </cell>
          <cell r="R71">
            <v>27.875</v>
          </cell>
          <cell r="S71">
            <v>27.875</v>
          </cell>
          <cell r="T71">
            <v>27.875</v>
          </cell>
          <cell r="U71">
            <v>45.515625</v>
          </cell>
          <cell r="V71">
            <v>49.035562499999997</v>
          </cell>
          <cell r="W71">
            <v>50.721375000000002</v>
          </cell>
          <cell r="X71">
            <v>63.389912500000001</v>
          </cell>
          <cell r="Y71">
            <v>62.732999999999997</v>
          </cell>
          <cell r="Z71">
            <v>62.470999999999997</v>
          </cell>
          <cell r="AA71">
            <v>72.622749999999996</v>
          </cell>
          <cell r="AB71">
            <v>70.030625000000001</v>
          </cell>
          <cell r="AC71">
            <v>78.501624890923495</v>
          </cell>
          <cell r="AD71">
            <v>86.247500000000002</v>
          </cell>
          <cell r="AE71">
            <v>92.061000000000007</v>
          </cell>
          <cell r="AF71">
            <v>99.009</v>
          </cell>
          <cell r="AG71">
            <v>107.930232</v>
          </cell>
          <cell r="AH71">
            <v>104.99387499999986</v>
          </cell>
          <cell r="AI71">
            <v>110.203</v>
          </cell>
          <cell r="AJ71">
            <v>112.32599999999999</v>
          </cell>
          <cell r="AK71">
            <v>118.17389999999999</v>
          </cell>
          <cell r="AL71">
            <v>125.94400000000002</v>
          </cell>
          <cell r="AM71">
            <v>0</v>
          </cell>
          <cell r="AN71">
            <v>0</v>
          </cell>
          <cell r="AO71">
            <v>0</v>
          </cell>
          <cell r="AP71">
            <v>0</v>
          </cell>
          <cell r="AQ71">
            <v>0</v>
          </cell>
          <cell r="AR71">
            <v>0</v>
          </cell>
          <cell r="AS71">
            <v>0</v>
          </cell>
          <cell r="AT71">
            <v>0</v>
          </cell>
          <cell r="AU71">
            <v>0</v>
          </cell>
          <cell r="AV71">
            <v>171.18812500000001</v>
          </cell>
          <cell r="AW71">
            <v>176.8465625</v>
          </cell>
          <cell r="AX71">
            <v>185.48037499999998</v>
          </cell>
          <cell r="AY71">
            <v>208.7201445</v>
          </cell>
          <cell r="AZ71">
            <v>205.48687499999986</v>
          </cell>
          <cell r="BA71">
            <v>212.619</v>
          </cell>
          <cell r="BB71">
            <v>225.32374999999999</v>
          </cell>
          <cell r="BC71">
            <v>230.629525</v>
          </cell>
        </row>
        <row r="72">
          <cell r="B72" t="str">
            <v>Herrljunga</v>
          </cell>
          <cell r="C72">
            <v>20.175000000000001</v>
          </cell>
          <cell r="D72">
            <v>19.399999999999999</v>
          </cell>
          <cell r="E72">
            <v>19.399999999999999</v>
          </cell>
          <cell r="F72">
            <v>19.77</v>
          </cell>
          <cell r="G72">
            <v>19.77</v>
          </cell>
          <cell r="H72">
            <v>25.65</v>
          </cell>
          <cell r="I72">
            <v>25.98</v>
          </cell>
          <cell r="J72">
            <v>25.98</v>
          </cell>
          <cell r="K72">
            <v>26.49</v>
          </cell>
          <cell r="L72">
            <v>37.590000000000003</v>
          </cell>
          <cell r="M72">
            <v>37.590000000000003</v>
          </cell>
          <cell r="N72">
            <v>37.594000000000001</v>
          </cell>
          <cell r="O72">
            <v>46.5</v>
          </cell>
          <cell r="P72">
            <v>48.66</v>
          </cell>
          <cell r="Q72">
            <v>48.66</v>
          </cell>
          <cell r="R72">
            <v>50.2</v>
          </cell>
          <cell r="S72">
            <v>50.625</v>
          </cell>
          <cell r="T72">
            <v>50.625</v>
          </cell>
          <cell r="U72">
            <v>50.884999999999998</v>
          </cell>
          <cell r="V72">
            <v>53.771187500000003</v>
          </cell>
          <cell r="W72">
            <v>55.24325000000001</v>
          </cell>
          <cell r="X72">
            <v>68.399287499999986</v>
          </cell>
          <cell r="Y72">
            <v>67.978624999999994</v>
          </cell>
          <cell r="Z72">
            <v>67.716624999999993</v>
          </cell>
          <cell r="AA72">
            <v>76.160250000000005</v>
          </cell>
          <cell r="AB72">
            <v>73.568124999999995</v>
          </cell>
          <cell r="AC72">
            <v>79.922875000000005</v>
          </cell>
          <cell r="AD72">
            <v>111.2625</v>
          </cell>
          <cell r="AE72">
            <v>130.46799999999999</v>
          </cell>
          <cell r="AF72">
            <v>130.5625</v>
          </cell>
          <cell r="AG72">
            <v>137.80007000000001</v>
          </cell>
          <cell r="AH72">
            <v>145.03749999999999</v>
          </cell>
          <cell r="AI72">
            <v>122.941</v>
          </cell>
          <cell r="AJ72">
            <v>135.1</v>
          </cell>
          <cell r="AK72">
            <v>142.24100000000001</v>
          </cell>
          <cell r="AL72">
            <v>147.15</v>
          </cell>
          <cell r="AM72">
            <v>0</v>
          </cell>
          <cell r="AN72">
            <v>0</v>
          </cell>
          <cell r="AO72">
            <v>0</v>
          </cell>
          <cell r="AP72">
            <v>0</v>
          </cell>
          <cell r="AQ72">
            <v>0</v>
          </cell>
          <cell r="AR72">
            <v>0</v>
          </cell>
          <cell r="AS72">
            <v>0</v>
          </cell>
          <cell r="AT72">
            <v>0</v>
          </cell>
          <cell r="AU72">
            <v>0</v>
          </cell>
          <cell r="AV72">
            <v>219.91250000000002</v>
          </cell>
          <cell r="AW72">
            <v>241.22918749999999</v>
          </cell>
          <cell r="AX72">
            <v>242.79975000000002</v>
          </cell>
          <cell r="AY72">
            <v>272.4693575</v>
          </cell>
          <cell r="AZ72">
            <v>281.44612499999994</v>
          </cell>
          <cell r="BA72">
            <v>264.967625</v>
          </cell>
          <cell r="BB72">
            <v>287.44024999999999</v>
          </cell>
          <cell r="BC72">
            <v>292.41412500000001</v>
          </cell>
        </row>
        <row r="73">
          <cell r="B73" t="str">
            <v>Hjo</v>
          </cell>
          <cell r="C73">
            <v>17.100000000000001</v>
          </cell>
          <cell r="D73">
            <v>10.34</v>
          </cell>
          <cell r="E73">
            <v>11.12</v>
          </cell>
          <cell r="F73">
            <v>11.68</v>
          </cell>
          <cell r="G73">
            <v>12.2</v>
          </cell>
          <cell r="H73">
            <v>14.72</v>
          </cell>
          <cell r="I73">
            <v>15.5</v>
          </cell>
          <cell r="J73">
            <v>17.079999999999998</v>
          </cell>
          <cell r="K73">
            <v>17.11</v>
          </cell>
          <cell r="L73">
            <v>38.119999999999997</v>
          </cell>
          <cell r="M73">
            <v>38.119999999999997</v>
          </cell>
          <cell r="N73">
            <v>38.124000000000002</v>
          </cell>
          <cell r="O73">
            <v>37.938000000000002</v>
          </cell>
          <cell r="P73">
            <v>37.938000000000002</v>
          </cell>
          <cell r="Q73">
            <v>40.19</v>
          </cell>
          <cell r="R73">
            <v>40.19</v>
          </cell>
          <cell r="S73">
            <v>42.524999999999999</v>
          </cell>
          <cell r="T73">
            <v>42.524999999999999</v>
          </cell>
          <cell r="U73">
            <v>47.65</v>
          </cell>
          <cell r="V73">
            <v>48.381812500000002</v>
          </cell>
          <cell r="W73">
            <v>49.85387499999996</v>
          </cell>
          <cell r="X73">
            <v>61.284912499999997</v>
          </cell>
          <cell r="Y73">
            <v>61.446750000000002</v>
          </cell>
          <cell r="Z73">
            <v>61.743499999999997</v>
          </cell>
          <cell r="AA73">
            <v>71.177750000000003</v>
          </cell>
          <cell r="AB73">
            <v>69.160624999999996</v>
          </cell>
          <cell r="AC73">
            <v>76.064125307559962</v>
          </cell>
          <cell r="AD73">
            <v>92.881249999999994</v>
          </cell>
          <cell r="AE73">
            <v>92.833000000000013</v>
          </cell>
          <cell r="AF73">
            <v>94.57</v>
          </cell>
          <cell r="AG73">
            <v>96.5</v>
          </cell>
          <cell r="AH73">
            <v>97.706249999999997</v>
          </cell>
          <cell r="AI73">
            <v>113.291</v>
          </cell>
          <cell r="AJ73">
            <v>116.765</v>
          </cell>
          <cell r="AK73">
            <v>120.625</v>
          </cell>
          <cell r="AL73">
            <v>124.485</v>
          </cell>
          <cell r="AM73">
            <v>0</v>
          </cell>
          <cell r="AN73">
            <v>0</v>
          </cell>
          <cell r="AO73">
            <v>0</v>
          </cell>
          <cell r="AP73">
            <v>0</v>
          </cell>
          <cell r="AQ73">
            <v>0</v>
          </cell>
          <cell r="AR73">
            <v>0</v>
          </cell>
          <cell r="AS73">
            <v>0</v>
          </cell>
          <cell r="AT73">
            <v>0</v>
          </cell>
          <cell r="AU73">
            <v>0</v>
          </cell>
          <cell r="AV73">
            <v>195.75125</v>
          </cell>
          <cell r="AW73">
            <v>189.67481250000003</v>
          </cell>
          <cell r="AX73">
            <v>193.66787499999995</v>
          </cell>
          <cell r="AY73">
            <v>207.40291250000001</v>
          </cell>
          <cell r="AZ73">
            <v>209.291</v>
          </cell>
          <cell r="BA73">
            <v>229.94450000000001</v>
          </cell>
          <cell r="BB73">
            <v>243.63274999999999</v>
          </cell>
          <cell r="BC73">
            <v>249.390625</v>
          </cell>
        </row>
        <row r="74">
          <cell r="B74" t="str">
            <v>Hofors</v>
          </cell>
          <cell r="C74">
            <v>12.55</v>
          </cell>
          <cell r="D74">
            <v>8.2799999999999994</v>
          </cell>
          <cell r="E74">
            <v>11.88</v>
          </cell>
          <cell r="F74">
            <v>12.72</v>
          </cell>
          <cell r="G74">
            <v>16</v>
          </cell>
          <cell r="H74">
            <v>17</v>
          </cell>
          <cell r="I74">
            <v>17.010000000000002</v>
          </cell>
          <cell r="J74">
            <v>18.010000000000002</v>
          </cell>
          <cell r="K74">
            <v>17.579999999999998</v>
          </cell>
          <cell r="L74">
            <v>46.28</v>
          </cell>
          <cell r="M74">
            <v>48.56</v>
          </cell>
          <cell r="N74">
            <v>48.555</v>
          </cell>
          <cell r="O74">
            <v>52.686</v>
          </cell>
          <cell r="P74">
            <v>52.686</v>
          </cell>
          <cell r="Q74">
            <v>52.686</v>
          </cell>
          <cell r="R74">
            <v>52.686</v>
          </cell>
          <cell r="S74">
            <v>52.686</v>
          </cell>
          <cell r="T74">
            <v>52.686</v>
          </cell>
          <cell r="U74">
            <v>58.816249999999997</v>
          </cell>
          <cell r="V74">
            <v>57.793687499999997</v>
          </cell>
          <cell r="W74">
            <v>59.265750000000004</v>
          </cell>
          <cell r="X74">
            <v>70.696787499999985</v>
          </cell>
          <cell r="Y74">
            <v>70.707374999999999</v>
          </cell>
          <cell r="Z74">
            <v>70.445374999999999</v>
          </cell>
          <cell r="AA74">
            <v>79.164000000000001</v>
          </cell>
          <cell r="AB74">
            <v>76.571875000000006</v>
          </cell>
          <cell r="AC74">
            <v>85.596625000000003</v>
          </cell>
          <cell r="AD74">
            <v>85.813749999999999</v>
          </cell>
          <cell r="AE74">
            <v>85.498999999999995</v>
          </cell>
          <cell r="AF74">
            <v>85.594999999999828</v>
          </cell>
          <cell r="AG74">
            <v>85.594920999999985</v>
          </cell>
          <cell r="AH74">
            <v>93.503124999999926</v>
          </cell>
          <cell r="AI74">
            <v>97.850999999999999</v>
          </cell>
          <cell r="AJ74">
            <v>101.711</v>
          </cell>
          <cell r="AK74">
            <v>104.91374999999999</v>
          </cell>
          <cell r="AL74">
            <v>109.80875</v>
          </cell>
          <cell r="AM74">
            <v>0</v>
          </cell>
          <cell r="AN74">
            <v>0</v>
          </cell>
          <cell r="AO74">
            <v>0</v>
          </cell>
          <cell r="AP74">
            <v>0</v>
          </cell>
          <cell r="AQ74">
            <v>0</v>
          </cell>
          <cell r="AR74">
            <v>0</v>
          </cell>
          <cell r="AS74">
            <v>0</v>
          </cell>
          <cell r="AT74">
            <v>0</v>
          </cell>
          <cell r="AU74">
            <v>0</v>
          </cell>
          <cell r="AV74">
            <v>203.45999999999998</v>
          </cell>
          <cell r="AW74">
            <v>200.1326875</v>
          </cell>
          <cell r="AX74">
            <v>205.29574999999983</v>
          </cell>
          <cell r="AY74">
            <v>221.69770849999998</v>
          </cell>
          <cell r="AZ74">
            <v>232.89649999999992</v>
          </cell>
          <cell r="BA74">
            <v>237.98237499999999</v>
          </cell>
          <cell r="BB74">
            <v>250.57100000000003</v>
          </cell>
          <cell r="BC74">
            <v>252.181625</v>
          </cell>
        </row>
        <row r="75">
          <cell r="B75" t="str">
            <v>Huddinge</v>
          </cell>
          <cell r="C75">
            <v>8.3259899999999991</v>
          </cell>
          <cell r="D75">
            <v>7.42</v>
          </cell>
          <cell r="E75">
            <v>7.9</v>
          </cell>
          <cell r="F75">
            <v>8.17</v>
          </cell>
          <cell r="G75">
            <v>8.27</v>
          </cell>
          <cell r="H75">
            <v>9.07</v>
          </cell>
          <cell r="I75">
            <v>9.86</v>
          </cell>
          <cell r="J75">
            <v>11.04</v>
          </cell>
          <cell r="K75">
            <v>12.52</v>
          </cell>
          <cell r="L75">
            <v>26.89</v>
          </cell>
          <cell r="M75">
            <v>26.96</v>
          </cell>
          <cell r="N75">
            <v>27.09</v>
          </cell>
          <cell r="O75">
            <v>26.77</v>
          </cell>
          <cell r="P75">
            <v>25.83</v>
          </cell>
          <cell r="Q75">
            <v>25.83</v>
          </cell>
          <cell r="R75">
            <v>23.2469</v>
          </cell>
          <cell r="S75">
            <v>23.84</v>
          </cell>
          <cell r="T75">
            <v>20.540099999999999</v>
          </cell>
          <cell r="U75">
            <v>47.447499999999998</v>
          </cell>
          <cell r="V75">
            <v>50.178437500000001</v>
          </cell>
          <cell r="W75">
            <v>52.017249999999997</v>
          </cell>
          <cell r="X75">
            <v>65.799787499999994</v>
          </cell>
          <cell r="Y75">
            <v>66.990624999999994</v>
          </cell>
          <cell r="Z75">
            <v>67.816125</v>
          </cell>
          <cell r="AA75">
            <v>76.532749999999993</v>
          </cell>
          <cell r="AB75">
            <v>73.95287500000002</v>
          </cell>
          <cell r="AC75">
            <v>82.466124944567682</v>
          </cell>
          <cell r="AD75">
            <v>90.453125</v>
          </cell>
          <cell r="AE75">
            <v>96.5</v>
          </cell>
          <cell r="AF75">
            <v>107.669875</v>
          </cell>
          <cell r="AG75">
            <v>114.76783600000002</v>
          </cell>
          <cell r="AH75">
            <v>118.454875</v>
          </cell>
          <cell r="AI75">
            <v>118.502</v>
          </cell>
          <cell r="AJ75">
            <v>120.239</v>
          </cell>
          <cell r="AK75">
            <v>120.288375</v>
          </cell>
          <cell r="AL75">
            <v>120.28837499999997</v>
          </cell>
          <cell r="AM75">
            <v>0</v>
          </cell>
          <cell r="AN75">
            <v>0</v>
          </cell>
          <cell r="AO75">
            <v>0</v>
          </cell>
          <cell r="AP75">
            <v>0</v>
          </cell>
          <cell r="AQ75">
            <v>0</v>
          </cell>
          <cell r="AR75">
            <v>0</v>
          </cell>
          <cell r="AS75">
            <v>0</v>
          </cell>
          <cell r="AT75">
            <v>0</v>
          </cell>
          <cell r="AU75">
            <v>0</v>
          </cell>
          <cell r="AV75">
            <v>173.116615</v>
          </cell>
          <cell r="AW75">
            <v>181.0584375</v>
          </cell>
          <cell r="AX75">
            <v>194.67712499999999</v>
          </cell>
          <cell r="AY75">
            <v>215.50762350000002</v>
          </cell>
          <cell r="AZ75">
            <v>219.5455</v>
          </cell>
          <cell r="BA75">
            <v>221.21812499999999</v>
          </cell>
          <cell r="BB75">
            <v>229.87864999999999</v>
          </cell>
          <cell r="BC75">
            <v>229.12125000000003</v>
          </cell>
        </row>
        <row r="76">
          <cell r="B76" t="str">
            <v>Hudiksvall</v>
          </cell>
          <cell r="C76">
            <v>11.685</v>
          </cell>
          <cell r="D76">
            <v>8.1</v>
          </cell>
          <cell r="E76">
            <v>9.31</v>
          </cell>
          <cell r="F76">
            <v>9.86</v>
          </cell>
          <cell r="G76">
            <v>10.050000000000001</v>
          </cell>
          <cell r="H76">
            <v>11.81</v>
          </cell>
          <cell r="I76">
            <v>13.27</v>
          </cell>
          <cell r="J76">
            <v>14.34</v>
          </cell>
          <cell r="K76">
            <v>14.63</v>
          </cell>
          <cell r="L76">
            <v>43.98</v>
          </cell>
          <cell r="M76">
            <v>44.64</v>
          </cell>
          <cell r="N76">
            <v>48.181249999999999</v>
          </cell>
          <cell r="O76">
            <v>48.180999999999997</v>
          </cell>
          <cell r="P76">
            <v>49.152999999999999</v>
          </cell>
          <cell r="Q76">
            <v>49.667999999999999</v>
          </cell>
          <cell r="R76">
            <v>50.162999999999997</v>
          </cell>
          <cell r="S76">
            <v>50.677999999999997</v>
          </cell>
          <cell r="T76">
            <v>50.677999999999997</v>
          </cell>
          <cell r="U76">
            <v>45.676875000000003</v>
          </cell>
          <cell r="V76">
            <v>48.979312499999999</v>
          </cell>
          <cell r="W76">
            <v>51.233875000000005</v>
          </cell>
          <cell r="X76">
            <v>66.089912499999997</v>
          </cell>
          <cell r="Y76">
            <v>66.124875000000003</v>
          </cell>
          <cell r="Z76">
            <v>68.371624999999995</v>
          </cell>
          <cell r="AA76">
            <v>79.353999999999999</v>
          </cell>
          <cell r="AB76">
            <v>79.395875000000018</v>
          </cell>
          <cell r="AC76">
            <v>86.351125179886822</v>
          </cell>
          <cell r="AD76">
            <v>111.0125</v>
          </cell>
          <cell r="AE76">
            <v>110.78200000000001</v>
          </cell>
          <cell r="AF76">
            <v>117.375625</v>
          </cell>
          <cell r="AG76">
            <v>120.75817000000001</v>
          </cell>
          <cell r="AH76">
            <v>129.1875</v>
          </cell>
          <cell r="AI76">
            <v>141.66200000000001</v>
          </cell>
          <cell r="AJ76">
            <v>138.381</v>
          </cell>
          <cell r="AK76">
            <v>142.68125000000003</v>
          </cell>
          <cell r="AL76">
            <v>144.96250000000001</v>
          </cell>
          <cell r="AM76">
            <v>0</v>
          </cell>
          <cell r="AN76">
            <v>0</v>
          </cell>
          <cell r="AO76">
            <v>0</v>
          </cell>
          <cell r="AP76">
            <v>0</v>
          </cell>
          <cell r="AQ76">
            <v>0</v>
          </cell>
          <cell r="AR76">
            <v>0</v>
          </cell>
          <cell r="AS76">
            <v>0</v>
          </cell>
          <cell r="AT76">
            <v>0</v>
          </cell>
          <cell r="AU76">
            <v>0</v>
          </cell>
          <cell r="AV76">
            <v>212.354375</v>
          </cell>
          <cell r="AW76">
            <v>212.50131250000001</v>
          </cell>
          <cell r="AX76">
            <v>226.10075000000001</v>
          </cell>
          <cell r="AY76">
            <v>244.8890825</v>
          </cell>
          <cell r="AZ76">
            <v>254.51537500000001</v>
          </cell>
          <cell r="BA76">
            <v>271.51162499999998</v>
          </cell>
          <cell r="BB76">
            <v>281.16800000000001</v>
          </cell>
          <cell r="BC76">
            <v>287.09512500000005</v>
          </cell>
        </row>
        <row r="77">
          <cell r="B77" t="str">
            <v>Hultsfred</v>
          </cell>
          <cell r="C77">
            <v>18.303999999999998</v>
          </cell>
          <cell r="D77">
            <v>10.92</v>
          </cell>
          <cell r="E77">
            <v>13.1</v>
          </cell>
          <cell r="F77">
            <v>15.85</v>
          </cell>
          <cell r="G77">
            <v>16.37</v>
          </cell>
          <cell r="H77">
            <v>16.37</v>
          </cell>
          <cell r="I77">
            <v>16.989999999999998</v>
          </cell>
          <cell r="J77">
            <v>19.38</v>
          </cell>
          <cell r="K77">
            <v>19.8</v>
          </cell>
          <cell r="L77">
            <v>46.28</v>
          </cell>
          <cell r="M77">
            <v>46.28</v>
          </cell>
          <cell r="N77">
            <v>45</v>
          </cell>
          <cell r="O77">
            <v>45</v>
          </cell>
          <cell r="P77">
            <v>45</v>
          </cell>
          <cell r="Q77">
            <v>45</v>
          </cell>
          <cell r="R77">
            <v>45</v>
          </cell>
          <cell r="S77">
            <v>45</v>
          </cell>
          <cell r="T77">
            <v>49.94</v>
          </cell>
          <cell r="U77">
            <v>70.785375000000002</v>
          </cell>
          <cell r="V77">
            <v>68.452812499999993</v>
          </cell>
          <cell r="W77">
            <v>69.924875</v>
          </cell>
          <cell r="X77">
            <v>82.363287499999998</v>
          </cell>
          <cell r="Y77">
            <v>81.473874999999992</v>
          </cell>
          <cell r="Z77">
            <v>78.841875000000002</v>
          </cell>
          <cell r="AA77">
            <v>86.588999999999999</v>
          </cell>
          <cell r="AB77">
            <v>81.775874999999999</v>
          </cell>
          <cell r="AC77">
            <v>90.031249413490286</v>
          </cell>
          <cell r="AD77">
            <v>95.604500000000002</v>
          </cell>
          <cell r="AE77">
            <v>99.009</v>
          </cell>
          <cell r="AF77">
            <v>98.913249999999849</v>
          </cell>
          <cell r="AG77">
            <v>123.03749999999999</v>
          </cell>
          <cell r="AH77">
            <v>120.625</v>
          </cell>
          <cell r="AI77">
            <v>124.292</v>
          </cell>
          <cell r="AJ77">
            <v>126.60799999999999</v>
          </cell>
          <cell r="AK77">
            <v>131.7225</v>
          </cell>
          <cell r="AL77">
            <v>149.0925</v>
          </cell>
          <cell r="AM77">
            <v>0</v>
          </cell>
          <cell r="AN77">
            <v>0</v>
          </cell>
          <cell r="AO77">
            <v>0</v>
          </cell>
          <cell r="AP77">
            <v>0</v>
          </cell>
          <cell r="AQ77">
            <v>0</v>
          </cell>
          <cell r="AR77">
            <v>0</v>
          </cell>
          <cell r="AS77">
            <v>0</v>
          </cell>
          <cell r="AT77">
            <v>0</v>
          </cell>
          <cell r="AU77">
            <v>0</v>
          </cell>
          <cell r="AV77">
            <v>230.97387499999999</v>
          </cell>
          <cell r="AW77">
            <v>224.6618125</v>
          </cell>
          <cell r="AX77">
            <v>226.93812499999984</v>
          </cell>
          <cell r="AY77">
            <v>266.2507875</v>
          </cell>
          <cell r="AZ77">
            <v>263.46887500000003</v>
          </cell>
          <cell r="BA77">
            <v>264.50387499999999</v>
          </cell>
          <cell r="BB77">
            <v>275.18700000000001</v>
          </cell>
          <cell r="BC77">
            <v>277.87837500000001</v>
          </cell>
        </row>
        <row r="78">
          <cell r="B78" t="str">
            <v>Hylte</v>
          </cell>
          <cell r="C78">
            <v>18.54</v>
          </cell>
          <cell r="D78">
            <v>12.36</v>
          </cell>
          <cell r="E78">
            <v>12.36</v>
          </cell>
          <cell r="F78">
            <v>12.36</v>
          </cell>
          <cell r="G78">
            <v>12.36</v>
          </cell>
          <cell r="H78">
            <v>12.36</v>
          </cell>
          <cell r="I78">
            <v>12.36</v>
          </cell>
          <cell r="J78">
            <v>14.38</v>
          </cell>
          <cell r="K78">
            <v>15.31</v>
          </cell>
          <cell r="L78">
            <v>50.6</v>
          </cell>
          <cell r="M78">
            <v>50</v>
          </cell>
          <cell r="N78">
            <v>50</v>
          </cell>
          <cell r="O78">
            <v>54.365000000000002</v>
          </cell>
          <cell r="P78">
            <v>54.365000000000002</v>
          </cell>
          <cell r="Q78">
            <v>58.024000000000001</v>
          </cell>
          <cell r="R78">
            <v>58.024000000000001</v>
          </cell>
          <cell r="S78">
            <v>58.024000000000001</v>
          </cell>
          <cell r="T78">
            <v>58.195999999999998</v>
          </cell>
          <cell r="U78">
            <v>57.573</v>
          </cell>
          <cell r="V78">
            <v>59.939937499999999</v>
          </cell>
          <cell r="W78">
            <v>61.411999999999999</v>
          </cell>
          <cell r="X78">
            <v>76.257287500000004</v>
          </cell>
          <cell r="Y78">
            <v>74.836124999999996</v>
          </cell>
          <cell r="Z78">
            <v>72.322249999999997</v>
          </cell>
          <cell r="AA78">
            <v>81.659000000000006</v>
          </cell>
          <cell r="AB78">
            <v>80.120625000000004</v>
          </cell>
          <cell r="AC78">
            <v>90.036249413490296</v>
          </cell>
          <cell r="AD78">
            <v>0</v>
          </cell>
          <cell r="AE78">
            <v>0</v>
          </cell>
          <cell r="AF78">
            <v>0</v>
          </cell>
          <cell r="AG78">
            <v>0</v>
          </cell>
          <cell r="AH78">
            <v>0</v>
          </cell>
          <cell r="AI78">
            <v>0</v>
          </cell>
          <cell r="AJ78">
            <v>0</v>
          </cell>
          <cell r="AM78">
            <v>113.9605</v>
          </cell>
          <cell r="AN78">
            <v>145.11000000000001</v>
          </cell>
          <cell r="AO78">
            <v>144.77000000000001</v>
          </cell>
          <cell r="AP78">
            <v>103</v>
          </cell>
          <cell r="AQ78">
            <v>89</v>
          </cell>
          <cell r="AR78">
            <v>86</v>
          </cell>
          <cell r="AS78">
            <v>89.6</v>
          </cell>
          <cell r="AT78">
            <v>92.5</v>
          </cell>
          <cell r="AU78">
            <v>99.9</v>
          </cell>
          <cell r="AV78">
            <v>240.67349999999999</v>
          </cell>
          <cell r="AW78">
            <v>267.40993750000001</v>
          </cell>
          <cell r="AX78">
            <v>268.54200000000003</v>
          </cell>
          <cell r="AY78">
            <v>245.98228749999998</v>
          </cell>
          <cell r="AZ78">
            <v>230.561125</v>
          </cell>
          <cell r="BA78">
            <v>228.70625000000001</v>
          </cell>
          <cell r="BB78">
            <v>241.643</v>
          </cell>
          <cell r="BC78">
            <v>245.02462500000001</v>
          </cell>
        </row>
        <row r="79">
          <cell r="B79" t="str">
            <v>Håbo</v>
          </cell>
          <cell r="C79">
            <v>17.151</v>
          </cell>
          <cell r="D79">
            <v>13.5</v>
          </cell>
          <cell r="E79">
            <v>13.58</v>
          </cell>
          <cell r="F79">
            <v>14.61</v>
          </cell>
          <cell r="G79">
            <v>15.41</v>
          </cell>
          <cell r="H79">
            <v>15.52</v>
          </cell>
          <cell r="I79">
            <v>16.73</v>
          </cell>
          <cell r="J79">
            <v>26.63</v>
          </cell>
          <cell r="K79">
            <v>26.63</v>
          </cell>
          <cell r="L79">
            <v>30.6</v>
          </cell>
          <cell r="M79">
            <v>30.6</v>
          </cell>
          <cell r="N79">
            <v>30.6</v>
          </cell>
          <cell r="O79">
            <v>33.29</v>
          </cell>
          <cell r="P79">
            <v>33.795999999999999</v>
          </cell>
          <cell r="Q79">
            <v>34.314999999999998</v>
          </cell>
          <cell r="R79">
            <v>35.36</v>
          </cell>
          <cell r="S79">
            <v>35.872</v>
          </cell>
          <cell r="T79">
            <v>36.130000000000003</v>
          </cell>
          <cell r="U79">
            <v>55.153750000000002</v>
          </cell>
          <cell r="V79">
            <v>52.814937499999999</v>
          </cell>
          <cell r="W79">
            <v>54.574500000000008</v>
          </cell>
          <cell r="X79">
            <v>65.914037499999992</v>
          </cell>
          <cell r="Y79">
            <v>64.959000000000003</v>
          </cell>
          <cell r="Z79">
            <v>64.657000000000011</v>
          </cell>
          <cell r="AA79">
            <v>73.374624999999995</v>
          </cell>
          <cell r="AB79">
            <v>71.454750000000004</v>
          </cell>
          <cell r="AC79">
            <v>80.20212491273881</v>
          </cell>
          <cell r="AD79">
            <v>124.13124999999999</v>
          </cell>
          <cell r="AE79">
            <v>127.38</v>
          </cell>
          <cell r="AF79">
            <v>132.20600000000002</v>
          </cell>
          <cell r="AG79">
            <v>138.98489699999999</v>
          </cell>
          <cell r="AH79">
            <v>143.56862499999986</v>
          </cell>
          <cell r="AI79">
            <v>144.364</v>
          </cell>
          <cell r="AJ79">
            <v>144.364</v>
          </cell>
          <cell r="AK79">
            <v>144.37275</v>
          </cell>
          <cell r="AL79">
            <v>146.48350000000002</v>
          </cell>
          <cell r="AM79">
            <v>0</v>
          </cell>
          <cell r="AN79">
            <v>0</v>
          </cell>
          <cell r="AO79">
            <v>0</v>
          </cell>
          <cell r="AP79">
            <v>0</v>
          </cell>
          <cell r="AQ79">
            <v>0</v>
          </cell>
          <cell r="AR79">
            <v>0</v>
          </cell>
          <cell r="AS79">
            <v>0</v>
          </cell>
          <cell r="AT79">
            <v>0</v>
          </cell>
          <cell r="AU79">
            <v>0</v>
          </cell>
          <cell r="AV79">
            <v>227.036</v>
          </cell>
          <cell r="AW79">
            <v>224.2949375</v>
          </cell>
          <cell r="AX79">
            <v>230.96050000000002</v>
          </cell>
          <cell r="AY79">
            <v>252.79893449999997</v>
          </cell>
          <cell r="AZ79">
            <v>257.73362499999985</v>
          </cell>
          <cell r="BA79">
            <v>258.85599999999999</v>
          </cell>
          <cell r="BB79">
            <v>269.82862499999999</v>
          </cell>
          <cell r="BC79">
            <v>278.3295</v>
          </cell>
        </row>
        <row r="80">
          <cell r="B80" t="str">
            <v>Hällefors</v>
          </cell>
          <cell r="C80">
            <v>9.5269999999999992</v>
          </cell>
          <cell r="D80">
            <v>18.36</v>
          </cell>
          <cell r="E80">
            <v>10.66</v>
          </cell>
          <cell r="F80">
            <v>17.100000000000001</v>
          </cell>
          <cell r="G80">
            <v>17.14</v>
          </cell>
          <cell r="H80">
            <v>17.66</v>
          </cell>
          <cell r="I80">
            <v>17.329999999999998</v>
          </cell>
          <cell r="J80">
            <v>22.83</v>
          </cell>
          <cell r="K80">
            <v>25.2</v>
          </cell>
          <cell r="L80">
            <v>39.159999999999997</v>
          </cell>
          <cell r="M80">
            <v>40.659999999999997</v>
          </cell>
          <cell r="N80">
            <v>41.685000000000002</v>
          </cell>
          <cell r="O80">
            <v>42.518000000000001</v>
          </cell>
          <cell r="P80">
            <v>50.631999999999998</v>
          </cell>
          <cell r="Q80">
            <v>51.008000000000003</v>
          </cell>
          <cell r="R80">
            <v>53.588000000000001</v>
          </cell>
          <cell r="S80">
            <v>56.277999999999999</v>
          </cell>
          <cell r="T80">
            <v>56.277999999999999</v>
          </cell>
          <cell r="U80">
            <v>67.678249999999991</v>
          </cell>
          <cell r="V80">
            <v>64.19693749999999</v>
          </cell>
          <cell r="W80">
            <v>66.755249999999975</v>
          </cell>
          <cell r="X80">
            <v>79.234287499999994</v>
          </cell>
          <cell r="Y80">
            <v>79.552374999999998</v>
          </cell>
          <cell r="Z80">
            <v>79.290375000000012</v>
          </cell>
          <cell r="AA80">
            <v>86.945875000000001</v>
          </cell>
          <cell r="AB80">
            <v>85.655375000000006</v>
          </cell>
          <cell r="AC80">
            <v>92.780125355482113</v>
          </cell>
          <cell r="AD80">
            <v>75.993750000000006</v>
          </cell>
          <cell r="AE80">
            <v>106.34300000000002</v>
          </cell>
          <cell r="AF80">
            <v>110.27</v>
          </cell>
          <cell r="AG80">
            <v>115.09497099999999</v>
          </cell>
          <cell r="AH80">
            <v>121.72049431818179</v>
          </cell>
          <cell r="AI80">
            <v>126.029</v>
          </cell>
          <cell r="AJ80">
            <v>130.85400000000001</v>
          </cell>
          <cell r="AK80">
            <v>135.02237500000001</v>
          </cell>
          <cell r="AL80">
            <v>140.82850000000002</v>
          </cell>
          <cell r="AM80">
            <v>0</v>
          </cell>
          <cell r="AN80">
            <v>0</v>
          </cell>
          <cell r="AO80">
            <v>0</v>
          </cell>
          <cell r="AP80">
            <v>0</v>
          </cell>
          <cell r="AQ80">
            <v>0</v>
          </cell>
          <cell r="AR80">
            <v>0</v>
          </cell>
          <cell r="AS80">
            <v>0</v>
          </cell>
          <cell r="AT80">
            <v>0</v>
          </cell>
          <cell r="AU80">
            <v>0</v>
          </cell>
          <cell r="AV80">
            <v>192.35899999999998</v>
          </cell>
          <cell r="AW80">
            <v>229.55993749999999</v>
          </cell>
          <cell r="AX80">
            <v>229.37024999999997</v>
          </cell>
          <cell r="AY80">
            <v>253.94725849999998</v>
          </cell>
          <cell r="AZ80">
            <v>269.04486931818178</v>
          </cell>
          <cell r="BA80">
            <v>273.98737500000004</v>
          </cell>
          <cell r="BB80">
            <v>288.71787500000005</v>
          </cell>
          <cell r="BC80">
            <v>299.78575000000001</v>
          </cell>
        </row>
        <row r="81">
          <cell r="B81" t="str">
            <v>Härjedalen</v>
          </cell>
          <cell r="C81">
            <v>15.42</v>
          </cell>
          <cell r="D81">
            <v>16.239999999999998</v>
          </cell>
          <cell r="E81">
            <v>17.059999999999999</v>
          </cell>
          <cell r="F81">
            <v>17.62</v>
          </cell>
          <cell r="G81">
            <v>18.079999999999998</v>
          </cell>
          <cell r="H81">
            <v>18.84</v>
          </cell>
          <cell r="I81">
            <v>19.649999999999999</v>
          </cell>
          <cell r="J81">
            <v>23.62</v>
          </cell>
          <cell r="K81">
            <v>24.81</v>
          </cell>
          <cell r="L81">
            <v>48.75</v>
          </cell>
          <cell r="M81">
            <v>49.5</v>
          </cell>
          <cell r="N81">
            <v>50.625</v>
          </cell>
          <cell r="O81">
            <v>51.75</v>
          </cell>
          <cell r="P81">
            <v>52.875</v>
          </cell>
          <cell r="Q81">
            <v>53.625</v>
          </cell>
          <cell r="R81">
            <v>54</v>
          </cell>
          <cell r="S81">
            <v>54.75</v>
          </cell>
          <cell r="T81">
            <v>55.875</v>
          </cell>
          <cell r="U81">
            <v>49.857500000000002</v>
          </cell>
          <cell r="V81">
            <v>53.472437499999998</v>
          </cell>
          <cell r="W81">
            <v>55.123250000000006</v>
          </cell>
          <cell r="X81">
            <v>69.187412499999994</v>
          </cell>
          <cell r="Y81">
            <v>70.013000000000005</v>
          </cell>
          <cell r="Z81">
            <v>73.786625000000001</v>
          </cell>
          <cell r="AA81">
            <v>83.916499999999999</v>
          </cell>
          <cell r="AB81">
            <v>80.363500000000002</v>
          </cell>
          <cell r="AC81">
            <v>85.662625000000006</v>
          </cell>
          <cell r="AD81">
            <v>104.81874999999999</v>
          </cell>
          <cell r="AE81">
            <v>104.992</v>
          </cell>
          <cell r="AF81">
            <v>108.95625</v>
          </cell>
          <cell r="AG81">
            <v>107.24122199999999</v>
          </cell>
          <cell r="AH81">
            <v>112.81625</v>
          </cell>
          <cell r="AI81">
            <v>116.379</v>
          </cell>
          <cell r="AJ81">
            <v>118.502</v>
          </cell>
          <cell r="AK81">
            <v>123.205</v>
          </cell>
          <cell r="AL81">
            <v>126.34125</v>
          </cell>
          <cell r="AM81">
            <v>0</v>
          </cell>
          <cell r="AN81">
            <v>0</v>
          </cell>
          <cell r="AO81">
            <v>0</v>
          </cell>
          <cell r="AP81">
            <v>0</v>
          </cell>
          <cell r="AQ81">
            <v>0</v>
          </cell>
          <cell r="AR81">
            <v>0</v>
          </cell>
          <cell r="AS81">
            <v>0</v>
          </cell>
          <cell r="AT81">
            <v>0</v>
          </cell>
          <cell r="AU81">
            <v>0</v>
          </cell>
          <cell r="AV81">
            <v>218.84625</v>
          </cell>
          <cell r="AW81">
            <v>224.20443749999998</v>
          </cell>
          <cell r="AX81">
            <v>231.7645</v>
          </cell>
          <cell r="AY81">
            <v>245.79863449999999</v>
          </cell>
          <cell r="AZ81">
            <v>253.78425000000001</v>
          </cell>
          <cell r="BA81">
            <v>262.63062500000001</v>
          </cell>
          <cell r="BB81">
            <v>276.06850000000003</v>
          </cell>
          <cell r="BC81">
            <v>281.93849999999998</v>
          </cell>
        </row>
        <row r="82">
          <cell r="B82" t="str">
            <v>Härnösand</v>
          </cell>
          <cell r="C82">
            <v>20.34</v>
          </cell>
          <cell r="D82">
            <v>12.72</v>
          </cell>
          <cell r="E82">
            <v>13.416</v>
          </cell>
          <cell r="F82">
            <v>14.78</v>
          </cell>
          <cell r="G82">
            <v>15.24</v>
          </cell>
          <cell r="H82">
            <v>15.65</v>
          </cell>
          <cell r="I82">
            <v>15.97</v>
          </cell>
          <cell r="J82">
            <v>19.03</v>
          </cell>
          <cell r="K82">
            <v>19.03</v>
          </cell>
          <cell r="L82">
            <v>46.73</v>
          </cell>
          <cell r="M82">
            <v>46.73</v>
          </cell>
          <cell r="N82">
            <v>46.732999999999997</v>
          </cell>
          <cell r="O82">
            <v>47.1</v>
          </cell>
          <cell r="P82">
            <v>47.85</v>
          </cell>
          <cell r="Q82">
            <v>49.68</v>
          </cell>
          <cell r="R82">
            <v>51.447000000000003</v>
          </cell>
          <cell r="S82">
            <v>51.917999999999999</v>
          </cell>
          <cell r="T82">
            <v>53.773000000000003</v>
          </cell>
          <cell r="U82">
            <v>57.127499999999998</v>
          </cell>
          <cell r="V82">
            <v>55.908687499999999</v>
          </cell>
          <cell r="W82">
            <v>57.380750000000006</v>
          </cell>
          <cell r="X82">
            <v>69.416787499999998</v>
          </cell>
          <cell r="Y82">
            <v>70.533625000000001</v>
          </cell>
          <cell r="Z82">
            <v>70.271625</v>
          </cell>
          <cell r="AA82">
            <v>78.990250000000003</v>
          </cell>
          <cell r="AB82">
            <v>76.398124999999993</v>
          </cell>
          <cell r="AC82">
            <v>82.752875000000003</v>
          </cell>
          <cell r="AD82">
            <v>102.0275</v>
          </cell>
          <cell r="AE82">
            <v>104.22</v>
          </cell>
          <cell r="AF82">
            <v>106.595</v>
          </cell>
          <cell r="AG82">
            <v>110.93755800000001</v>
          </cell>
          <cell r="AH82">
            <v>114.7975</v>
          </cell>
          <cell r="AI82">
            <v>118.69499999999999</v>
          </cell>
          <cell r="AJ82">
            <v>124.29200000000002</v>
          </cell>
          <cell r="AK82">
            <v>129.88</v>
          </cell>
          <cell r="AL82">
            <v>138.33750000000001</v>
          </cell>
          <cell r="AM82">
            <v>0</v>
          </cell>
          <cell r="AN82">
            <v>0</v>
          </cell>
          <cell r="AO82">
            <v>0</v>
          </cell>
          <cell r="AP82">
            <v>0</v>
          </cell>
          <cell r="AQ82">
            <v>0</v>
          </cell>
          <cell r="AR82">
            <v>0</v>
          </cell>
          <cell r="AS82">
            <v>0</v>
          </cell>
          <cell r="AT82">
            <v>0</v>
          </cell>
          <cell r="AU82">
            <v>0</v>
          </cell>
          <cell r="AV82">
            <v>226.22499999999999</v>
          </cell>
          <cell r="AW82">
            <v>219.5786875</v>
          </cell>
          <cell r="AX82">
            <v>224.12475000000001</v>
          </cell>
          <cell r="AY82">
            <v>242.23434550000002</v>
          </cell>
          <cell r="AZ82">
            <v>248.42112500000002</v>
          </cell>
          <cell r="BA82">
            <v>254.29662500000001</v>
          </cell>
          <cell r="BB82">
            <v>270.69925000000001</v>
          </cell>
          <cell r="BC82">
            <v>277.22612500000002</v>
          </cell>
        </row>
        <row r="83">
          <cell r="B83" t="str">
            <v>Härryda</v>
          </cell>
          <cell r="C83">
            <v>13.603</v>
          </cell>
          <cell r="D83">
            <v>12.81</v>
          </cell>
          <cell r="E83">
            <v>13.67</v>
          </cell>
          <cell r="F83">
            <v>13.67</v>
          </cell>
          <cell r="G83">
            <v>15.329000000000001</v>
          </cell>
          <cell r="H83">
            <v>16.329999999999998</v>
          </cell>
          <cell r="I83">
            <v>14.81</v>
          </cell>
          <cell r="J83">
            <v>16.07</v>
          </cell>
          <cell r="K83">
            <v>17.11</v>
          </cell>
          <cell r="L83">
            <v>44.54</v>
          </cell>
          <cell r="M83">
            <v>43.36</v>
          </cell>
          <cell r="N83">
            <v>43.356000000000002</v>
          </cell>
          <cell r="O83">
            <v>43.356000000000002</v>
          </cell>
          <cell r="P83">
            <v>48.356000000000002</v>
          </cell>
          <cell r="Q83">
            <v>52.274999999999999</v>
          </cell>
          <cell r="R83">
            <v>54.088999999999999</v>
          </cell>
          <cell r="S83">
            <v>57.125</v>
          </cell>
          <cell r="T83">
            <v>54.088999999999999</v>
          </cell>
          <cell r="U83">
            <v>51.005625000000002</v>
          </cell>
          <cell r="V83">
            <v>54.010562499999999</v>
          </cell>
          <cell r="W83">
            <v>55.482625000000006</v>
          </cell>
          <cell r="X83">
            <v>66.913662499999987</v>
          </cell>
          <cell r="Y83">
            <v>68.294250000000005</v>
          </cell>
          <cell r="Z83">
            <v>67.784750000000003</v>
          </cell>
          <cell r="AA83">
            <v>75.822749999999999</v>
          </cell>
          <cell r="AB83">
            <v>73.230625000000003</v>
          </cell>
          <cell r="AC83">
            <v>84.797874763965609</v>
          </cell>
          <cell r="AD83">
            <v>0</v>
          </cell>
          <cell r="AE83">
            <v>0</v>
          </cell>
          <cell r="AF83">
            <v>0</v>
          </cell>
          <cell r="AG83">
            <v>0</v>
          </cell>
          <cell r="AH83">
            <v>0</v>
          </cell>
          <cell r="AI83">
            <v>0</v>
          </cell>
          <cell r="AJ83">
            <v>0</v>
          </cell>
          <cell r="AM83">
            <v>113.9605</v>
          </cell>
          <cell r="AN83">
            <v>145.11000000000001</v>
          </cell>
          <cell r="AO83">
            <v>144.77000000000001</v>
          </cell>
          <cell r="AP83">
            <v>103</v>
          </cell>
          <cell r="AQ83">
            <v>89</v>
          </cell>
          <cell r="AR83">
            <v>86</v>
          </cell>
          <cell r="AS83">
            <v>89.6</v>
          </cell>
          <cell r="AT83">
            <v>92.5</v>
          </cell>
          <cell r="AU83">
            <v>99.9</v>
          </cell>
          <cell r="AV83">
            <v>223.10912500000001</v>
          </cell>
          <cell r="AW83">
            <v>255.29056250000002</v>
          </cell>
          <cell r="AX83">
            <v>257.27862500000003</v>
          </cell>
          <cell r="AY83">
            <v>226.9396625</v>
          </cell>
          <cell r="AZ83">
            <v>220.97925000000001</v>
          </cell>
          <cell r="BA83">
            <v>222.38974999999999</v>
          </cell>
          <cell r="BB83">
            <v>234.32174999999998</v>
          </cell>
          <cell r="BC83">
            <v>238.925625</v>
          </cell>
        </row>
        <row r="84">
          <cell r="B84" t="str">
            <v>Hässleholm</v>
          </cell>
          <cell r="C84">
            <v>9.57</v>
          </cell>
          <cell r="D84">
            <v>9.57</v>
          </cell>
          <cell r="E84">
            <v>9.57</v>
          </cell>
          <cell r="F84">
            <v>20.239999999999998</v>
          </cell>
          <cell r="G84">
            <v>20.2</v>
          </cell>
          <cell r="H84">
            <v>20.2</v>
          </cell>
          <cell r="I84">
            <v>10.199999999999999</v>
          </cell>
          <cell r="J84">
            <v>10.3</v>
          </cell>
          <cell r="K84">
            <v>11.69</v>
          </cell>
          <cell r="L84">
            <v>36.75</v>
          </cell>
          <cell r="M84">
            <v>36.75</v>
          </cell>
          <cell r="N84">
            <v>36.75</v>
          </cell>
          <cell r="O84">
            <v>36.75</v>
          </cell>
          <cell r="P84">
            <v>40.75</v>
          </cell>
          <cell r="Q84">
            <v>40.75</v>
          </cell>
          <cell r="R84">
            <v>42.713000000000001</v>
          </cell>
          <cell r="S84">
            <v>44.853999999999999</v>
          </cell>
          <cell r="T84">
            <v>45.289000000000001</v>
          </cell>
          <cell r="U84">
            <v>56.031874999999999</v>
          </cell>
          <cell r="V84">
            <v>58.366812500000002</v>
          </cell>
          <cell r="W84">
            <v>59.838875000000002</v>
          </cell>
          <cell r="X84">
            <v>75.432287500000001</v>
          </cell>
          <cell r="Y84">
            <v>74.052374999999998</v>
          </cell>
          <cell r="Z84">
            <v>72.322249999999997</v>
          </cell>
          <cell r="AA84">
            <v>81.659000000000006</v>
          </cell>
          <cell r="AB84">
            <v>80.118624999999994</v>
          </cell>
          <cell r="AC84">
            <v>90.034249413490286</v>
          </cell>
          <cell r="AD84">
            <v>107.67234999999999</v>
          </cell>
          <cell r="AE84">
            <v>109.43100000000001</v>
          </cell>
          <cell r="AF84">
            <v>112.72184299999999</v>
          </cell>
          <cell r="AG84">
            <v>114.769187</v>
          </cell>
          <cell r="AH84">
            <v>115.39789999999985</v>
          </cell>
          <cell r="AI84">
            <v>115.414</v>
          </cell>
          <cell r="AJ84">
            <v>115.607</v>
          </cell>
          <cell r="AK84">
            <v>120.0049075</v>
          </cell>
          <cell r="AL84">
            <v>125.89749500000001</v>
          </cell>
          <cell r="AM84">
            <v>0</v>
          </cell>
          <cell r="AN84">
            <v>0</v>
          </cell>
          <cell r="AO84">
            <v>0</v>
          </cell>
          <cell r="AP84">
            <v>0</v>
          </cell>
          <cell r="AQ84">
            <v>0</v>
          </cell>
          <cell r="AR84">
            <v>0</v>
          </cell>
          <cell r="AS84">
            <v>0</v>
          </cell>
          <cell r="AT84">
            <v>0</v>
          </cell>
          <cell r="AU84">
            <v>0</v>
          </cell>
          <cell r="AV84">
            <v>210.024225</v>
          </cell>
          <cell r="AW84">
            <v>214.11781250000001</v>
          </cell>
          <cell r="AX84">
            <v>218.880718</v>
          </cell>
          <cell r="AY84">
            <v>247.19147449999997</v>
          </cell>
          <cell r="AZ84">
            <v>250.40027499999985</v>
          </cell>
          <cell r="BA84">
            <v>248.68624999999997</v>
          </cell>
          <cell r="BB84">
            <v>250.179</v>
          </cell>
          <cell r="BC84">
            <v>255.27753250000001</v>
          </cell>
        </row>
        <row r="85">
          <cell r="B85" t="str">
            <v>Höganäs</v>
          </cell>
          <cell r="C85">
            <v>9.375</v>
          </cell>
          <cell r="D85">
            <v>7.008</v>
          </cell>
          <cell r="E85">
            <v>7.28</v>
          </cell>
          <cell r="F85">
            <v>8.4</v>
          </cell>
          <cell r="G85">
            <v>10.18</v>
          </cell>
          <cell r="H85">
            <v>10.18</v>
          </cell>
          <cell r="I85">
            <v>9.52</v>
          </cell>
          <cell r="J85">
            <v>12</v>
          </cell>
          <cell r="K85">
            <v>13.96</v>
          </cell>
          <cell r="L85">
            <v>37.18</v>
          </cell>
          <cell r="M85">
            <v>35.78</v>
          </cell>
          <cell r="N85">
            <v>37.020000000000003</v>
          </cell>
          <cell r="O85">
            <v>38.452500000000001</v>
          </cell>
          <cell r="P85">
            <v>39.798000000000002</v>
          </cell>
          <cell r="Q85">
            <v>42.572000000000003</v>
          </cell>
          <cell r="R85">
            <v>42.572000000000003</v>
          </cell>
          <cell r="S85">
            <v>41.232999999999997</v>
          </cell>
          <cell r="T85">
            <v>41.232999999999997</v>
          </cell>
          <cell r="U85">
            <v>52.892499999999998</v>
          </cell>
          <cell r="V85">
            <v>52.271187500000003</v>
          </cell>
          <cell r="W85">
            <v>53.74325000000001</v>
          </cell>
          <cell r="X85">
            <v>65.460537500000001</v>
          </cell>
          <cell r="Y85">
            <v>65.259874999999994</v>
          </cell>
          <cell r="Z85">
            <v>65.570999999999998</v>
          </cell>
          <cell r="AA85">
            <v>74.908375000000007</v>
          </cell>
          <cell r="AB85">
            <v>72.316249999999997</v>
          </cell>
          <cell r="AC85">
            <v>81.214124999999996</v>
          </cell>
          <cell r="AD85">
            <v>0</v>
          </cell>
          <cell r="AE85">
            <v>0</v>
          </cell>
          <cell r="AF85">
            <v>0</v>
          </cell>
          <cell r="AG85">
            <v>0</v>
          </cell>
          <cell r="AH85">
            <v>0</v>
          </cell>
          <cell r="AI85">
            <v>0</v>
          </cell>
          <cell r="AJ85">
            <v>103.255</v>
          </cell>
          <cell r="AK85">
            <v>103.33750000000002</v>
          </cell>
          <cell r="AL85">
            <v>108.78125</v>
          </cell>
          <cell r="AM85">
            <v>113.9605</v>
          </cell>
          <cell r="AN85">
            <v>145.11000000000001</v>
          </cell>
          <cell r="AO85">
            <v>144.77000000000001</v>
          </cell>
          <cell r="AP85">
            <v>103</v>
          </cell>
          <cell r="AQ85">
            <v>89</v>
          </cell>
          <cell r="AR85">
            <v>86</v>
          </cell>
          <cell r="AS85">
            <v>0</v>
          </cell>
          <cell r="AT85">
            <v>0</v>
          </cell>
          <cell r="AU85">
            <v>0</v>
          </cell>
          <cell r="AV85">
            <v>213.40799999999999</v>
          </cell>
          <cell r="AW85">
            <v>240.16918750000002</v>
          </cell>
          <cell r="AX85">
            <v>242.81325000000004</v>
          </cell>
          <cell r="AY85">
            <v>215.31303750000001</v>
          </cell>
          <cell r="AZ85">
            <v>204.237875</v>
          </cell>
          <cell r="BA85">
            <v>204.32300000000001</v>
          </cell>
          <cell r="BB85">
            <v>230.25537500000002</v>
          </cell>
          <cell r="BC85">
            <v>228.88675000000001</v>
          </cell>
        </row>
        <row r="86">
          <cell r="B86" t="str">
            <v>Högsby</v>
          </cell>
          <cell r="C86">
            <v>17.73</v>
          </cell>
          <cell r="D86">
            <v>13.15</v>
          </cell>
          <cell r="E86">
            <v>16</v>
          </cell>
          <cell r="F86">
            <v>20.3</v>
          </cell>
          <cell r="G86">
            <v>20.49</v>
          </cell>
          <cell r="H86">
            <v>20.49</v>
          </cell>
          <cell r="I86">
            <v>20.49</v>
          </cell>
          <cell r="J86">
            <v>20.72</v>
          </cell>
          <cell r="K86">
            <v>21.99</v>
          </cell>
          <cell r="L86">
            <v>42.76</v>
          </cell>
          <cell r="M86">
            <v>45.62</v>
          </cell>
          <cell r="N86">
            <v>46.195</v>
          </cell>
          <cell r="O86">
            <v>51.136000000000003</v>
          </cell>
          <cell r="P86">
            <v>59.991999999999997</v>
          </cell>
          <cell r="Q86">
            <v>68.524000000000001</v>
          </cell>
          <cell r="R86">
            <v>68.524000000000001</v>
          </cell>
          <cell r="S86">
            <v>69.599999999999994</v>
          </cell>
          <cell r="T86">
            <v>70.238</v>
          </cell>
          <cell r="U86">
            <v>57.573</v>
          </cell>
          <cell r="V86">
            <v>59.939937499999999</v>
          </cell>
          <cell r="W86">
            <v>61.411999999999999</v>
          </cell>
          <cell r="X86">
            <v>76.258287500000009</v>
          </cell>
          <cell r="Y86">
            <v>74.837125</v>
          </cell>
          <cell r="Z86">
            <v>72.323250000000002</v>
          </cell>
          <cell r="AA86">
            <v>81.659000000000006</v>
          </cell>
          <cell r="AB86">
            <v>80.122624999999999</v>
          </cell>
          <cell r="AC86">
            <v>90.038249413490291</v>
          </cell>
          <cell r="AD86">
            <v>0</v>
          </cell>
          <cell r="AE86">
            <v>0</v>
          </cell>
          <cell r="AF86">
            <v>0</v>
          </cell>
          <cell r="AG86">
            <v>0</v>
          </cell>
          <cell r="AH86">
            <v>0</v>
          </cell>
          <cell r="AI86">
            <v>0</v>
          </cell>
          <cell r="AJ86">
            <v>0</v>
          </cell>
          <cell r="AM86">
            <v>113.9605</v>
          </cell>
          <cell r="AN86">
            <v>145.11000000000001</v>
          </cell>
          <cell r="AO86">
            <v>144.77000000000001</v>
          </cell>
          <cell r="AP86">
            <v>103</v>
          </cell>
          <cell r="AQ86">
            <v>89</v>
          </cell>
          <cell r="AR86">
            <v>86</v>
          </cell>
          <cell r="AS86">
            <v>89.6</v>
          </cell>
          <cell r="AT86">
            <v>92.5</v>
          </cell>
          <cell r="AU86">
            <v>99.9</v>
          </cell>
          <cell r="AV86">
            <v>232.02349999999998</v>
          </cell>
          <cell r="AW86">
            <v>263.81993750000004</v>
          </cell>
          <cell r="AX86">
            <v>268.37700000000001</v>
          </cell>
          <cell r="AY86">
            <v>250.69428750000003</v>
          </cell>
          <cell r="AZ86">
            <v>244.31912499999999</v>
          </cell>
          <cell r="BA86">
            <v>247.33724999999998</v>
          </cell>
          <cell r="BB86">
            <v>260.27300000000002</v>
          </cell>
          <cell r="BC86">
            <v>262.94262500000002</v>
          </cell>
        </row>
        <row r="87">
          <cell r="B87" t="str">
            <v>Hörby</v>
          </cell>
          <cell r="C87">
            <v>15.38</v>
          </cell>
          <cell r="D87">
            <v>10.47</v>
          </cell>
          <cell r="E87">
            <v>10.37</v>
          </cell>
          <cell r="F87">
            <v>11.15</v>
          </cell>
          <cell r="G87">
            <v>11.82</v>
          </cell>
          <cell r="H87">
            <v>13.72</v>
          </cell>
          <cell r="I87">
            <v>10.62</v>
          </cell>
          <cell r="J87">
            <v>16.22</v>
          </cell>
          <cell r="K87">
            <v>16.63</v>
          </cell>
          <cell r="L87">
            <v>55.16</v>
          </cell>
          <cell r="M87">
            <v>55.16</v>
          </cell>
          <cell r="N87">
            <v>55.162999999999997</v>
          </cell>
          <cell r="O87">
            <v>57.968000000000004</v>
          </cell>
          <cell r="P87">
            <v>63.475000000000001</v>
          </cell>
          <cell r="Q87">
            <v>63.475000000000001</v>
          </cell>
          <cell r="R87">
            <v>63.475000000000001</v>
          </cell>
          <cell r="S87">
            <v>63.475000000000001</v>
          </cell>
          <cell r="T87">
            <v>63.475000000000001</v>
          </cell>
          <cell r="U87">
            <v>52.176875000000003</v>
          </cell>
          <cell r="V87">
            <v>53.624312500000002</v>
          </cell>
          <cell r="W87">
            <v>55.096375000000009</v>
          </cell>
          <cell r="X87">
            <v>66.802162499999994</v>
          </cell>
          <cell r="Y87">
            <v>68.094625000000008</v>
          </cell>
          <cell r="Z87">
            <v>67.832625000000007</v>
          </cell>
          <cell r="AA87">
            <v>78.625249999999994</v>
          </cell>
          <cell r="AB87">
            <v>77.071625000000012</v>
          </cell>
          <cell r="AC87">
            <v>83.611999763965613</v>
          </cell>
          <cell r="AD87">
            <v>0</v>
          </cell>
          <cell r="AE87">
            <v>0</v>
          </cell>
          <cell r="AF87">
            <v>0</v>
          </cell>
          <cell r="AG87">
            <v>0</v>
          </cell>
          <cell r="AH87">
            <v>0</v>
          </cell>
          <cell r="AI87">
            <v>0</v>
          </cell>
          <cell r="AJ87">
            <v>132.59100000000001</v>
          </cell>
          <cell r="AL87">
            <v>142.33750000000001</v>
          </cell>
          <cell r="AM87">
            <v>113.9605</v>
          </cell>
          <cell r="AN87">
            <v>145.11000000000001</v>
          </cell>
          <cell r="AO87">
            <v>144.77000000000001</v>
          </cell>
          <cell r="AP87">
            <v>103</v>
          </cell>
          <cell r="AQ87">
            <v>89</v>
          </cell>
          <cell r="AR87">
            <v>86</v>
          </cell>
          <cell r="AS87">
            <v>0</v>
          </cell>
          <cell r="AT87">
            <v>92.5</v>
          </cell>
          <cell r="AU87">
            <v>0</v>
          </cell>
          <cell r="AV87">
            <v>236.67737499999998</v>
          </cell>
          <cell r="AW87">
            <v>264.36431249999998</v>
          </cell>
          <cell r="AX87">
            <v>265.39937500000002</v>
          </cell>
          <cell r="AY87">
            <v>238.9201625</v>
          </cell>
          <cell r="AZ87">
            <v>232.38962500000002</v>
          </cell>
          <cell r="BA87">
            <v>231.027625</v>
          </cell>
          <cell r="BB87">
            <v>285.31124999999997</v>
          </cell>
          <cell r="BC87">
            <v>249.266625</v>
          </cell>
        </row>
        <row r="88">
          <cell r="B88" t="str">
            <v>Höör</v>
          </cell>
          <cell r="C88">
            <v>15.38</v>
          </cell>
          <cell r="D88">
            <v>10.47</v>
          </cell>
          <cell r="E88">
            <v>10.37</v>
          </cell>
          <cell r="F88">
            <v>11.15</v>
          </cell>
          <cell r="G88">
            <v>11.82</v>
          </cell>
          <cell r="H88">
            <v>13.72</v>
          </cell>
          <cell r="I88">
            <v>10.62</v>
          </cell>
          <cell r="J88">
            <v>16.22</v>
          </cell>
          <cell r="K88">
            <v>16.63</v>
          </cell>
          <cell r="L88">
            <v>38.409999999999997</v>
          </cell>
          <cell r="M88">
            <v>40.35</v>
          </cell>
          <cell r="N88">
            <v>40.357999999999997</v>
          </cell>
          <cell r="O88">
            <v>40.357999999999997</v>
          </cell>
          <cell r="P88">
            <v>46.701000000000001</v>
          </cell>
          <cell r="Q88">
            <v>46.701000000000001</v>
          </cell>
          <cell r="R88">
            <v>46.707000000000001</v>
          </cell>
          <cell r="S88">
            <v>46.707000000000001</v>
          </cell>
          <cell r="T88">
            <v>48.750999999999998</v>
          </cell>
          <cell r="U88">
            <v>56.416874999999997</v>
          </cell>
          <cell r="V88">
            <v>52.424312499999999</v>
          </cell>
          <cell r="W88">
            <v>54.016375000000011</v>
          </cell>
          <cell r="X88">
            <v>65.447412499999999</v>
          </cell>
          <cell r="Y88">
            <v>65.906750000000002</v>
          </cell>
          <cell r="Z88">
            <v>66.33475</v>
          </cell>
          <cell r="AA88">
            <v>75.175250000000005</v>
          </cell>
          <cell r="AB88">
            <v>72.593437499999993</v>
          </cell>
          <cell r="AC88">
            <v>79.519125221729283</v>
          </cell>
          <cell r="AD88">
            <v>115.72375</v>
          </cell>
          <cell r="AE88">
            <v>121.39700000000001</v>
          </cell>
          <cell r="AF88">
            <v>123.03749999999999</v>
          </cell>
          <cell r="AG88">
            <v>123.71299999999999</v>
          </cell>
          <cell r="AH88">
            <v>123.52</v>
          </cell>
          <cell r="AI88">
            <v>130.27500000000001</v>
          </cell>
          <cell r="AJ88">
            <v>130.27500000000001</v>
          </cell>
          <cell r="AK88">
            <v>137.51249999999999</v>
          </cell>
          <cell r="AL88">
            <v>142.33750000000001</v>
          </cell>
          <cell r="AM88">
            <v>0</v>
          </cell>
          <cell r="AN88">
            <v>0</v>
          </cell>
          <cell r="AO88">
            <v>0</v>
          </cell>
          <cell r="AP88">
            <v>0</v>
          </cell>
          <cell r="AQ88">
            <v>0</v>
          </cell>
          <cell r="AR88">
            <v>0</v>
          </cell>
          <cell r="AS88">
            <v>0</v>
          </cell>
          <cell r="AT88">
            <v>0</v>
          </cell>
          <cell r="AU88">
            <v>0</v>
          </cell>
          <cell r="AV88">
            <v>225.93062499999999</v>
          </cell>
          <cell r="AW88">
            <v>224.64131250000003</v>
          </cell>
          <cell r="AX88">
            <v>227.78187500000001</v>
          </cell>
          <cell r="AY88">
            <v>240.66841249999999</v>
          </cell>
          <cell r="AZ88">
            <v>247.94774999999998</v>
          </cell>
          <cell r="BA88">
            <v>257.03075000000001</v>
          </cell>
          <cell r="BB88">
            <v>262.77724999999998</v>
          </cell>
          <cell r="BC88">
            <v>273.0329375</v>
          </cell>
        </row>
        <row r="89">
          <cell r="B89" t="str">
            <v>Jokkmokk</v>
          </cell>
          <cell r="C89">
            <v>15.978</v>
          </cell>
          <cell r="D89">
            <v>11.19</v>
          </cell>
          <cell r="E89">
            <v>11.19</v>
          </cell>
          <cell r="F89">
            <v>11.74</v>
          </cell>
          <cell r="G89">
            <v>12.74</v>
          </cell>
          <cell r="H89">
            <v>13.25</v>
          </cell>
          <cell r="I89">
            <v>17.989999999999998</v>
          </cell>
          <cell r="J89">
            <v>13.44</v>
          </cell>
          <cell r="K89">
            <v>14.94</v>
          </cell>
          <cell r="L89">
            <v>45</v>
          </cell>
          <cell r="M89">
            <v>45</v>
          </cell>
          <cell r="N89">
            <v>45</v>
          </cell>
          <cell r="O89">
            <v>45</v>
          </cell>
          <cell r="P89">
            <v>47.744999999999997</v>
          </cell>
          <cell r="Q89">
            <v>48.27</v>
          </cell>
          <cell r="R89">
            <v>51.18</v>
          </cell>
          <cell r="S89">
            <v>52.2</v>
          </cell>
          <cell r="T89">
            <v>88.75</v>
          </cell>
          <cell r="U89">
            <v>53.331249999999997</v>
          </cell>
          <cell r="V89">
            <v>56.956187499999999</v>
          </cell>
          <cell r="W89">
            <v>58.423999999999999</v>
          </cell>
          <cell r="X89">
            <v>71.034162499999994</v>
          </cell>
          <cell r="Y89">
            <v>70.149625</v>
          </cell>
          <cell r="Z89">
            <v>65.838875000000002</v>
          </cell>
          <cell r="AA89">
            <v>74.551500000000004</v>
          </cell>
          <cell r="AB89">
            <v>71.903499999999994</v>
          </cell>
          <cell r="AC89">
            <v>78.635125003576277</v>
          </cell>
          <cell r="AD89">
            <v>109.53749999999999</v>
          </cell>
          <cell r="AE89">
            <v>109.81700000000001</v>
          </cell>
          <cell r="AF89">
            <v>115.38833100000002</v>
          </cell>
          <cell r="AG89">
            <v>122.544771</v>
          </cell>
          <cell r="AH89">
            <v>127.36984999999983</v>
          </cell>
          <cell r="AI89">
            <v>143.97800000000001</v>
          </cell>
          <cell r="AJ89">
            <v>144.17099999999999</v>
          </cell>
          <cell r="AK89">
            <v>148.83875</v>
          </cell>
          <cell r="AL89">
            <v>160.90125</v>
          </cell>
          <cell r="AM89">
            <v>0</v>
          </cell>
          <cell r="AN89">
            <v>0</v>
          </cell>
          <cell r="AO89">
            <v>0</v>
          </cell>
          <cell r="AP89">
            <v>0</v>
          </cell>
          <cell r="AQ89">
            <v>0</v>
          </cell>
          <cell r="AR89">
            <v>0</v>
          </cell>
          <cell r="AS89">
            <v>0</v>
          </cell>
          <cell r="AT89">
            <v>0</v>
          </cell>
          <cell r="AU89">
            <v>0</v>
          </cell>
          <cell r="AV89">
            <v>223.84674999999999</v>
          </cell>
          <cell r="AW89">
            <v>222.9631875</v>
          </cell>
          <cell r="AX89">
            <v>230.00233100000003</v>
          </cell>
          <cell r="AY89">
            <v>250.31893349999999</v>
          </cell>
          <cell r="AZ89">
            <v>258.00447499999984</v>
          </cell>
          <cell r="BA89">
            <v>271.33687500000002</v>
          </cell>
          <cell r="BB89">
            <v>287.89249999999998</v>
          </cell>
          <cell r="BC89">
            <v>286.38225</v>
          </cell>
        </row>
        <row r="90">
          <cell r="B90" t="str">
            <v>Järfälla</v>
          </cell>
          <cell r="C90">
            <v>12.7925</v>
          </cell>
          <cell r="D90">
            <v>8.9600000000000009</v>
          </cell>
          <cell r="E90">
            <v>8.9600000000000009</v>
          </cell>
          <cell r="F90">
            <v>8.9600000000000009</v>
          </cell>
          <cell r="G90">
            <v>8.9600000000000009</v>
          </cell>
          <cell r="H90">
            <v>8.9600000000000009</v>
          </cell>
          <cell r="I90">
            <v>8.9600000000000009</v>
          </cell>
          <cell r="J90">
            <v>11.433999999999999</v>
          </cell>
          <cell r="K90">
            <v>14.95</v>
          </cell>
          <cell r="L90">
            <v>32.15</v>
          </cell>
          <cell r="M90">
            <v>32.15</v>
          </cell>
          <cell r="N90">
            <v>32.15</v>
          </cell>
          <cell r="O90">
            <v>32</v>
          </cell>
          <cell r="P90">
            <v>32.15</v>
          </cell>
          <cell r="Q90">
            <v>32.15</v>
          </cell>
          <cell r="R90">
            <v>32.15</v>
          </cell>
          <cell r="S90">
            <v>32.15</v>
          </cell>
          <cell r="T90">
            <v>32.15</v>
          </cell>
          <cell r="U90">
            <v>47.936250000000001</v>
          </cell>
          <cell r="V90">
            <v>49.0174375</v>
          </cell>
          <cell r="W90">
            <v>50.677000000000007</v>
          </cell>
          <cell r="X90">
            <v>63.778037499999996</v>
          </cell>
          <cell r="Y90">
            <v>63.887999999999998</v>
          </cell>
          <cell r="Z90">
            <v>64.656000000000006</v>
          </cell>
          <cell r="AA90">
            <v>73.374624999999995</v>
          </cell>
          <cell r="AB90">
            <v>71.452749999999995</v>
          </cell>
          <cell r="AC90">
            <v>80.200124912738801</v>
          </cell>
          <cell r="AD90">
            <v>107.198125</v>
          </cell>
          <cell r="AE90">
            <v>114.25600000000001</v>
          </cell>
          <cell r="AF90">
            <v>121.59</v>
          </cell>
          <cell r="AG90">
            <v>129.276804</v>
          </cell>
          <cell r="AH90">
            <v>136.99687499999999</v>
          </cell>
          <cell r="AI90">
            <v>138.57400000000001</v>
          </cell>
          <cell r="AJ90">
            <v>138.57400000000001</v>
          </cell>
          <cell r="AK90">
            <v>139.10874999999999</v>
          </cell>
          <cell r="AL90">
            <v>140.51625000000001</v>
          </cell>
          <cell r="AM90">
            <v>0</v>
          </cell>
          <cell r="AN90">
            <v>0</v>
          </cell>
          <cell r="AO90">
            <v>0</v>
          </cell>
          <cell r="AP90">
            <v>0</v>
          </cell>
          <cell r="AQ90">
            <v>0</v>
          </cell>
          <cell r="AR90">
            <v>0</v>
          </cell>
          <cell r="AS90">
            <v>0</v>
          </cell>
          <cell r="AT90">
            <v>0</v>
          </cell>
          <cell r="AU90">
            <v>0</v>
          </cell>
          <cell r="AV90">
            <v>200.076875</v>
          </cell>
          <cell r="AW90">
            <v>204.38343750000001</v>
          </cell>
          <cell r="AX90">
            <v>213.37700000000001</v>
          </cell>
          <cell r="AY90">
            <v>234.01484149999999</v>
          </cell>
          <cell r="AZ90">
            <v>241.99487499999998</v>
          </cell>
          <cell r="BA90">
            <v>244.34000000000003</v>
          </cell>
          <cell r="BB90">
            <v>253.05862500000001</v>
          </cell>
          <cell r="BC90">
            <v>254.14549999999997</v>
          </cell>
        </row>
        <row r="91">
          <cell r="B91" t="str">
            <v>Jönköping</v>
          </cell>
          <cell r="C91">
            <v>15.664999999999999</v>
          </cell>
          <cell r="D91">
            <v>9.8699999999999992</v>
          </cell>
          <cell r="E91">
            <v>9.8699999999999992</v>
          </cell>
          <cell r="F91">
            <v>10.76</v>
          </cell>
          <cell r="G91">
            <v>13.48</v>
          </cell>
          <cell r="H91">
            <v>15.06</v>
          </cell>
          <cell r="I91">
            <v>15.96</v>
          </cell>
          <cell r="J91">
            <v>18.96</v>
          </cell>
          <cell r="K91">
            <v>20.54</v>
          </cell>
          <cell r="L91">
            <v>21.98</v>
          </cell>
          <cell r="M91">
            <v>21.98</v>
          </cell>
          <cell r="N91">
            <v>23.54</v>
          </cell>
          <cell r="O91">
            <v>24.06</v>
          </cell>
          <cell r="P91">
            <v>25.31</v>
          </cell>
          <cell r="Q91">
            <v>28.64</v>
          </cell>
          <cell r="R91">
            <v>29.57</v>
          </cell>
          <cell r="S91">
            <v>29.57</v>
          </cell>
          <cell r="T91">
            <v>29.57</v>
          </cell>
          <cell r="U91">
            <v>50.181249999999999</v>
          </cell>
          <cell r="V91">
            <v>49.914937500000001</v>
          </cell>
          <cell r="W91">
            <v>51.386999999999965</v>
          </cell>
          <cell r="X91">
            <v>62.818037499999996</v>
          </cell>
          <cell r="Y91">
            <v>63.272374999999997</v>
          </cell>
          <cell r="Z91">
            <v>63.465375000000002</v>
          </cell>
          <cell r="AA91">
            <v>72.183999999999997</v>
          </cell>
          <cell r="AB91">
            <v>70.171875</v>
          </cell>
          <cell r="AC91">
            <v>77.696624954402452</v>
          </cell>
          <cell r="AD91">
            <v>100.64749999999999</v>
          </cell>
          <cell r="AE91">
            <v>105.37800000000001</v>
          </cell>
          <cell r="AF91">
            <v>108.24375000000001</v>
          </cell>
          <cell r="AG91">
            <v>118.44120499999998</v>
          </cell>
          <cell r="AH91">
            <v>124.23125</v>
          </cell>
          <cell r="AI91">
            <v>126.22199999999999</v>
          </cell>
          <cell r="AJ91">
            <v>124.29200000000002</v>
          </cell>
          <cell r="AK91">
            <v>124.46250000000002</v>
          </cell>
          <cell r="AL91">
            <v>129.68437499999999</v>
          </cell>
          <cell r="AM91">
            <v>0</v>
          </cell>
          <cell r="AN91">
            <v>0</v>
          </cell>
          <cell r="AO91">
            <v>0</v>
          </cell>
          <cell r="AP91">
            <v>0</v>
          </cell>
          <cell r="AQ91">
            <v>0</v>
          </cell>
          <cell r="AR91">
            <v>0</v>
          </cell>
          <cell r="AS91">
            <v>0</v>
          </cell>
          <cell r="AT91">
            <v>0</v>
          </cell>
          <cell r="AU91">
            <v>0</v>
          </cell>
          <cell r="AV91">
            <v>188.47375</v>
          </cell>
          <cell r="AW91">
            <v>187.14293750000002</v>
          </cell>
          <cell r="AX91">
            <v>193.04074999999997</v>
          </cell>
          <cell r="AY91">
            <v>216.07924249999996</v>
          </cell>
          <cell r="AZ91">
            <v>226.29362500000002</v>
          </cell>
          <cell r="BA91">
            <v>233.38737500000002</v>
          </cell>
          <cell r="BB91">
            <v>242.00600000000003</v>
          </cell>
          <cell r="BC91">
            <v>243.16437500000001</v>
          </cell>
        </row>
        <row r="92">
          <cell r="B92" t="str">
            <v>Kalix</v>
          </cell>
          <cell r="C92">
            <v>9.375</v>
          </cell>
          <cell r="D92">
            <v>9.66</v>
          </cell>
          <cell r="E92">
            <v>12.56</v>
          </cell>
          <cell r="F92">
            <v>16.55</v>
          </cell>
          <cell r="G92">
            <v>17.96</v>
          </cell>
          <cell r="H92">
            <v>20.34</v>
          </cell>
          <cell r="I92">
            <v>20.059999999999999</v>
          </cell>
          <cell r="J92">
            <v>20.97</v>
          </cell>
          <cell r="K92">
            <v>26.12</v>
          </cell>
          <cell r="L92">
            <v>57.56</v>
          </cell>
          <cell r="M92">
            <v>59.26</v>
          </cell>
          <cell r="N92">
            <v>61.149000000000001</v>
          </cell>
          <cell r="O92">
            <v>62.253999999999998</v>
          </cell>
          <cell r="P92">
            <v>62.253999999999998</v>
          </cell>
          <cell r="Q92">
            <v>62.253999999999998</v>
          </cell>
          <cell r="R92">
            <v>58.094000000000001</v>
          </cell>
          <cell r="S92">
            <v>61.210999999999999</v>
          </cell>
          <cell r="T92">
            <v>64.040000000000006</v>
          </cell>
          <cell r="U92">
            <v>52.301250000000003</v>
          </cell>
          <cell r="V92">
            <v>54.696187500000001</v>
          </cell>
          <cell r="W92">
            <v>55.781999999999996</v>
          </cell>
          <cell r="X92">
            <v>70.089662500000003</v>
          </cell>
          <cell r="Y92">
            <v>70.145624999999995</v>
          </cell>
          <cell r="Z92">
            <v>65.834874999999997</v>
          </cell>
          <cell r="AA92">
            <v>74.551500000000004</v>
          </cell>
          <cell r="AB92">
            <v>71.899499999999989</v>
          </cell>
          <cell r="AC92">
            <v>78.631125003576273</v>
          </cell>
          <cell r="AD92">
            <v>95.293750000000003</v>
          </cell>
          <cell r="AE92">
            <v>102.48300000000002</v>
          </cell>
          <cell r="AF92">
            <v>109.76875</v>
          </cell>
          <cell r="AG92">
            <v>119.66</v>
          </cell>
          <cell r="AH92">
            <v>119.66</v>
          </cell>
          <cell r="AI92">
            <v>119.66</v>
          </cell>
          <cell r="AJ92">
            <v>114.642</v>
          </cell>
          <cell r="AK92">
            <v>125.3535</v>
          </cell>
          <cell r="AL92">
            <v>140.64875000000001</v>
          </cell>
          <cell r="AM92">
            <v>0</v>
          </cell>
          <cell r="AN92">
            <v>0</v>
          </cell>
          <cell r="AO92">
            <v>0</v>
          </cell>
          <cell r="AP92">
            <v>0</v>
          </cell>
          <cell r="AQ92">
            <v>0</v>
          </cell>
          <cell r="AR92">
            <v>0</v>
          </cell>
          <cell r="AS92">
            <v>0</v>
          </cell>
          <cell r="AT92">
            <v>0</v>
          </cell>
          <cell r="AU92">
            <v>0</v>
          </cell>
          <cell r="AV92">
            <v>214.53000000000003</v>
          </cell>
          <cell r="AW92">
            <v>226.09918750000003</v>
          </cell>
          <cell r="AX92">
            <v>239.25975</v>
          </cell>
          <cell r="AY92">
            <v>268.55366249999997</v>
          </cell>
          <cell r="AZ92">
            <v>270.01962500000002</v>
          </cell>
          <cell r="BA92">
            <v>268.08887500000003</v>
          </cell>
          <cell r="BB92">
            <v>267.34749999999997</v>
          </cell>
          <cell r="BC92">
            <v>279.43399999999997</v>
          </cell>
        </row>
        <row r="93">
          <cell r="B93" t="str">
            <v>Kalmar</v>
          </cell>
          <cell r="C93">
            <v>17.984000000000002</v>
          </cell>
          <cell r="D93">
            <v>14.24</v>
          </cell>
          <cell r="E93">
            <v>14.24</v>
          </cell>
          <cell r="F93">
            <v>15.35</v>
          </cell>
          <cell r="G93">
            <v>17.61</v>
          </cell>
          <cell r="H93">
            <v>17.61</v>
          </cell>
          <cell r="I93">
            <v>18.38</v>
          </cell>
          <cell r="J93">
            <v>21.66</v>
          </cell>
          <cell r="K93">
            <v>20.47</v>
          </cell>
          <cell r="L93">
            <v>37.25</v>
          </cell>
          <cell r="M93">
            <v>37.99</v>
          </cell>
          <cell r="N93">
            <v>38.331000000000003</v>
          </cell>
          <cell r="O93">
            <v>38.777500000000003</v>
          </cell>
          <cell r="P93">
            <v>40.323</v>
          </cell>
          <cell r="Q93">
            <v>41.143999999999998</v>
          </cell>
          <cell r="R93">
            <v>41.968000000000004</v>
          </cell>
          <cell r="S93">
            <v>45.743000000000002</v>
          </cell>
          <cell r="T93">
            <v>51.69</v>
          </cell>
          <cell r="U93">
            <v>49.55</v>
          </cell>
          <cell r="V93">
            <v>49.2049375</v>
          </cell>
          <cell r="W93">
            <v>51.153250000000007</v>
          </cell>
          <cell r="X93">
            <v>63.261787499999997</v>
          </cell>
          <cell r="Y93">
            <v>63.450499999999998</v>
          </cell>
          <cell r="Z93">
            <v>63.767874999999997</v>
          </cell>
          <cell r="AA93">
            <v>73.135249999999999</v>
          </cell>
          <cell r="AB93">
            <v>71.354062499999998</v>
          </cell>
          <cell r="AC93">
            <v>78.507249881982801</v>
          </cell>
          <cell r="AD93">
            <v>90.182000000000002</v>
          </cell>
          <cell r="AE93">
            <v>92.64</v>
          </cell>
          <cell r="AF93">
            <v>96.888750000000002</v>
          </cell>
          <cell r="AG93">
            <v>101.472452</v>
          </cell>
          <cell r="AH93">
            <v>109.51601190476201</v>
          </cell>
          <cell r="AI93">
            <v>107.887</v>
          </cell>
          <cell r="AJ93">
            <v>111.16800000000001</v>
          </cell>
          <cell r="AK93">
            <v>117.394625</v>
          </cell>
          <cell r="AL93">
            <v>121.43774999999999</v>
          </cell>
          <cell r="AM93">
            <v>0</v>
          </cell>
          <cell r="AN93">
            <v>0</v>
          </cell>
          <cell r="AO93">
            <v>0</v>
          </cell>
          <cell r="AP93">
            <v>0</v>
          </cell>
          <cell r="AQ93">
            <v>0</v>
          </cell>
          <cell r="AR93">
            <v>0</v>
          </cell>
          <cell r="AS93">
            <v>0</v>
          </cell>
          <cell r="AT93">
            <v>0</v>
          </cell>
          <cell r="AU93">
            <v>0</v>
          </cell>
          <cell r="AV93">
            <v>194.96600000000001</v>
          </cell>
          <cell r="AW93">
            <v>194.0749375</v>
          </cell>
          <cell r="AX93">
            <v>200.613</v>
          </cell>
          <cell r="AY93">
            <v>218.8617395</v>
          </cell>
          <cell r="AZ93">
            <v>230.89951190476199</v>
          </cell>
          <cell r="BA93">
            <v>230.40887499999999</v>
          </cell>
          <cell r="BB93">
            <v>244.65125</v>
          </cell>
          <cell r="BC93">
            <v>256.15168750000004</v>
          </cell>
        </row>
        <row r="94">
          <cell r="B94" t="str">
            <v>Karlsborg</v>
          </cell>
          <cell r="C94">
            <v>22.17</v>
          </cell>
          <cell r="D94">
            <v>14.53</v>
          </cell>
          <cell r="E94">
            <v>11.4</v>
          </cell>
          <cell r="F94">
            <v>12.05</v>
          </cell>
          <cell r="G94">
            <v>12.71</v>
          </cell>
          <cell r="H94">
            <v>14.72</v>
          </cell>
          <cell r="I94">
            <v>15.5</v>
          </cell>
          <cell r="J94">
            <v>17.079999999999998</v>
          </cell>
          <cell r="K94">
            <v>17.11</v>
          </cell>
          <cell r="L94">
            <v>39.22</v>
          </cell>
          <cell r="M94">
            <v>39.65</v>
          </cell>
          <cell r="N94">
            <v>45.055</v>
          </cell>
          <cell r="O94">
            <v>45.985999999999997</v>
          </cell>
          <cell r="P94">
            <v>48.432000000000002</v>
          </cell>
          <cell r="Q94">
            <v>48.734000000000002</v>
          </cell>
          <cell r="R94">
            <v>48.734000000000002</v>
          </cell>
          <cell r="S94">
            <v>49.5</v>
          </cell>
          <cell r="T94">
            <v>50.524000000000001</v>
          </cell>
          <cell r="U94">
            <v>46.973750000000003</v>
          </cell>
          <cell r="V94">
            <v>51.146187500000003</v>
          </cell>
          <cell r="W94">
            <v>52.588250000000009</v>
          </cell>
          <cell r="X94">
            <v>67.537412499999988</v>
          </cell>
          <cell r="Y94">
            <v>67.796750000000003</v>
          </cell>
          <cell r="Z94">
            <v>68.730999999999995</v>
          </cell>
          <cell r="AA94">
            <v>77.449624999999997</v>
          </cell>
          <cell r="AB94">
            <v>74.857500000000002</v>
          </cell>
          <cell r="AC94">
            <v>81.5734997639656</v>
          </cell>
          <cell r="AD94">
            <v>94.087500000000006</v>
          </cell>
          <cell r="AE94">
            <v>95.149000000000001</v>
          </cell>
          <cell r="AF94">
            <v>97.465000000000003</v>
          </cell>
          <cell r="AG94">
            <v>102.53125</v>
          </cell>
          <cell r="AH94">
            <v>115.8</v>
          </cell>
          <cell r="AI94">
            <v>120.625</v>
          </cell>
          <cell r="AJ94">
            <v>122.941</v>
          </cell>
          <cell r="AK94">
            <v>127.8625</v>
          </cell>
          <cell r="AL94">
            <v>134.13499999999999</v>
          </cell>
          <cell r="AM94">
            <v>0</v>
          </cell>
          <cell r="AN94">
            <v>0</v>
          </cell>
          <cell r="AO94">
            <v>0</v>
          </cell>
          <cell r="AP94">
            <v>0</v>
          </cell>
          <cell r="AQ94">
            <v>0</v>
          </cell>
          <cell r="AR94">
            <v>0</v>
          </cell>
          <cell r="AS94">
            <v>0</v>
          </cell>
          <cell r="AT94">
            <v>0</v>
          </cell>
          <cell r="AU94">
            <v>0</v>
          </cell>
          <cell r="AV94">
            <v>202.45125000000002</v>
          </cell>
          <cell r="AW94">
            <v>200.4751875</v>
          </cell>
          <cell r="AX94">
            <v>206.50825</v>
          </cell>
          <cell r="AY94">
            <v>228.10466249999999</v>
          </cell>
          <cell r="AZ94">
            <v>244.73874999999998</v>
          </cell>
          <cell r="BA94">
            <v>252.81</v>
          </cell>
          <cell r="BB94">
            <v>264.62462500000004</v>
          </cell>
          <cell r="BC94">
            <v>269.3</v>
          </cell>
        </row>
        <row r="95">
          <cell r="B95" t="str">
            <v>Karlshamn</v>
          </cell>
          <cell r="C95">
            <v>14.01</v>
          </cell>
          <cell r="D95">
            <v>9.14</v>
          </cell>
          <cell r="E95">
            <v>10.51</v>
          </cell>
          <cell r="F95">
            <v>11.58</v>
          </cell>
          <cell r="G95">
            <v>12.19</v>
          </cell>
          <cell r="H95">
            <v>12.72</v>
          </cell>
          <cell r="I95">
            <v>14.45</v>
          </cell>
          <cell r="J95">
            <v>14.68</v>
          </cell>
          <cell r="K95">
            <v>16.36</v>
          </cell>
          <cell r="L95">
            <v>40.340000000000003</v>
          </cell>
          <cell r="M95">
            <v>40.340000000000003</v>
          </cell>
          <cell r="N95">
            <v>40.344999999999999</v>
          </cell>
          <cell r="O95">
            <v>40.344999999999999</v>
          </cell>
          <cell r="P95">
            <v>40.344999999999999</v>
          </cell>
          <cell r="Q95">
            <v>42.195</v>
          </cell>
          <cell r="R95">
            <v>42.195</v>
          </cell>
          <cell r="S95">
            <v>42.195</v>
          </cell>
          <cell r="T95">
            <v>42.854999999999997</v>
          </cell>
          <cell r="U95">
            <v>47.216250000000002</v>
          </cell>
          <cell r="V95">
            <v>51.646187500000003</v>
          </cell>
          <cell r="W95">
            <v>53.365749999999998</v>
          </cell>
          <cell r="X95">
            <v>65.906787499999993</v>
          </cell>
          <cell r="Y95">
            <v>64.408000000000001</v>
          </cell>
          <cell r="Z95">
            <v>64.579125000000005</v>
          </cell>
          <cell r="AA95">
            <v>74.655249999999995</v>
          </cell>
          <cell r="AB95">
            <v>72.606875000000002</v>
          </cell>
          <cell r="AC95">
            <v>79.400374742507935</v>
          </cell>
          <cell r="AD95">
            <v>95.568749999999994</v>
          </cell>
          <cell r="AE95">
            <v>97.658000000000015</v>
          </cell>
          <cell r="AF95">
            <v>100.43574999999998</v>
          </cell>
          <cell r="AG95">
            <v>102.43803100000002</v>
          </cell>
          <cell r="AH95">
            <v>104.50081249999995</v>
          </cell>
          <cell r="AI95">
            <v>105.01</v>
          </cell>
          <cell r="AJ95">
            <v>107.1795625</v>
          </cell>
          <cell r="AK95">
            <v>108.71150000000002</v>
          </cell>
          <cell r="AL95">
            <v>112.56275000000002</v>
          </cell>
          <cell r="AM95">
            <v>0</v>
          </cell>
          <cell r="AN95">
            <v>0</v>
          </cell>
          <cell r="AO95">
            <v>0</v>
          </cell>
          <cell r="AP95">
            <v>0</v>
          </cell>
          <cell r="AQ95">
            <v>0</v>
          </cell>
          <cell r="AR95">
            <v>0</v>
          </cell>
          <cell r="AS95">
            <v>0</v>
          </cell>
          <cell r="AT95">
            <v>0</v>
          </cell>
          <cell r="AU95">
            <v>0</v>
          </cell>
          <cell r="AV95">
            <v>197.13499999999999</v>
          </cell>
          <cell r="AW95">
            <v>198.78418750000003</v>
          </cell>
          <cell r="AX95">
            <v>204.65649999999999</v>
          </cell>
          <cell r="AY95">
            <v>220.26981850000001</v>
          </cell>
          <cell r="AZ95">
            <v>221.44381249999995</v>
          </cell>
          <cell r="BA95">
            <v>224.50412499999999</v>
          </cell>
          <cell r="BB95">
            <v>238.47981250000001</v>
          </cell>
          <cell r="BC95">
            <v>238.193375</v>
          </cell>
        </row>
        <row r="96">
          <cell r="B96" t="str">
            <v>Karlskoga</v>
          </cell>
          <cell r="C96">
            <v>11.72</v>
          </cell>
          <cell r="D96">
            <v>7.32</v>
          </cell>
          <cell r="E96">
            <v>8.2799999999999994</v>
          </cell>
          <cell r="F96">
            <v>8.6</v>
          </cell>
          <cell r="G96">
            <v>9.27</v>
          </cell>
          <cell r="H96">
            <v>9.92</v>
          </cell>
          <cell r="I96">
            <v>9.92</v>
          </cell>
          <cell r="J96">
            <v>10.92</v>
          </cell>
          <cell r="K96">
            <v>11.46</v>
          </cell>
          <cell r="L96">
            <v>31.62</v>
          </cell>
          <cell r="M96">
            <v>31.62</v>
          </cell>
          <cell r="N96">
            <v>32.125</v>
          </cell>
          <cell r="O96">
            <v>32.125</v>
          </cell>
          <cell r="P96">
            <v>32.125</v>
          </cell>
          <cell r="Q96">
            <v>32.125</v>
          </cell>
          <cell r="R96">
            <v>32.125</v>
          </cell>
          <cell r="S96">
            <v>37.01</v>
          </cell>
          <cell r="T96">
            <v>38.183</v>
          </cell>
          <cell r="U96">
            <v>62.59375</v>
          </cell>
          <cell r="V96">
            <v>56.833062499999997</v>
          </cell>
          <cell r="W96">
            <v>58.397937500000005</v>
          </cell>
          <cell r="X96">
            <v>70.317412499999989</v>
          </cell>
          <cell r="Y96">
            <v>69.712999999999994</v>
          </cell>
          <cell r="Z96">
            <v>69.450999999999993</v>
          </cell>
          <cell r="AA96">
            <v>78.169624999999996</v>
          </cell>
          <cell r="AB96">
            <v>75.577500000000001</v>
          </cell>
          <cell r="AC96">
            <v>82.537875003576275</v>
          </cell>
          <cell r="AD96">
            <v>110.75749999999999</v>
          </cell>
          <cell r="AE96">
            <v>110.78200000000001</v>
          </cell>
          <cell r="AF96">
            <v>110.75749999999999</v>
          </cell>
          <cell r="AG96">
            <v>110.75748900000002</v>
          </cell>
          <cell r="AH96">
            <v>119.20125</v>
          </cell>
          <cell r="AI96">
            <v>121.59</v>
          </cell>
          <cell r="AJ96">
            <v>121.59</v>
          </cell>
          <cell r="AK96">
            <v>125.23250000000002</v>
          </cell>
          <cell r="AL96">
            <v>137.20249999999999</v>
          </cell>
          <cell r="AM96">
            <v>0</v>
          </cell>
          <cell r="AN96">
            <v>0</v>
          </cell>
          <cell r="AO96">
            <v>0</v>
          </cell>
          <cell r="AP96">
            <v>0</v>
          </cell>
          <cell r="AQ96">
            <v>0</v>
          </cell>
          <cell r="AR96">
            <v>0</v>
          </cell>
          <cell r="AS96">
            <v>0</v>
          </cell>
          <cell r="AT96">
            <v>0</v>
          </cell>
          <cell r="AU96">
            <v>0</v>
          </cell>
          <cell r="AV96">
            <v>216.69125</v>
          </cell>
          <cell r="AW96">
            <v>206.55506250000002</v>
          </cell>
          <cell r="AX96">
            <v>209.56043750000001</v>
          </cell>
          <cell r="AY96">
            <v>221.7999015</v>
          </cell>
          <cell r="AZ96">
            <v>230.30924999999999</v>
          </cell>
          <cell r="BA96">
            <v>233.08600000000001</v>
          </cell>
          <cell r="BB96">
            <v>241.80462499999999</v>
          </cell>
          <cell r="BC96">
            <v>248.74</v>
          </cell>
        </row>
        <row r="97">
          <cell r="B97" t="str">
            <v>Karlskrona</v>
          </cell>
          <cell r="C97">
            <v>18.57</v>
          </cell>
          <cell r="D97">
            <v>11.14</v>
          </cell>
          <cell r="E97">
            <v>11.72</v>
          </cell>
          <cell r="F97">
            <v>12.53</v>
          </cell>
          <cell r="G97">
            <v>12.14</v>
          </cell>
          <cell r="H97">
            <v>11.38</v>
          </cell>
          <cell r="I97">
            <v>11.34</v>
          </cell>
          <cell r="J97">
            <v>13.66</v>
          </cell>
          <cell r="K97">
            <v>17.829999999999998</v>
          </cell>
          <cell r="L97">
            <v>62</v>
          </cell>
          <cell r="M97">
            <v>59.31</v>
          </cell>
          <cell r="N97">
            <v>59.51</v>
          </cell>
          <cell r="O97">
            <v>59.5</v>
          </cell>
          <cell r="P97">
            <v>63.5</v>
          </cell>
          <cell r="Q97">
            <v>64.989999999999995</v>
          </cell>
          <cell r="R97">
            <v>66.5</v>
          </cell>
          <cell r="S97">
            <v>68</v>
          </cell>
          <cell r="T97">
            <v>70</v>
          </cell>
          <cell r="U97">
            <v>57.99</v>
          </cell>
          <cell r="V97">
            <v>55.3374375</v>
          </cell>
          <cell r="W97">
            <v>56.809499999999957</v>
          </cell>
          <cell r="X97">
            <v>69.460287499999993</v>
          </cell>
          <cell r="Y97">
            <v>70.534625000000005</v>
          </cell>
          <cell r="Z97">
            <v>71.825125</v>
          </cell>
          <cell r="AA97">
            <v>80.542749999999998</v>
          </cell>
          <cell r="AB97">
            <v>77.951625000000007</v>
          </cell>
          <cell r="AC97">
            <v>84.306375000000003</v>
          </cell>
          <cell r="AD97">
            <v>106.875</v>
          </cell>
          <cell r="AE97">
            <v>106.92200000000001</v>
          </cell>
          <cell r="AF97">
            <v>109.28749999999999</v>
          </cell>
          <cell r="AG97">
            <v>118.93740799999999</v>
          </cell>
          <cell r="AH97">
            <v>126.175</v>
          </cell>
          <cell r="AI97">
            <v>131.81899999999999</v>
          </cell>
          <cell r="AJ97">
            <v>137.51249999999999</v>
          </cell>
          <cell r="AK97">
            <v>135.99262499999998</v>
          </cell>
          <cell r="AL97">
            <v>144.26750000000001</v>
          </cell>
          <cell r="AM97">
            <v>0</v>
          </cell>
          <cell r="AN97">
            <v>0</v>
          </cell>
          <cell r="AO97">
            <v>0</v>
          </cell>
          <cell r="AP97">
            <v>0</v>
          </cell>
          <cell r="AQ97">
            <v>0</v>
          </cell>
          <cell r="AR97">
            <v>0</v>
          </cell>
          <cell r="AS97">
            <v>0</v>
          </cell>
          <cell r="AT97">
            <v>0</v>
          </cell>
          <cell r="AU97">
            <v>0</v>
          </cell>
          <cell r="AV97">
            <v>245.435</v>
          </cell>
          <cell r="AW97">
            <v>232.70943750000004</v>
          </cell>
          <cell r="AX97">
            <v>237.32699999999997</v>
          </cell>
          <cell r="AY97">
            <v>260.42769549999997</v>
          </cell>
          <cell r="AZ97">
            <v>272.349625</v>
          </cell>
          <cell r="BA97">
            <v>280.01412499999998</v>
          </cell>
          <cell r="BB97">
            <v>295.89524999999998</v>
          </cell>
          <cell r="BC97">
            <v>295.60424999999998</v>
          </cell>
        </row>
        <row r="98">
          <cell r="B98" t="str">
            <v>Karlstad</v>
          </cell>
          <cell r="C98">
            <v>12.57</v>
          </cell>
          <cell r="D98">
            <v>8.08</v>
          </cell>
          <cell r="E98">
            <v>8.4</v>
          </cell>
          <cell r="F98">
            <v>10.5</v>
          </cell>
          <cell r="G98">
            <v>11.02</v>
          </cell>
          <cell r="H98">
            <v>11.02</v>
          </cell>
          <cell r="I98">
            <v>12.13</v>
          </cell>
          <cell r="J98">
            <v>14.65</v>
          </cell>
          <cell r="K98">
            <v>15.4</v>
          </cell>
          <cell r="L98">
            <v>33.06</v>
          </cell>
          <cell r="M98">
            <v>33.06</v>
          </cell>
          <cell r="N98">
            <v>33.058</v>
          </cell>
          <cell r="O98">
            <v>33.741</v>
          </cell>
          <cell r="P98">
            <v>34.411000000000001</v>
          </cell>
          <cell r="Q98">
            <v>35.790999999999997</v>
          </cell>
          <cell r="R98">
            <v>36.902999999999999</v>
          </cell>
          <cell r="S98">
            <v>39.468000000000004</v>
          </cell>
          <cell r="T98">
            <v>41.506</v>
          </cell>
          <cell r="U98">
            <v>51.604374999999997</v>
          </cell>
          <cell r="V98">
            <v>53.886187499999998</v>
          </cell>
          <cell r="W98">
            <v>55.358249999999998</v>
          </cell>
          <cell r="X98">
            <v>66.934912499999996</v>
          </cell>
          <cell r="Y98">
            <v>66.396124999999998</v>
          </cell>
          <cell r="Z98">
            <v>66.33475</v>
          </cell>
          <cell r="AA98">
            <v>75.053375000000003</v>
          </cell>
          <cell r="AB98">
            <v>72.318375000000017</v>
          </cell>
          <cell r="AC98">
            <v>77.064125128746028</v>
          </cell>
          <cell r="AD98">
            <v>106.965</v>
          </cell>
          <cell r="AE98">
            <v>113.87</v>
          </cell>
          <cell r="AF98">
            <v>116.54599999999995</v>
          </cell>
          <cell r="AG98">
            <v>120.822439</v>
          </cell>
          <cell r="AH98">
            <v>118.30143749999998</v>
          </cell>
          <cell r="AI98">
            <v>118.309</v>
          </cell>
          <cell r="AJ98">
            <v>126.801</v>
          </cell>
          <cell r="AK98">
            <v>129.37412500000005</v>
          </cell>
          <cell r="AL98">
            <v>134.54918749999999</v>
          </cell>
          <cell r="AM98">
            <v>0</v>
          </cell>
          <cell r="AN98">
            <v>0</v>
          </cell>
          <cell r="AO98">
            <v>0</v>
          </cell>
          <cell r="AP98">
            <v>0</v>
          </cell>
          <cell r="AQ98">
            <v>0</v>
          </cell>
          <cell r="AR98">
            <v>0</v>
          </cell>
          <cell r="AS98">
            <v>0</v>
          </cell>
          <cell r="AT98">
            <v>0</v>
          </cell>
          <cell r="AU98">
            <v>0</v>
          </cell>
          <cell r="AV98">
            <v>204.199375</v>
          </cell>
          <cell r="AW98">
            <v>208.8961875</v>
          </cell>
          <cell r="AX98">
            <v>213.36224999999996</v>
          </cell>
          <cell r="AY98">
            <v>231.99835150000001</v>
          </cell>
          <cell r="AZ98">
            <v>230.12856249999999</v>
          </cell>
          <cell r="BA98">
            <v>231.45474999999999</v>
          </cell>
          <cell r="BB98">
            <v>250.88737500000002</v>
          </cell>
          <cell r="BC98">
            <v>255.81050000000008</v>
          </cell>
        </row>
        <row r="99">
          <cell r="B99" t="str">
            <v>Katrineholm</v>
          </cell>
          <cell r="C99">
            <v>8.6010000000000009</v>
          </cell>
          <cell r="D99">
            <v>6.1</v>
          </cell>
          <cell r="E99">
            <v>6.4740000000000002</v>
          </cell>
          <cell r="F99">
            <v>6.851</v>
          </cell>
          <cell r="G99">
            <v>9.3800000000000008</v>
          </cell>
          <cell r="H99">
            <v>10.7</v>
          </cell>
          <cell r="I99">
            <v>11.59</v>
          </cell>
          <cell r="J99">
            <v>24.13</v>
          </cell>
          <cell r="K99">
            <v>24.13</v>
          </cell>
          <cell r="L99">
            <v>35.39</v>
          </cell>
          <cell r="M99">
            <v>35.39</v>
          </cell>
          <cell r="N99">
            <v>38.6</v>
          </cell>
          <cell r="O99">
            <v>39.674999999999997</v>
          </cell>
          <cell r="P99">
            <v>41.524999999999999</v>
          </cell>
          <cell r="Q99">
            <v>41.075000000000003</v>
          </cell>
          <cell r="R99">
            <v>43.1</v>
          </cell>
          <cell r="S99">
            <v>45.284999999999997</v>
          </cell>
          <cell r="T99">
            <v>50.075000000000003</v>
          </cell>
          <cell r="U99">
            <v>60.743749999999999</v>
          </cell>
          <cell r="V99">
            <v>57.633687500000001</v>
          </cell>
          <cell r="W99">
            <v>59.105750000000008</v>
          </cell>
          <cell r="X99">
            <v>71.89491249999999</v>
          </cell>
          <cell r="Y99">
            <v>72.874250000000004</v>
          </cell>
          <cell r="Z99">
            <v>72.998500000000007</v>
          </cell>
          <cell r="AA99">
            <v>81.717124999999996</v>
          </cell>
          <cell r="AB99">
            <v>79.350624999999994</v>
          </cell>
          <cell r="AC99">
            <v>86.685375059008592</v>
          </cell>
          <cell r="AD99">
            <v>99.006312499999979</v>
          </cell>
          <cell r="AE99">
            <v>99.974000000000004</v>
          </cell>
          <cell r="AF99">
            <v>104.59125</v>
          </cell>
          <cell r="AG99">
            <v>109.17508199999999</v>
          </cell>
          <cell r="AH99">
            <v>116.215</v>
          </cell>
          <cell r="AI99">
            <v>122.941</v>
          </cell>
          <cell r="AJ99">
            <v>130.27500000000001</v>
          </cell>
          <cell r="AK99">
            <v>136.45500000000001</v>
          </cell>
          <cell r="AL99">
            <v>137.59125</v>
          </cell>
          <cell r="AM99">
            <v>0</v>
          </cell>
          <cell r="AN99">
            <v>0</v>
          </cell>
          <cell r="AO99">
            <v>0</v>
          </cell>
          <cell r="AP99">
            <v>0</v>
          </cell>
          <cell r="AQ99">
            <v>0</v>
          </cell>
          <cell r="AR99">
            <v>0</v>
          </cell>
          <cell r="AS99">
            <v>0</v>
          </cell>
          <cell r="AT99">
            <v>0</v>
          </cell>
          <cell r="AU99">
            <v>0</v>
          </cell>
          <cell r="AV99">
            <v>203.74106249999997</v>
          </cell>
          <cell r="AW99">
            <v>199.09768750000001</v>
          </cell>
          <cell r="AX99">
            <v>208.77100000000002</v>
          </cell>
          <cell r="AY99">
            <v>227.59599449999996</v>
          </cell>
          <cell r="AZ99">
            <v>239.99425000000002</v>
          </cell>
          <cell r="BA99">
            <v>247.71450000000002</v>
          </cell>
          <cell r="BB99">
            <v>266.68212500000004</v>
          </cell>
          <cell r="BC99">
            <v>285.22062500000004</v>
          </cell>
        </row>
        <row r="100">
          <cell r="B100" t="str">
            <v>Kil</v>
          </cell>
          <cell r="C100">
            <v>12.69</v>
          </cell>
          <cell r="D100">
            <v>13.689</v>
          </cell>
          <cell r="E100">
            <v>15.05</v>
          </cell>
          <cell r="F100">
            <v>15.804</v>
          </cell>
          <cell r="G100">
            <v>17.388999999999999</v>
          </cell>
          <cell r="H100">
            <v>18.77</v>
          </cell>
          <cell r="I100">
            <v>19.713000000000001</v>
          </cell>
          <cell r="J100">
            <v>21.52</v>
          </cell>
          <cell r="K100">
            <v>21.52</v>
          </cell>
          <cell r="L100">
            <v>52.8</v>
          </cell>
          <cell r="M100">
            <v>56.99</v>
          </cell>
          <cell r="N100">
            <v>56.991999999999997</v>
          </cell>
          <cell r="O100">
            <v>58.991999999999997</v>
          </cell>
          <cell r="P100">
            <v>58.991999999999997</v>
          </cell>
          <cell r="Q100">
            <v>61.430999999999997</v>
          </cell>
          <cell r="R100">
            <v>61.430999999999997</v>
          </cell>
          <cell r="S100">
            <v>61.430999999999997</v>
          </cell>
          <cell r="T100">
            <v>61.701000000000001</v>
          </cell>
          <cell r="U100">
            <v>67.679249999999996</v>
          </cell>
          <cell r="V100">
            <v>64.197937499999995</v>
          </cell>
          <cell r="W100">
            <v>66.756249999999994</v>
          </cell>
          <cell r="X100">
            <v>79.235287499999984</v>
          </cell>
          <cell r="Y100">
            <v>79.553374999999988</v>
          </cell>
          <cell r="Z100">
            <v>79.291375000000002</v>
          </cell>
          <cell r="AA100">
            <v>86.945875000000001</v>
          </cell>
          <cell r="AB100">
            <v>85.656374999999997</v>
          </cell>
          <cell r="AC100">
            <v>92.781125355482104</v>
          </cell>
          <cell r="AD100">
            <v>112.90125</v>
          </cell>
          <cell r="AE100">
            <v>117.92300000000002</v>
          </cell>
          <cell r="AF100">
            <v>128.29624999999999</v>
          </cell>
          <cell r="AG100">
            <v>131.26875700000002</v>
          </cell>
          <cell r="AH100">
            <v>131.24</v>
          </cell>
          <cell r="AI100">
            <v>139.92500000000001</v>
          </cell>
          <cell r="AJ100">
            <v>153.04910000000001</v>
          </cell>
          <cell r="AK100">
            <v>153.46045000000001</v>
          </cell>
          <cell r="AL100">
            <v>153.32569999999998</v>
          </cell>
          <cell r="AM100">
            <v>0</v>
          </cell>
          <cell r="AN100">
            <v>0</v>
          </cell>
          <cell r="AO100">
            <v>0</v>
          </cell>
          <cell r="AP100">
            <v>0</v>
          </cell>
          <cell r="AQ100">
            <v>0</v>
          </cell>
          <cell r="AR100">
            <v>0</v>
          </cell>
          <cell r="AS100">
            <v>0</v>
          </cell>
          <cell r="AT100">
            <v>0</v>
          </cell>
          <cell r="AU100">
            <v>0</v>
          </cell>
          <cell r="AV100">
            <v>246.07049999999998</v>
          </cell>
          <cell r="AW100">
            <v>252.7999375</v>
          </cell>
          <cell r="AX100">
            <v>267.09449999999998</v>
          </cell>
          <cell r="AY100">
            <v>285.30004450000001</v>
          </cell>
          <cell r="AZ100">
            <v>287.174375</v>
          </cell>
          <cell r="BA100">
            <v>299.41737499999999</v>
          </cell>
          <cell r="BB100">
            <v>321.13897500000002</v>
          </cell>
          <cell r="BC100">
            <v>322.06782499999997</v>
          </cell>
        </row>
        <row r="101">
          <cell r="B101" t="str">
            <v>Kinda</v>
          </cell>
          <cell r="C101">
            <v>14.24</v>
          </cell>
          <cell r="D101">
            <v>7.95</v>
          </cell>
          <cell r="E101">
            <v>9.35</v>
          </cell>
          <cell r="F101">
            <v>9.84</v>
          </cell>
          <cell r="G101">
            <v>13.61</v>
          </cell>
          <cell r="H101">
            <v>13.86</v>
          </cell>
          <cell r="I101">
            <v>13.71</v>
          </cell>
          <cell r="J101">
            <v>15.94</v>
          </cell>
          <cell r="K101">
            <v>16.47</v>
          </cell>
          <cell r="L101">
            <v>42.11</v>
          </cell>
          <cell r="M101">
            <v>42.11</v>
          </cell>
          <cell r="N101">
            <v>45.53</v>
          </cell>
          <cell r="O101">
            <v>45.53</v>
          </cell>
          <cell r="P101">
            <v>47.5</v>
          </cell>
          <cell r="Q101">
            <v>48.44</v>
          </cell>
          <cell r="R101">
            <v>50.41</v>
          </cell>
          <cell r="S101">
            <v>52.21</v>
          </cell>
          <cell r="T101">
            <v>54.15</v>
          </cell>
          <cell r="U101">
            <v>61.126249999999999</v>
          </cell>
          <cell r="V101">
            <v>60.290187500000002</v>
          </cell>
          <cell r="W101">
            <v>62.542250000000003</v>
          </cell>
          <cell r="X101">
            <v>73.853287500000008</v>
          </cell>
          <cell r="Y101">
            <v>73.507999999999996</v>
          </cell>
          <cell r="Z101">
            <v>73.523499999999999</v>
          </cell>
          <cell r="AA101">
            <v>81.659000000000006</v>
          </cell>
          <cell r="AB101">
            <v>80.121624999999995</v>
          </cell>
          <cell r="AC101">
            <v>90.037249413490287</v>
          </cell>
          <cell r="AD101">
            <v>0</v>
          </cell>
          <cell r="AE101">
            <v>0</v>
          </cell>
          <cell r="AF101">
            <v>121.47499999999999</v>
          </cell>
          <cell r="AG101">
            <v>142.09625</v>
          </cell>
          <cell r="AH101">
            <v>136.30625000000001</v>
          </cell>
          <cell r="AI101">
            <v>136.25800000000001</v>
          </cell>
          <cell r="AJ101">
            <v>144.75</v>
          </cell>
          <cell r="AK101">
            <v>144.75</v>
          </cell>
          <cell r="AL101">
            <v>144.75</v>
          </cell>
          <cell r="AM101">
            <v>113.9605</v>
          </cell>
          <cell r="AN101">
            <v>145.11000000000001</v>
          </cell>
          <cell r="AO101">
            <v>0</v>
          </cell>
          <cell r="AP101">
            <v>0</v>
          </cell>
          <cell r="AQ101">
            <v>0</v>
          </cell>
          <cell r="AR101">
            <v>0</v>
          </cell>
          <cell r="AS101">
            <v>0</v>
          </cell>
          <cell r="AT101">
            <v>0</v>
          </cell>
          <cell r="AU101">
            <v>0</v>
          </cell>
          <cell r="AV101">
            <v>231.43674999999999</v>
          </cell>
          <cell r="AW101">
            <v>255.46018750000002</v>
          </cell>
          <cell r="AX101">
            <v>238.89724999999999</v>
          </cell>
          <cell r="AY101">
            <v>271.31953750000002</v>
          </cell>
          <cell r="AZ101">
            <v>270.92425000000003</v>
          </cell>
          <cell r="BA101">
            <v>272.08150000000001</v>
          </cell>
          <cell r="BB101">
            <v>290.529</v>
          </cell>
          <cell r="BC101">
            <v>293.02162499999997</v>
          </cell>
        </row>
        <row r="102">
          <cell r="B102" t="str">
            <v>Kiruna</v>
          </cell>
          <cell r="C102">
            <v>12.4</v>
          </cell>
          <cell r="D102">
            <v>7.82</v>
          </cell>
          <cell r="E102">
            <v>6.16</v>
          </cell>
          <cell r="F102">
            <v>13.73</v>
          </cell>
          <cell r="G102">
            <v>13.73</v>
          </cell>
          <cell r="H102">
            <v>13.73</v>
          </cell>
          <cell r="I102">
            <v>14.02</v>
          </cell>
          <cell r="J102">
            <v>18.43</v>
          </cell>
          <cell r="K102">
            <v>18.43</v>
          </cell>
          <cell r="L102">
            <v>40.22</v>
          </cell>
          <cell r="M102">
            <v>41.55</v>
          </cell>
          <cell r="N102">
            <v>42.826000000000001</v>
          </cell>
          <cell r="O102">
            <v>45.083750000000002</v>
          </cell>
          <cell r="P102">
            <v>46.996000000000002</v>
          </cell>
          <cell r="Q102">
            <v>46.996000000000002</v>
          </cell>
          <cell r="R102">
            <v>46.996000000000002</v>
          </cell>
          <cell r="S102">
            <v>60.765999999999998</v>
          </cell>
          <cell r="T102">
            <v>60.765999999999998</v>
          </cell>
          <cell r="U102">
            <v>46.65625</v>
          </cell>
          <cell r="V102">
            <v>51.3626875</v>
          </cell>
          <cell r="W102">
            <v>53.333500000000001</v>
          </cell>
          <cell r="X102">
            <v>67.135162500000007</v>
          </cell>
          <cell r="Y102">
            <v>70.144625000000005</v>
          </cell>
          <cell r="Z102">
            <v>65.833875000000006</v>
          </cell>
          <cell r="AA102">
            <v>74.551500000000004</v>
          </cell>
          <cell r="AB102">
            <v>71.898499999999999</v>
          </cell>
          <cell r="AC102">
            <v>78.630125003576282</v>
          </cell>
          <cell r="AD102">
            <v>99.192275000000009</v>
          </cell>
          <cell r="AE102">
            <v>100.74600000000001</v>
          </cell>
          <cell r="AF102">
            <v>110.04724999999998</v>
          </cell>
          <cell r="AG102">
            <v>117.74852800000001</v>
          </cell>
          <cell r="AH102">
            <v>128.52849999999989</v>
          </cell>
          <cell r="AI102">
            <v>128.53800000000001</v>
          </cell>
          <cell r="AJ102">
            <v>128.53799999999998</v>
          </cell>
          <cell r="AK102">
            <v>128.52850000000001</v>
          </cell>
          <cell r="AL102">
            <v>151.69800000000001</v>
          </cell>
          <cell r="AM102">
            <v>0</v>
          </cell>
          <cell r="AN102">
            <v>0</v>
          </cell>
          <cell r="AO102">
            <v>0</v>
          </cell>
          <cell r="AP102">
            <v>0</v>
          </cell>
          <cell r="AQ102">
            <v>0</v>
          </cell>
          <cell r="AR102">
            <v>0</v>
          </cell>
          <cell r="AS102">
            <v>0</v>
          </cell>
          <cell r="AT102">
            <v>0</v>
          </cell>
          <cell r="AU102">
            <v>0</v>
          </cell>
          <cell r="AV102">
            <v>198.468525</v>
          </cell>
          <cell r="AW102">
            <v>201.47868750000001</v>
          </cell>
          <cell r="AX102">
            <v>212.36674999999997</v>
          </cell>
          <cell r="AY102">
            <v>243.69744050000003</v>
          </cell>
          <cell r="AZ102">
            <v>259.39912499999991</v>
          </cell>
          <cell r="BA102">
            <v>255.09787500000002</v>
          </cell>
          <cell r="BB102">
            <v>264.10550000000001</v>
          </cell>
          <cell r="BC102">
            <v>279.62299999999999</v>
          </cell>
        </row>
        <row r="103">
          <cell r="B103" t="str">
            <v>Klippan</v>
          </cell>
          <cell r="C103">
            <v>16.059999999999999</v>
          </cell>
          <cell r="D103">
            <v>10.9</v>
          </cell>
          <cell r="E103">
            <v>12.42</v>
          </cell>
          <cell r="F103">
            <v>13.26</v>
          </cell>
          <cell r="G103">
            <v>13.67</v>
          </cell>
          <cell r="H103">
            <v>16.920000000000002</v>
          </cell>
          <cell r="I103">
            <v>17.670000000000002</v>
          </cell>
          <cell r="J103">
            <v>17.190000000000001</v>
          </cell>
          <cell r="K103">
            <v>22.01</v>
          </cell>
          <cell r="L103">
            <v>36.44</v>
          </cell>
          <cell r="M103">
            <v>36.44</v>
          </cell>
          <cell r="N103">
            <v>36.4375</v>
          </cell>
          <cell r="O103">
            <v>36.438000000000002</v>
          </cell>
          <cell r="P103">
            <v>36.438000000000002</v>
          </cell>
          <cell r="Q103">
            <v>38.805999999999997</v>
          </cell>
          <cell r="R103">
            <v>38.805999999999997</v>
          </cell>
          <cell r="S103">
            <v>38.805999999999997</v>
          </cell>
          <cell r="T103">
            <v>42.037999999999997</v>
          </cell>
          <cell r="U103">
            <v>53.862499999999997</v>
          </cell>
          <cell r="V103">
            <v>56.7436875</v>
          </cell>
          <cell r="W103">
            <v>58.389000000000003</v>
          </cell>
          <cell r="X103">
            <v>70.510412500000001</v>
          </cell>
          <cell r="Y103">
            <v>69.511125000000007</v>
          </cell>
          <cell r="Z103">
            <v>70.771000000000001</v>
          </cell>
          <cell r="AA103">
            <v>79.589624999999998</v>
          </cell>
          <cell r="AB103">
            <v>78.036000000000001</v>
          </cell>
          <cell r="AC103">
            <v>83.808874763965605</v>
          </cell>
          <cell r="AD103">
            <v>106.93125000000001</v>
          </cell>
          <cell r="AE103">
            <v>133.55600000000001</v>
          </cell>
          <cell r="AF103">
            <v>126.955</v>
          </cell>
          <cell r="AG103">
            <v>135.398764</v>
          </cell>
          <cell r="AH103">
            <v>143.8425</v>
          </cell>
          <cell r="AI103">
            <v>143.785</v>
          </cell>
          <cell r="AJ103">
            <v>143.785</v>
          </cell>
          <cell r="AK103">
            <v>147.02499999999998</v>
          </cell>
          <cell r="AL103">
            <v>148.68625</v>
          </cell>
          <cell r="AM103">
            <v>0</v>
          </cell>
          <cell r="AN103">
            <v>0</v>
          </cell>
          <cell r="AO103">
            <v>0</v>
          </cell>
          <cell r="AP103">
            <v>0</v>
          </cell>
          <cell r="AQ103">
            <v>0</v>
          </cell>
          <cell r="AR103">
            <v>0</v>
          </cell>
          <cell r="AS103">
            <v>0</v>
          </cell>
          <cell r="AT103">
            <v>0</v>
          </cell>
          <cell r="AU103">
            <v>0</v>
          </cell>
          <cell r="AV103">
            <v>213.29374999999999</v>
          </cell>
          <cell r="AW103">
            <v>237.63968750000001</v>
          </cell>
          <cell r="AX103">
            <v>234.20150000000001</v>
          </cell>
          <cell r="AY103">
            <v>255.60717650000001</v>
          </cell>
          <cell r="AZ103">
            <v>263.46162500000003</v>
          </cell>
          <cell r="BA103">
            <v>270.28199999999998</v>
          </cell>
          <cell r="BB103">
            <v>279.85062500000004</v>
          </cell>
          <cell r="BC103">
            <v>281.05699999999996</v>
          </cell>
        </row>
        <row r="104">
          <cell r="B104" t="str">
            <v>Knivsta</v>
          </cell>
          <cell r="F104">
            <v>7.66</v>
          </cell>
          <cell r="G104">
            <v>7.6610000000000005</v>
          </cell>
          <cell r="H104">
            <v>10.38</v>
          </cell>
          <cell r="I104">
            <v>10.38</v>
          </cell>
          <cell r="J104">
            <v>13.24</v>
          </cell>
          <cell r="K104">
            <v>13.24</v>
          </cell>
          <cell r="O104">
            <v>55.38</v>
          </cell>
          <cell r="P104">
            <v>57.94</v>
          </cell>
          <cell r="Q104">
            <v>57.94</v>
          </cell>
          <cell r="R104">
            <v>57.94</v>
          </cell>
          <cell r="S104">
            <v>61.418999999999997</v>
          </cell>
          <cell r="T104">
            <v>61.418999999999997</v>
          </cell>
          <cell r="X104">
            <v>71.466787499999995</v>
          </cell>
          <cell r="Y104">
            <v>70.374875000000003</v>
          </cell>
          <cell r="Z104">
            <v>68.827875000000006</v>
          </cell>
          <cell r="AA104">
            <v>76.987750000000005</v>
          </cell>
          <cell r="AB104">
            <v>73.946875000000006</v>
          </cell>
          <cell r="AC104">
            <v>82.460124944567681</v>
          </cell>
          <cell r="AG104">
            <v>117.00624999999999</v>
          </cell>
          <cell r="AH104">
            <v>124.0025</v>
          </cell>
          <cell r="AI104">
            <v>127.57299999999999</v>
          </cell>
          <cell r="AJ104">
            <v>129.50299999999999</v>
          </cell>
          <cell r="AK104">
            <v>132.6875</v>
          </cell>
          <cell r="AL104">
            <v>137.51249999999999</v>
          </cell>
          <cell r="AP104">
            <v>0</v>
          </cell>
          <cell r="AQ104">
            <v>0</v>
          </cell>
          <cell r="AR104">
            <v>0</v>
          </cell>
          <cell r="AS104">
            <v>0</v>
          </cell>
          <cell r="AT104">
            <v>0</v>
          </cell>
          <cell r="AU104">
            <v>0</v>
          </cell>
          <cell r="AY104">
            <v>251.5130375</v>
          </cell>
          <cell r="AZ104">
            <v>259.97837500000003</v>
          </cell>
          <cell r="BA104">
            <v>264.72087499999998</v>
          </cell>
          <cell r="BB104">
            <v>274.81074999999998</v>
          </cell>
          <cell r="BC104">
            <v>281.29337499999997</v>
          </cell>
        </row>
        <row r="105">
          <cell r="B105" t="str">
            <v>Kramfors</v>
          </cell>
          <cell r="C105">
            <v>18.690000000000001</v>
          </cell>
          <cell r="D105">
            <v>13.3</v>
          </cell>
          <cell r="E105">
            <v>13.68</v>
          </cell>
          <cell r="F105">
            <v>15.16</v>
          </cell>
          <cell r="G105">
            <v>19.29</v>
          </cell>
          <cell r="H105">
            <v>18.46</v>
          </cell>
          <cell r="I105">
            <v>20.04</v>
          </cell>
          <cell r="J105">
            <v>20.66</v>
          </cell>
          <cell r="K105">
            <v>20.66</v>
          </cell>
          <cell r="L105">
            <v>63.8</v>
          </cell>
          <cell r="M105">
            <v>67.02</v>
          </cell>
          <cell r="N105">
            <v>69.05</v>
          </cell>
          <cell r="O105">
            <v>72.162000000000006</v>
          </cell>
          <cell r="P105">
            <v>76.224999999999994</v>
          </cell>
          <cell r="Q105">
            <v>76.224999999999994</v>
          </cell>
          <cell r="R105">
            <v>76.224999999999994</v>
          </cell>
          <cell r="S105">
            <v>78.989999999999995</v>
          </cell>
          <cell r="T105">
            <v>79.63</v>
          </cell>
          <cell r="U105">
            <v>59.353749999999998</v>
          </cell>
          <cell r="V105">
            <v>55.771187500000003</v>
          </cell>
          <cell r="W105">
            <v>57.24325000000001</v>
          </cell>
          <cell r="X105">
            <v>68.674287499999991</v>
          </cell>
          <cell r="Y105">
            <v>68.361125000000001</v>
          </cell>
          <cell r="Z105">
            <v>68.099125000000001</v>
          </cell>
          <cell r="AA105">
            <v>76.817750000000004</v>
          </cell>
          <cell r="AB105">
            <v>74.225624999999994</v>
          </cell>
          <cell r="AC105">
            <v>81.199124999999995</v>
          </cell>
          <cell r="AD105">
            <v>103.33750000000001</v>
          </cell>
          <cell r="AE105">
            <v>103.255</v>
          </cell>
          <cell r="AF105">
            <v>103.255</v>
          </cell>
          <cell r="AG105">
            <v>111.94</v>
          </cell>
          <cell r="AH105">
            <v>118.425</v>
          </cell>
          <cell r="AI105">
            <v>126.28913043478258</v>
          </cell>
          <cell r="AJ105">
            <v>133.363</v>
          </cell>
          <cell r="AK105">
            <v>149.57499999999999</v>
          </cell>
          <cell r="AL105">
            <v>149.57499999999999</v>
          </cell>
          <cell r="AM105">
            <v>0</v>
          </cell>
          <cell r="AN105">
            <v>0</v>
          </cell>
          <cell r="AO105">
            <v>0</v>
          </cell>
          <cell r="AP105">
            <v>0</v>
          </cell>
          <cell r="AQ105">
            <v>0</v>
          </cell>
          <cell r="AR105">
            <v>0</v>
          </cell>
          <cell r="AS105">
            <v>0</v>
          </cell>
          <cell r="AT105">
            <v>0</v>
          </cell>
          <cell r="AU105">
            <v>0</v>
          </cell>
          <cell r="AV105">
            <v>245.18125000000001</v>
          </cell>
          <cell r="AW105">
            <v>239.34618749999998</v>
          </cell>
          <cell r="AX105">
            <v>243.22825</v>
          </cell>
          <cell r="AY105">
            <v>267.93628749999999</v>
          </cell>
          <cell r="AZ105">
            <v>282.30112500000001</v>
          </cell>
          <cell r="BA105">
            <v>289.0732554347826</v>
          </cell>
          <cell r="BB105">
            <v>306.44574999999998</v>
          </cell>
          <cell r="BC105">
            <v>323.45062499999995</v>
          </cell>
        </row>
        <row r="106">
          <cell r="B106" t="str">
            <v>Kristianstad</v>
          </cell>
          <cell r="C106">
            <v>17.36</v>
          </cell>
          <cell r="D106">
            <v>11.82</v>
          </cell>
          <cell r="E106">
            <v>13.01</v>
          </cell>
          <cell r="F106">
            <v>14.52</v>
          </cell>
          <cell r="G106">
            <v>15.8</v>
          </cell>
          <cell r="H106">
            <v>16.760000000000002</v>
          </cell>
          <cell r="I106">
            <v>17.93</v>
          </cell>
          <cell r="J106">
            <v>25.21</v>
          </cell>
          <cell r="K106">
            <v>24.58</v>
          </cell>
          <cell r="L106">
            <v>24.54</v>
          </cell>
          <cell r="M106">
            <v>24.54</v>
          </cell>
          <cell r="N106">
            <v>24.54</v>
          </cell>
          <cell r="O106">
            <v>24.51</v>
          </cell>
          <cell r="P106">
            <v>25.385000000000002</v>
          </cell>
          <cell r="Q106">
            <v>26.045000000000002</v>
          </cell>
          <cell r="R106">
            <v>27.92</v>
          </cell>
          <cell r="S106">
            <v>27.92</v>
          </cell>
          <cell r="T106">
            <v>27.92</v>
          </cell>
          <cell r="U106">
            <v>50.0625</v>
          </cell>
          <cell r="V106">
            <v>49.759937499999999</v>
          </cell>
          <cell r="W106">
            <v>51.231999999999999</v>
          </cell>
          <cell r="X106">
            <v>67.134287499999985</v>
          </cell>
          <cell r="Y106">
            <v>62.548625000000001</v>
          </cell>
          <cell r="Z106">
            <v>64.636624999999995</v>
          </cell>
          <cell r="AA106">
            <v>73.355249999999998</v>
          </cell>
          <cell r="AB106">
            <v>71.488124999999997</v>
          </cell>
          <cell r="AC106">
            <v>81.542874970495703</v>
          </cell>
          <cell r="AD106">
            <v>113.89</v>
          </cell>
          <cell r="AE106">
            <v>113.87</v>
          </cell>
          <cell r="AF106">
            <v>113.89</v>
          </cell>
          <cell r="AG106">
            <v>113.89007199999999</v>
          </cell>
          <cell r="AH106">
            <v>114.3725</v>
          </cell>
          <cell r="AI106">
            <v>119.467</v>
          </cell>
          <cell r="AJ106">
            <v>127.18700000000001</v>
          </cell>
          <cell r="AK106">
            <v>120.49999999999997</v>
          </cell>
          <cell r="AL106">
            <v>122.99696999999999</v>
          </cell>
          <cell r="AM106">
            <v>0</v>
          </cell>
          <cell r="AN106">
            <v>0</v>
          </cell>
          <cell r="AO106">
            <v>0</v>
          </cell>
          <cell r="AP106">
            <v>0</v>
          </cell>
          <cell r="AQ106">
            <v>0</v>
          </cell>
          <cell r="AR106">
            <v>0</v>
          </cell>
          <cell r="AS106">
            <v>0</v>
          </cell>
          <cell r="AT106">
            <v>0</v>
          </cell>
          <cell r="AU106">
            <v>0</v>
          </cell>
          <cell r="AV106">
            <v>205.85250000000002</v>
          </cell>
          <cell r="AW106">
            <v>199.9899375</v>
          </cell>
          <cell r="AX106">
            <v>202.672</v>
          </cell>
          <cell r="AY106">
            <v>220.05435949999998</v>
          </cell>
          <cell r="AZ106">
            <v>218.10612500000002</v>
          </cell>
          <cell r="BA106">
            <v>226.908625</v>
          </cell>
          <cell r="BB106">
            <v>246.39225000000002</v>
          </cell>
          <cell r="BC106">
            <v>245.11812499999996</v>
          </cell>
        </row>
        <row r="107">
          <cell r="B107" t="str">
            <v>Kristinehamn</v>
          </cell>
          <cell r="C107">
            <v>12.579000000000001</v>
          </cell>
          <cell r="D107">
            <v>8.8699999999999992</v>
          </cell>
          <cell r="E107">
            <v>9.36</v>
          </cell>
          <cell r="F107">
            <v>10.01</v>
          </cell>
          <cell r="G107">
            <v>10.41</v>
          </cell>
          <cell r="H107">
            <v>10.78</v>
          </cell>
          <cell r="I107">
            <v>11.48</v>
          </cell>
          <cell r="J107">
            <v>14.05</v>
          </cell>
          <cell r="K107">
            <v>16.02</v>
          </cell>
          <cell r="L107">
            <v>39.94</v>
          </cell>
          <cell r="M107">
            <v>46.48</v>
          </cell>
          <cell r="N107">
            <v>47.588000000000001</v>
          </cell>
          <cell r="O107">
            <v>47.701999999999998</v>
          </cell>
          <cell r="P107">
            <v>48.512</v>
          </cell>
          <cell r="Q107">
            <v>49.481999999999999</v>
          </cell>
          <cell r="R107">
            <v>50.223999999999997</v>
          </cell>
          <cell r="S107">
            <v>51.63</v>
          </cell>
          <cell r="T107">
            <v>52.936</v>
          </cell>
          <cell r="U107">
            <v>57.177500000000002</v>
          </cell>
          <cell r="V107">
            <v>54.793062499999998</v>
          </cell>
          <cell r="W107">
            <v>56.450125000000007</v>
          </cell>
          <cell r="X107">
            <v>69.928662499999987</v>
          </cell>
          <cell r="Y107">
            <v>72.285499999999999</v>
          </cell>
          <cell r="Z107">
            <v>72.023499999999999</v>
          </cell>
          <cell r="AA107">
            <v>80.742125000000001</v>
          </cell>
          <cell r="AB107">
            <v>78.836875000000006</v>
          </cell>
          <cell r="AC107">
            <v>85.191625000000002</v>
          </cell>
          <cell r="AD107">
            <v>101.8625</v>
          </cell>
          <cell r="AE107">
            <v>111.94</v>
          </cell>
          <cell r="AF107">
            <v>118.502</v>
          </cell>
          <cell r="AG107">
            <v>127.62125</v>
          </cell>
          <cell r="AH107">
            <v>137.8475</v>
          </cell>
          <cell r="AI107">
            <v>145.136</v>
          </cell>
          <cell r="AJ107">
            <v>145.136</v>
          </cell>
          <cell r="AK107">
            <v>146.20124999999999</v>
          </cell>
          <cell r="AL107">
            <v>149.43999999999997</v>
          </cell>
          <cell r="AM107">
            <v>0</v>
          </cell>
          <cell r="AN107">
            <v>0</v>
          </cell>
          <cell r="AO107">
            <v>0</v>
          </cell>
          <cell r="AP107">
            <v>0</v>
          </cell>
          <cell r="AQ107">
            <v>0</v>
          </cell>
          <cell r="AR107">
            <v>0</v>
          </cell>
          <cell r="AS107">
            <v>0</v>
          </cell>
          <cell r="AT107">
            <v>0</v>
          </cell>
          <cell r="AU107">
            <v>0</v>
          </cell>
          <cell r="AV107">
            <v>211.559</v>
          </cell>
          <cell r="AW107">
            <v>222.08306249999998</v>
          </cell>
          <cell r="AX107">
            <v>231.900125</v>
          </cell>
          <cell r="AY107">
            <v>255.26191249999999</v>
          </cell>
          <cell r="AZ107">
            <v>269.05499999999995</v>
          </cell>
          <cell r="BA107">
            <v>277.42150000000004</v>
          </cell>
          <cell r="BB107">
            <v>287.58212500000002</v>
          </cell>
          <cell r="BC107">
            <v>290.71812499999999</v>
          </cell>
        </row>
        <row r="108">
          <cell r="B108" t="str">
            <v>Krokom</v>
          </cell>
          <cell r="C108">
            <v>17.824999999999999</v>
          </cell>
          <cell r="D108">
            <v>12.2</v>
          </cell>
          <cell r="E108">
            <v>15.99</v>
          </cell>
          <cell r="F108">
            <v>21.46</v>
          </cell>
          <cell r="G108">
            <v>22.54</v>
          </cell>
          <cell r="H108">
            <v>23.6</v>
          </cell>
          <cell r="I108">
            <v>24.24</v>
          </cell>
          <cell r="J108">
            <v>24.98</v>
          </cell>
          <cell r="K108">
            <v>26.18</v>
          </cell>
          <cell r="L108">
            <v>34.29</v>
          </cell>
          <cell r="M108">
            <v>35.68</v>
          </cell>
          <cell r="N108">
            <v>36.725000000000001</v>
          </cell>
          <cell r="O108">
            <v>56.067999999999998</v>
          </cell>
          <cell r="P108">
            <v>57.738</v>
          </cell>
          <cell r="Q108">
            <v>60.063000000000002</v>
          </cell>
          <cell r="R108">
            <v>62.45</v>
          </cell>
          <cell r="S108">
            <v>64.954999999999998</v>
          </cell>
          <cell r="T108">
            <v>66.894999999999996</v>
          </cell>
          <cell r="U108">
            <v>40.729750000000003</v>
          </cell>
          <cell r="V108">
            <v>43.954687499999999</v>
          </cell>
          <cell r="W108">
            <v>45.302999999999997</v>
          </cell>
          <cell r="X108">
            <v>56.852162499999991</v>
          </cell>
          <cell r="Y108">
            <v>56.376750000000001</v>
          </cell>
          <cell r="Z108">
            <v>56.114750000000001</v>
          </cell>
          <cell r="AA108">
            <v>67.252750000000006</v>
          </cell>
          <cell r="AB108">
            <v>65.873500000000007</v>
          </cell>
          <cell r="AC108">
            <v>71.51012485837937</v>
          </cell>
          <cell r="AD108">
            <v>0</v>
          </cell>
          <cell r="AE108">
            <v>0</v>
          </cell>
          <cell r="AF108">
            <v>83.162599999999856</v>
          </cell>
          <cell r="AG108">
            <v>84.727000000000004</v>
          </cell>
          <cell r="AH108">
            <v>84.772219999999862</v>
          </cell>
          <cell r="AI108">
            <v>86.078000000000003</v>
          </cell>
          <cell r="AJ108">
            <v>84.534100000000009</v>
          </cell>
          <cell r="AK108">
            <v>89.423472999999987</v>
          </cell>
          <cell r="AL108">
            <v>99.119619300000011</v>
          </cell>
          <cell r="AM108">
            <v>113.9605</v>
          </cell>
          <cell r="AN108">
            <v>145.11000000000001</v>
          </cell>
          <cell r="AO108">
            <v>0</v>
          </cell>
          <cell r="AP108">
            <v>0</v>
          </cell>
          <cell r="AQ108">
            <v>0</v>
          </cell>
          <cell r="AR108">
            <v>0</v>
          </cell>
          <cell r="AS108">
            <v>0</v>
          </cell>
          <cell r="AT108">
            <v>0</v>
          </cell>
          <cell r="AU108">
            <v>0</v>
          </cell>
          <cell r="AV108">
            <v>206.80525</v>
          </cell>
          <cell r="AW108">
            <v>236.94468750000001</v>
          </cell>
          <cell r="AX108">
            <v>181.18059999999986</v>
          </cell>
          <cell r="AY108">
            <v>219.10716249999999</v>
          </cell>
          <cell r="AZ108">
            <v>221.42696999999984</v>
          </cell>
          <cell r="BA108">
            <v>225.85575000000003</v>
          </cell>
          <cell r="BB108">
            <v>238.47685000000001</v>
          </cell>
          <cell r="BC108">
            <v>245.23197299999998</v>
          </cell>
        </row>
        <row r="109">
          <cell r="B109" t="str">
            <v>Kumla</v>
          </cell>
          <cell r="C109">
            <v>8.4149999999999991</v>
          </cell>
          <cell r="D109">
            <v>7.69</v>
          </cell>
          <cell r="E109">
            <v>9.14</v>
          </cell>
          <cell r="F109">
            <v>13.13</v>
          </cell>
          <cell r="G109">
            <v>13.13</v>
          </cell>
          <cell r="H109">
            <v>16.41</v>
          </cell>
          <cell r="I109">
            <v>16.41</v>
          </cell>
          <cell r="J109">
            <v>16.41</v>
          </cell>
          <cell r="K109">
            <v>16.41</v>
          </cell>
          <cell r="L109">
            <v>29.51</v>
          </cell>
          <cell r="M109">
            <v>29.51</v>
          </cell>
          <cell r="N109">
            <v>29.457999999999998</v>
          </cell>
          <cell r="O109">
            <v>29.457999999999998</v>
          </cell>
          <cell r="P109">
            <v>34</v>
          </cell>
          <cell r="Q109">
            <v>42.502000000000002</v>
          </cell>
          <cell r="R109">
            <v>42.502000000000002</v>
          </cell>
          <cell r="S109">
            <v>42.502000000000002</v>
          </cell>
          <cell r="T109">
            <v>42.502000000000002</v>
          </cell>
          <cell r="U109">
            <v>57.128749999999997</v>
          </cell>
          <cell r="V109">
            <v>55.171187500000002</v>
          </cell>
          <cell r="W109">
            <v>56.643249999999959</v>
          </cell>
          <cell r="X109">
            <v>69.01128749999998</v>
          </cell>
          <cell r="Y109">
            <v>70.112499999999997</v>
          </cell>
          <cell r="Z109">
            <v>70.704250000000002</v>
          </cell>
          <cell r="AA109">
            <v>79.877125000000007</v>
          </cell>
          <cell r="AB109">
            <v>79.551874999999995</v>
          </cell>
          <cell r="AC109">
            <v>90.034249413490286</v>
          </cell>
          <cell r="AD109">
            <v>113.265</v>
          </cell>
          <cell r="AE109">
            <v>105.571</v>
          </cell>
          <cell r="AF109">
            <v>112.77820874999988</v>
          </cell>
          <cell r="AG109">
            <v>109.75504699999999</v>
          </cell>
          <cell r="AH109">
            <v>114.06493749999989</v>
          </cell>
          <cell r="AI109">
            <v>116.765</v>
          </cell>
          <cell r="AJ109">
            <v>120.04600000000001</v>
          </cell>
          <cell r="AK109">
            <v>123.22737500000002</v>
          </cell>
          <cell r="AL109">
            <v>138.28</v>
          </cell>
          <cell r="AM109">
            <v>0</v>
          </cell>
          <cell r="AN109">
            <v>0</v>
          </cell>
          <cell r="AO109">
            <v>0</v>
          </cell>
          <cell r="AP109">
            <v>0</v>
          </cell>
          <cell r="AQ109">
            <v>0</v>
          </cell>
          <cell r="AR109">
            <v>0</v>
          </cell>
          <cell r="AS109">
            <v>0</v>
          </cell>
          <cell r="AT109">
            <v>0</v>
          </cell>
          <cell r="AU109">
            <v>0</v>
          </cell>
          <cell r="AV109">
            <v>208.31874999999999</v>
          </cell>
          <cell r="AW109">
            <v>197.94218749999999</v>
          </cell>
          <cell r="AX109">
            <v>208.01945874999984</v>
          </cell>
          <cell r="AY109">
            <v>221.35433449999996</v>
          </cell>
          <cell r="AZ109">
            <v>231.30743749999988</v>
          </cell>
          <cell r="BA109">
            <v>246.38125000000002</v>
          </cell>
          <cell r="BB109">
            <v>258.83512500000001</v>
          </cell>
          <cell r="BC109">
            <v>261.69125000000003</v>
          </cell>
        </row>
        <row r="110">
          <cell r="B110" t="str">
            <v>Kungsbacka</v>
          </cell>
          <cell r="C110">
            <v>17.148</v>
          </cell>
          <cell r="D110">
            <v>9</v>
          </cell>
          <cell r="E110">
            <v>8.0640000000000001</v>
          </cell>
          <cell r="F110">
            <v>11.98</v>
          </cell>
          <cell r="G110">
            <v>11.77</v>
          </cell>
          <cell r="H110">
            <v>12.19</v>
          </cell>
          <cell r="I110">
            <v>12.78</v>
          </cell>
          <cell r="J110">
            <v>13.8</v>
          </cell>
          <cell r="K110">
            <v>14.41</v>
          </cell>
          <cell r="L110">
            <v>49.2</v>
          </cell>
          <cell r="M110">
            <v>49.2</v>
          </cell>
          <cell r="N110">
            <v>49.203000000000003</v>
          </cell>
          <cell r="O110">
            <v>49.2</v>
          </cell>
          <cell r="P110">
            <v>49.2</v>
          </cell>
          <cell r="Q110">
            <v>49.2</v>
          </cell>
          <cell r="R110">
            <v>51.676000000000002</v>
          </cell>
          <cell r="S110">
            <v>52.192999999999998</v>
          </cell>
          <cell r="T110">
            <v>53.74</v>
          </cell>
          <cell r="U110">
            <v>43.471249999999998</v>
          </cell>
          <cell r="V110">
            <v>47.033687499999999</v>
          </cell>
          <cell r="W110">
            <v>48.534500000000008</v>
          </cell>
          <cell r="X110">
            <v>60.418037499999997</v>
          </cell>
          <cell r="Y110">
            <v>60.209249999999997</v>
          </cell>
          <cell r="Z110">
            <v>59.947249999999997</v>
          </cell>
          <cell r="AA110">
            <v>68.665875</v>
          </cell>
          <cell r="AB110">
            <v>66.742000000000004</v>
          </cell>
          <cell r="AC110">
            <v>77.742624751091</v>
          </cell>
          <cell r="AD110">
            <v>98.83</v>
          </cell>
          <cell r="AE110">
            <v>98.816000000000017</v>
          </cell>
          <cell r="AF110">
            <v>98.795999999999836</v>
          </cell>
          <cell r="AG110">
            <v>102.569464</v>
          </cell>
          <cell r="AH110">
            <v>113.45474999999983</v>
          </cell>
          <cell r="AI110">
            <v>115.99299999999999</v>
          </cell>
          <cell r="AJ110">
            <v>121.20399999999999</v>
          </cell>
          <cell r="AK110">
            <v>125.35249999999999</v>
          </cell>
          <cell r="AL110">
            <v>129.11125000000001</v>
          </cell>
          <cell r="AM110">
            <v>0</v>
          </cell>
          <cell r="AN110">
            <v>0</v>
          </cell>
          <cell r="AO110">
            <v>0</v>
          </cell>
          <cell r="AP110">
            <v>0</v>
          </cell>
          <cell r="AQ110">
            <v>0</v>
          </cell>
          <cell r="AR110">
            <v>0</v>
          </cell>
          <cell r="AS110">
            <v>0</v>
          </cell>
          <cell r="AT110">
            <v>0</v>
          </cell>
          <cell r="AU110">
            <v>0</v>
          </cell>
          <cell r="AV110">
            <v>208.64924999999999</v>
          </cell>
          <cell r="AW110">
            <v>204.0496875</v>
          </cell>
          <cell r="AX110">
            <v>204.59749999999985</v>
          </cell>
          <cell r="AY110">
            <v>224.16750150000001</v>
          </cell>
          <cell r="AZ110">
            <v>234.63399999999984</v>
          </cell>
          <cell r="BA110">
            <v>237.33024999999998</v>
          </cell>
          <cell r="BB110">
            <v>254.325875</v>
          </cell>
          <cell r="BC110">
            <v>258.08749999999998</v>
          </cell>
        </row>
        <row r="111">
          <cell r="B111" t="str">
            <v>Kungsör</v>
          </cell>
          <cell r="C111">
            <v>20.96</v>
          </cell>
          <cell r="D111">
            <v>14.18</v>
          </cell>
          <cell r="E111">
            <v>14.62</v>
          </cell>
          <cell r="F111">
            <v>16.12</v>
          </cell>
          <cell r="G111">
            <v>16.440000000000001</v>
          </cell>
          <cell r="H111">
            <v>16.940000000000001</v>
          </cell>
          <cell r="I111">
            <v>17.87</v>
          </cell>
          <cell r="J111">
            <v>21.8</v>
          </cell>
          <cell r="K111">
            <v>21.88</v>
          </cell>
          <cell r="L111">
            <v>42.5</v>
          </cell>
          <cell r="M111">
            <v>42.62</v>
          </cell>
          <cell r="N111">
            <v>44.625</v>
          </cell>
          <cell r="O111">
            <v>45.948</v>
          </cell>
          <cell r="P111">
            <v>47.262999999999998</v>
          </cell>
          <cell r="Q111">
            <v>49.284999999999997</v>
          </cell>
          <cell r="R111">
            <v>49.284999999999997</v>
          </cell>
          <cell r="S111">
            <v>50.935000000000002</v>
          </cell>
          <cell r="T111">
            <v>56.357999999999997</v>
          </cell>
          <cell r="U111">
            <v>46.998750000000001</v>
          </cell>
          <cell r="V111">
            <v>52.466812500000003</v>
          </cell>
          <cell r="W111">
            <v>49.731375</v>
          </cell>
          <cell r="X111">
            <v>61.126912500000003</v>
          </cell>
          <cell r="Y111">
            <v>60.593125000000001</v>
          </cell>
          <cell r="Z111">
            <v>60.331125</v>
          </cell>
          <cell r="AA111">
            <v>70.282749999999993</v>
          </cell>
          <cell r="AB111">
            <v>68.815874999999991</v>
          </cell>
          <cell r="AC111">
            <v>76.009624858379354</v>
          </cell>
          <cell r="AD111">
            <v>110.51625</v>
          </cell>
          <cell r="AE111">
            <v>110.78200000000001</v>
          </cell>
          <cell r="AF111">
            <v>127.5325</v>
          </cell>
          <cell r="AG111">
            <v>131.22629700000002</v>
          </cell>
          <cell r="AH111">
            <v>136.38124999999999</v>
          </cell>
          <cell r="AI111">
            <v>141.083</v>
          </cell>
          <cell r="AJ111">
            <v>141.083</v>
          </cell>
          <cell r="AK111">
            <v>137.19062500000001</v>
          </cell>
          <cell r="AL111">
            <v>133.50062500000004</v>
          </cell>
          <cell r="AM111">
            <v>0</v>
          </cell>
          <cell r="AN111">
            <v>0</v>
          </cell>
          <cell r="AO111">
            <v>0</v>
          </cell>
          <cell r="AP111">
            <v>0</v>
          </cell>
          <cell r="AQ111">
            <v>0</v>
          </cell>
          <cell r="AR111">
            <v>0</v>
          </cell>
          <cell r="AS111">
            <v>0</v>
          </cell>
          <cell r="AT111">
            <v>0</v>
          </cell>
          <cell r="AU111">
            <v>0</v>
          </cell>
          <cell r="AV111">
            <v>220.97500000000002</v>
          </cell>
          <cell r="AW111">
            <v>220.0488125</v>
          </cell>
          <cell r="AX111">
            <v>236.50887499999999</v>
          </cell>
          <cell r="AY111">
            <v>254.42120950000003</v>
          </cell>
          <cell r="AZ111">
            <v>260.67737499999998</v>
          </cell>
          <cell r="BA111">
            <v>267.63912499999998</v>
          </cell>
          <cell r="BB111">
            <v>278.52075000000002</v>
          </cell>
          <cell r="BC111">
            <v>278.74149999999997</v>
          </cell>
        </row>
        <row r="112">
          <cell r="B112" t="str">
            <v>Kungälv</v>
          </cell>
          <cell r="C112">
            <v>10.33</v>
          </cell>
          <cell r="D112">
            <v>9.1199999999999992</v>
          </cell>
          <cell r="E112">
            <v>14.98</v>
          </cell>
          <cell r="F112">
            <v>14.2</v>
          </cell>
          <cell r="G112">
            <v>14.24</v>
          </cell>
          <cell r="H112">
            <v>14.54</v>
          </cell>
          <cell r="I112">
            <v>14.54</v>
          </cell>
          <cell r="J112">
            <v>16.39</v>
          </cell>
          <cell r="K112">
            <v>16.71</v>
          </cell>
          <cell r="L112">
            <v>36.409999999999997</v>
          </cell>
          <cell r="M112">
            <v>36.409999999999997</v>
          </cell>
          <cell r="N112">
            <v>36.409999999999997</v>
          </cell>
          <cell r="O112">
            <v>38.085000000000001</v>
          </cell>
          <cell r="P112">
            <v>41.618000000000002</v>
          </cell>
          <cell r="Q112">
            <v>43.683</v>
          </cell>
          <cell r="R112">
            <v>45.063000000000002</v>
          </cell>
          <cell r="S112">
            <v>45.063000000000002</v>
          </cell>
          <cell r="T112">
            <v>45.063000000000002</v>
          </cell>
          <cell r="U112">
            <v>50.854374999999997</v>
          </cell>
          <cell r="V112">
            <v>55.694312500000002</v>
          </cell>
          <cell r="W112">
            <v>57.166375000000009</v>
          </cell>
          <cell r="X112">
            <v>68.023662499999986</v>
          </cell>
          <cell r="Y112">
            <v>68.112375</v>
          </cell>
          <cell r="Z112">
            <v>68.560374999999993</v>
          </cell>
          <cell r="AA112">
            <v>77.278999999999996</v>
          </cell>
          <cell r="AB112">
            <v>74.686875000000001</v>
          </cell>
          <cell r="AC112">
            <v>79.952875092983248</v>
          </cell>
          <cell r="AD112">
            <v>102.31177249999999</v>
          </cell>
          <cell r="AE112">
            <v>111.554</v>
          </cell>
          <cell r="AF112">
            <v>116.36404999999989</v>
          </cell>
          <cell r="AG112">
            <v>128.37935399999998</v>
          </cell>
          <cell r="AH112">
            <v>142.91698999999988</v>
          </cell>
          <cell r="AI112">
            <v>143.01300000000001</v>
          </cell>
          <cell r="AJ112">
            <v>143.01300000000001</v>
          </cell>
          <cell r="AK112">
            <v>143.06323999999998</v>
          </cell>
          <cell r="AL112">
            <v>141.92500000000001</v>
          </cell>
          <cell r="AM112">
            <v>0</v>
          </cell>
          <cell r="AN112">
            <v>0</v>
          </cell>
          <cell r="AO112">
            <v>0</v>
          </cell>
          <cell r="AP112">
            <v>0</v>
          </cell>
          <cell r="AQ112">
            <v>0</v>
          </cell>
          <cell r="AR112">
            <v>0</v>
          </cell>
          <cell r="AS112">
            <v>0</v>
          </cell>
          <cell r="AT112">
            <v>0</v>
          </cell>
          <cell r="AU112">
            <v>0</v>
          </cell>
          <cell r="AV112">
            <v>199.90614749999997</v>
          </cell>
          <cell r="AW112">
            <v>212.7783125</v>
          </cell>
          <cell r="AX112">
            <v>224.92042499999991</v>
          </cell>
          <cell r="AY112">
            <v>248.68801649999995</v>
          </cell>
          <cell r="AZ112">
            <v>266.88736499999987</v>
          </cell>
          <cell r="BA112">
            <v>269.79637500000001</v>
          </cell>
          <cell r="BB112">
            <v>279.89499999999998</v>
          </cell>
          <cell r="BC112">
            <v>279.20311500000003</v>
          </cell>
        </row>
        <row r="113">
          <cell r="B113" t="str">
            <v>Kävlinge</v>
          </cell>
          <cell r="C113">
            <v>10.805</v>
          </cell>
          <cell r="D113">
            <v>8.5299999999999994</v>
          </cell>
          <cell r="E113">
            <v>9.2200000000000006</v>
          </cell>
          <cell r="F113">
            <v>9.68</v>
          </cell>
          <cell r="G113">
            <v>10.29</v>
          </cell>
          <cell r="H113">
            <v>10.39</v>
          </cell>
          <cell r="I113">
            <v>10.39</v>
          </cell>
          <cell r="J113">
            <v>13.08</v>
          </cell>
          <cell r="K113">
            <v>13.08</v>
          </cell>
          <cell r="L113">
            <v>38.89</v>
          </cell>
          <cell r="M113">
            <v>38.89</v>
          </cell>
          <cell r="N113">
            <v>38.89</v>
          </cell>
          <cell r="O113">
            <v>39.274999999999999</v>
          </cell>
          <cell r="P113">
            <v>41.265000000000001</v>
          </cell>
          <cell r="Q113">
            <v>42.488999999999997</v>
          </cell>
          <cell r="R113">
            <v>42.488999999999997</v>
          </cell>
          <cell r="S113">
            <v>42.488999999999997</v>
          </cell>
          <cell r="T113">
            <v>40.524999999999999</v>
          </cell>
          <cell r="U113">
            <v>55.810625000000002</v>
          </cell>
          <cell r="V113">
            <v>58.987437499999999</v>
          </cell>
          <cell r="W113">
            <v>59.652625000000008</v>
          </cell>
          <cell r="X113">
            <v>71.932412499999998</v>
          </cell>
          <cell r="Y113">
            <v>72.156750000000002</v>
          </cell>
          <cell r="Z113">
            <v>71.894750000000002</v>
          </cell>
          <cell r="AA113">
            <v>80.613375000000005</v>
          </cell>
          <cell r="AB113">
            <v>78.021249999999995</v>
          </cell>
          <cell r="AC113">
            <v>84.376000472068782</v>
          </cell>
          <cell r="AD113">
            <v>0</v>
          </cell>
          <cell r="AE113">
            <v>0</v>
          </cell>
          <cell r="AF113">
            <v>0</v>
          </cell>
          <cell r="AG113">
            <v>0</v>
          </cell>
          <cell r="AH113">
            <v>0</v>
          </cell>
          <cell r="AI113">
            <v>0</v>
          </cell>
          <cell r="AJ113">
            <v>0</v>
          </cell>
          <cell r="AM113">
            <v>113.9605</v>
          </cell>
          <cell r="AN113">
            <v>145.11000000000001</v>
          </cell>
          <cell r="AO113">
            <v>144.77000000000001</v>
          </cell>
          <cell r="AP113">
            <v>103</v>
          </cell>
          <cell r="AQ113">
            <v>89</v>
          </cell>
          <cell r="AR113">
            <v>86</v>
          </cell>
          <cell r="AS113">
            <v>89.6</v>
          </cell>
          <cell r="AT113">
            <v>92.5</v>
          </cell>
          <cell r="AU113">
            <v>99.9</v>
          </cell>
          <cell r="AV113">
            <v>219.46612500000001</v>
          </cell>
          <cell r="AW113">
            <v>251.51743750000003</v>
          </cell>
          <cell r="AX113">
            <v>252.53262500000002</v>
          </cell>
          <cell r="AY113">
            <v>223.88741249999998</v>
          </cell>
          <cell r="AZ113">
            <v>212.71174999999999</v>
          </cell>
          <cell r="BA113">
            <v>210.77375000000001</v>
          </cell>
          <cell r="BB113">
            <v>223.092375</v>
          </cell>
          <cell r="BC113">
            <v>226.09025</v>
          </cell>
        </row>
        <row r="114">
          <cell r="B114" t="str">
            <v>Köping</v>
          </cell>
          <cell r="C114">
            <v>20.96</v>
          </cell>
          <cell r="D114">
            <v>14.18</v>
          </cell>
          <cell r="E114">
            <v>14.62</v>
          </cell>
          <cell r="F114">
            <v>16.12</v>
          </cell>
          <cell r="G114">
            <v>16.440000000000001</v>
          </cell>
          <cell r="H114">
            <v>16.940000000000001</v>
          </cell>
          <cell r="I114">
            <v>17.87</v>
          </cell>
          <cell r="J114">
            <v>21.8</v>
          </cell>
          <cell r="K114">
            <v>21.88</v>
          </cell>
          <cell r="L114">
            <v>37.21</v>
          </cell>
          <cell r="M114">
            <v>39.380000000000003</v>
          </cell>
          <cell r="N114">
            <v>41.8</v>
          </cell>
          <cell r="O114">
            <v>40.795000000000002</v>
          </cell>
          <cell r="P114">
            <v>41.5</v>
          </cell>
          <cell r="Q114">
            <v>41.5</v>
          </cell>
          <cell r="R114">
            <v>41.5</v>
          </cell>
          <cell r="S114">
            <v>41.5</v>
          </cell>
          <cell r="T114">
            <v>41.5</v>
          </cell>
          <cell r="U114">
            <v>46.998750000000001</v>
          </cell>
          <cell r="V114">
            <v>52.466812500000003</v>
          </cell>
          <cell r="W114">
            <v>49.731375</v>
          </cell>
          <cell r="X114">
            <v>61.127912500000001</v>
          </cell>
          <cell r="Y114">
            <v>60.594124999999998</v>
          </cell>
          <cell r="Z114">
            <v>60.332124999999998</v>
          </cell>
          <cell r="AA114">
            <v>70.282749999999993</v>
          </cell>
          <cell r="AB114">
            <v>68.816874999999996</v>
          </cell>
          <cell r="AC114">
            <v>76.010624858379359</v>
          </cell>
          <cell r="AD114">
            <v>79.768749999999997</v>
          </cell>
          <cell r="AE114">
            <v>79.709000000000003</v>
          </cell>
          <cell r="AF114">
            <v>79.704999999999814</v>
          </cell>
          <cell r="AG114">
            <v>79.704947000000004</v>
          </cell>
          <cell r="AH114">
            <v>79.704999999999814</v>
          </cell>
          <cell r="AI114">
            <v>83.762</v>
          </cell>
          <cell r="AJ114">
            <v>83.762</v>
          </cell>
          <cell r="AK114">
            <v>83.8125</v>
          </cell>
          <cell r="AL114">
            <v>83.8125</v>
          </cell>
          <cell r="AM114">
            <v>0</v>
          </cell>
          <cell r="AN114">
            <v>0</v>
          </cell>
          <cell r="AO114">
            <v>0</v>
          </cell>
          <cell r="AP114">
            <v>0</v>
          </cell>
          <cell r="AQ114">
            <v>0</v>
          </cell>
          <cell r="AR114">
            <v>0</v>
          </cell>
          <cell r="AS114">
            <v>0</v>
          </cell>
          <cell r="AT114">
            <v>0</v>
          </cell>
          <cell r="AU114">
            <v>0</v>
          </cell>
          <cell r="AV114">
            <v>184.9375</v>
          </cell>
          <cell r="AW114">
            <v>185.73581250000001</v>
          </cell>
          <cell r="AX114">
            <v>185.85637499999982</v>
          </cell>
          <cell r="AY114">
            <v>197.7478595</v>
          </cell>
          <cell r="AZ114">
            <v>198.2391249999998</v>
          </cell>
          <cell r="BA114">
            <v>202.53412499999999</v>
          </cell>
          <cell r="BB114">
            <v>213.41475</v>
          </cell>
          <cell r="BC114">
            <v>215.92937499999999</v>
          </cell>
        </row>
        <row r="115">
          <cell r="B115" t="str">
            <v>Laholm</v>
          </cell>
          <cell r="C115">
            <v>15.06</v>
          </cell>
          <cell r="D115">
            <v>10.039999999999999</v>
          </cell>
          <cell r="E115">
            <v>11.74</v>
          </cell>
          <cell r="F115">
            <v>12.22</v>
          </cell>
          <cell r="G115">
            <v>11.07</v>
          </cell>
          <cell r="H115">
            <v>11.24</v>
          </cell>
          <cell r="I115">
            <v>11.94</v>
          </cell>
          <cell r="J115">
            <v>14.55</v>
          </cell>
          <cell r="K115">
            <v>14.55</v>
          </cell>
          <cell r="L115">
            <v>35.53</v>
          </cell>
          <cell r="M115">
            <v>35.53</v>
          </cell>
          <cell r="N115">
            <v>35.53</v>
          </cell>
          <cell r="O115">
            <v>36.53</v>
          </cell>
          <cell r="P115">
            <v>39.063000000000002</v>
          </cell>
          <cell r="Q115">
            <v>40.073</v>
          </cell>
          <cell r="R115">
            <v>41.698</v>
          </cell>
          <cell r="S115">
            <v>42.698</v>
          </cell>
          <cell r="T115">
            <v>47</v>
          </cell>
          <cell r="U115">
            <v>51.758125</v>
          </cell>
          <cell r="V115">
            <v>52.857437500000003</v>
          </cell>
          <cell r="W115">
            <v>54.576999999999998</v>
          </cell>
          <cell r="X115">
            <v>66.388662499999995</v>
          </cell>
          <cell r="Y115">
            <v>65.866124999999997</v>
          </cell>
          <cell r="Z115">
            <v>66.848500000000001</v>
          </cell>
          <cell r="AA115">
            <v>75.567125000000004</v>
          </cell>
          <cell r="AB115">
            <v>73.462374999999994</v>
          </cell>
          <cell r="AC115">
            <v>79.81712516522407</v>
          </cell>
          <cell r="AD115">
            <v>0</v>
          </cell>
          <cell r="AE115">
            <v>0</v>
          </cell>
          <cell r="AF115">
            <v>0</v>
          </cell>
          <cell r="AG115">
            <v>0</v>
          </cell>
          <cell r="AH115">
            <v>0</v>
          </cell>
          <cell r="AI115">
            <v>0</v>
          </cell>
          <cell r="AJ115">
            <v>0</v>
          </cell>
          <cell r="AM115">
            <v>113.9605</v>
          </cell>
          <cell r="AN115">
            <v>145.11000000000001</v>
          </cell>
          <cell r="AO115">
            <v>144.77000000000001</v>
          </cell>
          <cell r="AP115">
            <v>103</v>
          </cell>
          <cell r="AQ115">
            <v>89</v>
          </cell>
          <cell r="AR115">
            <v>86</v>
          </cell>
          <cell r="AS115">
            <v>89.6</v>
          </cell>
          <cell r="AT115">
            <v>92.5</v>
          </cell>
          <cell r="AU115">
            <v>99.9</v>
          </cell>
          <cell r="AV115">
            <v>216.30862500000001</v>
          </cell>
          <cell r="AW115">
            <v>243.53743750000001</v>
          </cell>
          <cell r="AX115">
            <v>246.61700000000002</v>
          </cell>
          <cell r="AY115">
            <v>218.13866250000001</v>
          </cell>
          <cell r="AZ115">
            <v>204.99912499999999</v>
          </cell>
          <cell r="BA115">
            <v>204.16149999999999</v>
          </cell>
          <cell r="BB115">
            <v>218.805125</v>
          </cell>
          <cell r="BC115">
            <v>223.210375</v>
          </cell>
        </row>
        <row r="116">
          <cell r="B116" t="str">
            <v>Landskrona</v>
          </cell>
          <cell r="C116">
            <v>15.978</v>
          </cell>
          <cell r="D116">
            <v>12.63</v>
          </cell>
          <cell r="E116">
            <v>13.58</v>
          </cell>
          <cell r="F116">
            <v>15.93</v>
          </cell>
          <cell r="G116">
            <v>17.28</v>
          </cell>
          <cell r="H116">
            <v>18.68</v>
          </cell>
          <cell r="I116">
            <v>18.37</v>
          </cell>
          <cell r="J116">
            <v>21.9</v>
          </cell>
          <cell r="K116">
            <v>16.79</v>
          </cell>
          <cell r="L116">
            <v>38.04</v>
          </cell>
          <cell r="M116">
            <v>38.04</v>
          </cell>
          <cell r="N116">
            <v>38.045000000000002</v>
          </cell>
          <cell r="O116">
            <v>38.045000000000002</v>
          </cell>
          <cell r="P116">
            <v>39.32</v>
          </cell>
          <cell r="Q116">
            <v>39.994999999999997</v>
          </cell>
          <cell r="R116">
            <v>42.15</v>
          </cell>
          <cell r="S116">
            <v>45.24</v>
          </cell>
          <cell r="T116">
            <v>46.484999999999999</v>
          </cell>
          <cell r="U116">
            <v>48.328749999999999</v>
          </cell>
          <cell r="V116">
            <v>47.775562499999999</v>
          </cell>
          <cell r="W116">
            <v>49.535125000000008</v>
          </cell>
          <cell r="X116">
            <v>61.228662499999999</v>
          </cell>
          <cell r="Y116">
            <v>62.3005</v>
          </cell>
          <cell r="Z116">
            <v>63.494750000000003</v>
          </cell>
          <cell r="AA116">
            <v>72.213374999999999</v>
          </cell>
          <cell r="AB116">
            <v>69.621250000000003</v>
          </cell>
          <cell r="AC116">
            <v>76.099125000000001</v>
          </cell>
          <cell r="AD116">
            <v>89.831249999999997</v>
          </cell>
          <cell r="AE116">
            <v>97.079000000000008</v>
          </cell>
          <cell r="AF116">
            <v>101.6225</v>
          </cell>
          <cell r="AG116">
            <v>95.322507000000002</v>
          </cell>
          <cell r="AH116">
            <v>109.07375</v>
          </cell>
          <cell r="AI116">
            <v>109.045</v>
          </cell>
          <cell r="AJ116">
            <v>109.045</v>
          </cell>
          <cell r="AK116">
            <v>118.24124999999998</v>
          </cell>
          <cell r="AL116">
            <v>125.95999999999998</v>
          </cell>
          <cell r="AM116">
            <v>0</v>
          </cell>
          <cell r="AN116">
            <v>0</v>
          </cell>
          <cell r="AO116">
            <v>0</v>
          </cell>
          <cell r="AP116">
            <v>0</v>
          </cell>
          <cell r="AQ116">
            <v>0</v>
          </cell>
          <cell r="AR116">
            <v>0</v>
          </cell>
          <cell r="AS116">
            <v>0</v>
          </cell>
          <cell r="AT116">
            <v>0</v>
          </cell>
          <cell r="AU116">
            <v>0</v>
          </cell>
          <cell r="AV116">
            <v>192.178</v>
          </cell>
          <cell r="AW116">
            <v>195.5245625</v>
          </cell>
          <cell r="AX116">
            <v>202.782625</v>
          </cell>
          <cell r="AY116">
            <v>210.52616950000001</v>
          </cell>
          <cell r="AZ116">
            <v>227.97424999999998</v>
          </cell>
          <cell r="BA116">
            <v>231.21474999999998</v>
          </cell>
          <cell r="BB116">
            <v>241.77837499999998</v>
          </cell>
          <cell r="BC116">
            <v>255.0025</v>
          </cell>
        </row>
        <row r="117">
          <cell r="B117" t="str">
            <v>Laxå</v>
          </cell>
          <cell r="C117">
            <v>13.75</v>
          </cell>
          <cell r="D117">
            <v>7.6</v>
          </cell>
          <cell r="E117">
            <v>7.97</v>
          </cell>
          <cell r="F117">
            <v>8.4499999999999993</v>
          </cell>
          <cell r="G117">
            <v>9</v>
          </cell>
          <cell r="H117">
            <v>10.8</v>
          </cell>
          <cell r="I117">
            <v>11.4</v>
          </cell>
          <cell r="J117">
            <v>13.4</v>
          </cell>
          <cell r="K117">
            <v>14.15</v>
          </cell>
          <cell r="L117">
            <v>40.18</v>
          </cell>
          <cell r="M117">
            <v>40.18</v>
          </cell>
          <cell r="N117">
            <v>43.936999999999998</v>
          </cell>
          <cell r="O117">
            <v>43.936999999999998</v>
          </cell>
          <cell r="P117">
            <v>43.936999999999998</v>
          </cell>
          <cell r="Q117">
            <v>43.936999999999998</v>
          </cell>
          <cell r="R117">
            <v>43.936999999999998</v>
          </cell>
          <cell r="S117">
            <v>47.780999999999999</v>
          </cell>
          <cell r="T117">
            <v>50.280999999999999</v>
          </cell>
          <cell r="U117">
            <v>66.401250000000005</v>
          </cell>
          <cell r="V117">
            <v>62.301187499999997</v>
          </cell>
          <cell r="W117">
            <v>64.859499999999983</v>
          </cell>
          <cell r="X117">
            <v>79.236287499999989</v>
          </cell>
          <cell r="Y117">
            <v>79.554374999999993</v>
          </cell>
          <cell r="Z117">
            <v>79.292375000000007</v>
          </cell>
          <cell r="AA117">
            <v>86.945875000000001</v>
          </cell>
          <cell r="AB117">
            <v>85.657375000000002</v>
          </cell>
          <cell r="AC117">
            <v>92.782125355482108</v>
          </cell>
          <cell r="AD117">
            <v>105.01610000000001</v>
          </cell>
          <cell r="AE117">
            <v>104.79900000000001</v>
          </cell>
          <cell r="AF117">
            <v>108.39959999999986</v>
          </cell>
          <cell r="AG117">
            <v>113.523758</v>
          </cell>
          <cell r="AH117">
            <v>121.46899999999987</v>
          </cell>
          <cell r="AI117">
            <v>124.678</v>
          </cell>
          <cell r="AJ117">
            <v>129.11700000000002</v>
          </cell>
          <cell r="AK117">
            <v>140.28249999999997</v>
          </cell>
          <cell r="AL117">
            <v>146.95500000000001</v>
          </cell>
          <cell r="AM117">
            <v>0</v>
          </cell>
          <cell r="AN117">
            <v>0</v>
          </cell>
          <cell r="AO117">
            <v>0</v>
          </cell>
          <cell r="AP117">
            <v>0</v>
          </cell>
          <cell r="AQ117">
            <v>0</v>
          </cell>
          <cell r="AR117">
            <v>0</v>
          </cell>
          <cell r="AS117">
            <v>0</v>
          </cell>
          <cell r="AT117">
            <v>0</v>
          </cell>
          <cell r="AU117">
            <v>0</v>
          </cell>
          <cell r="AV117">
            <v>225.34735000000001</v>
          </cell>
          <cell r="AW117">
            <v>214.88018750000001</v>
          </cell>
          <cell r="AX117">
            <v>225.16609999999986</v>
          </cell>
          <cell r="AY117">
            <v>245.14704549999999</v>
          </cell>
          <cell r="AZ117">
            <v>253.96037499999989</v>
          </cell>
          <cell r="BA117">
            <v>258.70737500000001</v>
          </cell>
          <cell r="BB117">
            <v>271.39987500000001</v>
          </cell>
          <cell r="BC117">
            <v>287.12087499999996</v>
          </cell>
        </row>
        <row r="118">
          <cell r="B118" t="str">
            <v>Lekeberg</v>
          </cell>
          <cell r="C118">
            <v>11.151</v>
          </cell>
          <cell r="D118">
            <v>7.44</v>
          </cell>
          <cell r="E118">
            <v>7.44</v>
          </cell>
          <cell r="F118">
            <v>8.5500000000000007</v>
          </cell>
          <cell r="G118">
            <v>8.5500000000000007</v>
          </cell>
          <cell r="H118">
            <v>9.83</v>
          </cell>
          <cell r="I118">
            <v>9.83</v>
          </cell>
          <cell r="J118">
            <v>10.82</v>
          </cell>
          <cell r="K118">
            <v>9.83</v>
          </cell>
          <cell r="L118">
            <v>43.25</v>
          </cell>
          <cell r="M118">
            <v>43.49</v>
          </cell>
          <cell r="N118">
            <v>43.485999999999997</v>
          </cell>
          <cell r="O118">
            <v>51.612000000000002</v>
          </cell>
          <cell r="P118">
            <v>51.612000000000002</v>
          </cell>
          <cell r="Q118">
            <v>52.1</v>
          </cell>
          <cell r="R118">
            <v>52.1</v>
          </cell>
          <cell r="S118">
            <v>52.1</v>
          </cell>
          <cell r="T118">
            <v>55.1</v>
          </cell>
          <cell r="U118">
            <v>57.128749999999997</v>
          </cell>
          <cell r="V118">
            <v>55.171187500000002</v>
          </cell>
          <cell r="W118">
            <v>56.643249999999959</v>
          </cell>
          <cell r="X118">
            <v>69.012287499999985</v>
          </cell>
          <cell r="Y118">
            <v>70.113500000000002</v>
          </cell>
          <cell r="Z118">
            <v>70.705250000000007</v>
          </cell>
          <cell r="AA118">
            <v>79.877125000000007</v>
          </cell>
          <cell r="AB118">
            <v>79.552875</v>
          </cell>
          <cell r="AC118">
            <v>90.035249413490291</v>
          </cell>
          <cell r="AD118">
            <v>98.277500000000003</v>
          </cell>
          <cell r="AE118">
            <v>96.307000000000002</v>
          </cell>
          <cell r="AF118">
            <v>99.501249999999999</v>
          </cell>
          <cell r="AG118">
            <v>102.52623199999999</v>
          </cell>
          <cell r="AH118">
            <v>104.23625</v>
          </cell>
          <cell r="AI118">
            <v>105.378</v>
          </cell>
          <cell r="AJ118">
            <v>105.378</v>
          </cell>
          <cell r="AK118">
            <v>115.32625</v>
          </cell>
          <cell r="AL118">
            <v>124.16249999999999</v>
          </cell>
          <cell r="AM118">
            <v>0</v>
          </cell>
          <cell r="AN118">
            <v>0</v>
          </cell>
          <cell r="AO118">
            <v>0</v>
          </cell>
          <cell r="AP118">
            <v>0</v>
          </cell>
          <cell r="AQ118">
            <v>0</v>
          </cell>
          <cell r="AR118">
            <v>0</v>
          </cell>
          <cell r="AS118">
            <v>0</v>
          </cell>
          <cell r="AT118">
            <v>0</v>
          </cell>
          <cell r="AU118">
            <v>0</v>
          </cell>
          <cell r="AV118">
            <v>209.80725000000001</v>
          </cell>
          <cell r="AW118">
            <v>202.4081875</v>
          </cell>
          <cell r="AX118">
            <v>207.07049999999995</v>
          </cell>
          <cell r="AY118">
            <v>231.70051949999998</v>
          </cell>
          <cell r="AZ118">
            <v>234.51175000000001</v>
          </cell>
          <cell r="BA118">
            <v>238.01325000000003</v>
          </cell>
          <cell r="BB118">
            <v>247.18512500000003</v>
          </cell>
          <cell r="BC118">
            <v>257.799125</v>
          </cell>
        </row>
        <row r="119">
          <cell r="B119" t="str">
            <v>Leksand</v>
          </cell>
          <cell r="C119">
            <v>13.32</v>
          </cell>
          <cell r="D119">
            <v>8.9770000000000003</v>
          </cell>
          <cell r="E119">
            <v>12.08</v>
          </cell>
          <cell r="F119">
            <v>13.12</v>
          </cell>
          <cell r="G119">
            <v>20.85</v>
          </cell>
          <cell r="H119">
            <v>21.8</v>
          </cell>
          <cell r="I119">
            <v>17.68</v>
          </cell>
          <cell r="J119">
            <v>19.664000000000001</v>
          </cell>
          <cell r="K119">
            <v>19.82</v>
          </cell>
          <cell r="L119">
            <v>45.6</v>
          </cell>
          <cell r="M119">
            <v>45.74</v>
          </cell>
          <cell r="N119">
            <v>47.595999999999997</v>
          </cell>
          <cell r="O119">
            <v>48.892000000000003</v>
          </cell>
          <cell r="P119">
            <v>50.776000000000003</v>
          </cell>
          <cell r="Q119">
            <v>52.271999999999998</v>
          </cell>
          <cell r="R119">
            <v>53.820999999999998</v>
          </cell>
          <cell r="S119">
            <v>55.44</v>
          </cell>
          <cell r="T119">
            <v>56.832000000000001</v>
          </cell>
          <cell r="U119">
            <v>55.051875000000003</v>
          </cell>
          <cell r="V119">
            <v>55.656187500000001</v>
          </cell>
          <cell r="W119">
            <v>57.128250000000008</v>
          </cell>
          <cell r="X119">
            <v>68.744912499999998</v>
          </cell>
          <cell r="Y119">
            <v>68.179874999999996</v>
          </cell>
          <cell r="Z119">
            <v>67.917874999999995</v>
          </cell>
          <cell r="AA119">
            <v>76.636499999999998</v>
          </cell>
          <cell r="AB119">
            <v>74.044375000000002</v>
          </cell>
          <cell r="AC119">
            <v>80.826625000000007</v>
          </cell>
          <cell r="AD119">
            <v>111.83437499999999</v>
          </cell>
          <cell r="AE119">
            <v>111.36100000000002</v>
          </cell>
          <cell r="AF119">
            <v>113.63500000000001</v>
          </cell>
          <cell r="AG119">
            <v>123.96254899999998</v>
          </cell>
          <cell r="AH119">
            <v>130.59687500000001</v>
          </cell>
          <cell r="AI119">
            <v>132.012</v>
          </cell>
          <cell r="AJ119">
            <v>132.398</v>
          </cell>
          <cell r="AK119">
            <v>138.97499999999999</v>
          </cell>
          <cell r="AL119">
            <v>151.99063625000002</v>
          </cell>
          <cell r="AM119">
            <v>0</v>
          </cell>
          <cell r="AN119">
            <v>0</v>
          </cell>
          <cell r="AO119">
            <v>0</v>
          </cell>
          <cell r="AP119">
            <v>0</v>
          </cell>
          <cell r="AQ119">
            <v>0</v>
          </cell>
          <cell r="AR119">
            <v>0</v>
          </cell>
          <cell r="AS119">
            <v>0</v>
          </cell>
          <cell r="AT119">
            <v>0</v>
          </cell>
          <cell r="AU119">
            <v>0</v>
          </cell>
          <cell r="AV119">
            <v>225.80625000000001</v>
          </cell>
          <cell r="AW119">
            <v>221.73418750000002</v>
          </cell>
          <cell r="AX119">
            <v>230.43925000000002</v>
          </cell>
          <cell r="AY119">
            <v>254.71946149999997</v>
          </cell>
          <cell r="AZ119">
            <v>270.40275000000003</v>
          </cell>
          <cell r="BA119">
            <v>274.00187499999998</v>
          </cell>
          <cell r="BB119">
            <v>280.53549999999996</v>
          </cell>
          <cell r="BC119">
            <v>288.12337500000001</v>
          </cell>
        </row>
        <row r="120">
          <cell r="B120" t="str">
            <v>Lerum</v>
          </cell>
          <cell r="C120">
            <v>11.25</v>
          </cell>
          <cell r="D120">
            <v>11.82</v>
          </cell>
          <cell r="E120">
            <v>12.38</v>
          </cell>
          <cell r="F120">
            <v>12.72</v>
          </cell>
          <cell r="G120">
            <v>14.16</v>
          </cell>
          <cell r="H120">
            <v>16.05</v>
          </cell>
          <cell r="I120">
            <v>16.05</v>
          </cell>
          <cell r="J120">
            <v>16.05</v>
          </cell>
          <cell r="K120">
            <v>16.14</v>
          </cell>
          <cell r="L120">
            <v>42.88</v>
          </cell>
          <cell r="M120">
            <v>42.88</v>
          </cell>
          <cell r="N120">
            <v>42.881</v>
          </cell>
          <cell r="O120">
            <v>42.881</v>
          </cell>
          <cell r="P120">
            <v>42.372</v>
          </cell>
          <cell r="Q120">
            <v>45.676000000000002</v>
          </cell>
          <cell r="R120">
            <v>51.365000000000002</v>
          </cell>
          <cell r="S120">
            <v>54.453000000000003</v>
          </cell>
          <cell r="T120">
            <v>57.704000000000001</v>
          </cell>
          <cell r="U120">
            <v>43.634999999999998</v>
          </cell>
          <cell r="V120">
            <v>47.185562500000003</v>
          </cell>
          <cell r="W120">
            <v>48.65762500000001</v>
          </cell>
          <cell r="X120">
            <v>61.2111625</v>
          </cell>
          <cell r="Y120">
            <v>61.347375</v>
          </cell>
          <cell r="Z120">
            <v>61.072875000000003</v>
          </cell>
          <cell r="AA120">
            <v>69.791499999999999</v>
          </cell>
          <cell r="AB120">
            <v>68.449375000000003</v>
          </cell>
          <cell r="AC120">
            <v>75.454125000000005</v>
          </cell>
          <cell r="AD120">
            <v>123.964</v>
          </cell>
          <cell r="AE120">
            <v>129.50300000000001</v>
          </cell>
          <cell r="AF120">
            <v>135.86137499999992</v>
          </cell>
          <cell r="AG120">
            <v>143.098885</v>
          </cell>
          <cell r="AH120">
            <v>148.8888749999999</v>
          </cell>
          <cell r="AI120">
            <v>151.31200000000001</v>
          </cell>
          <cell r="AJ120">
            <v>151.31210000000002</v>
          </cell>
          <cell r="AK120">
            <v>151.30137500000001</v>
          </cell>
          <cell r="AL120">
            <v>153.46</v>
          </cell>
          <cell r="AM120">
            <v>0</v>
          </cell>
          <cell r="AN120">
            <v>0</v>
          </cell>
          <cell r="AO120">
            <v>0</v>
          </cell>
          <cell r="AP120">
            <v>0</v>
          </cell>
          <cell r="AQ120">
            <v>0</v>
          </cell>
          <cell r="AR120">
            <v>0</v>
          </cell>
          <cell r="AS120">
            <v>0</v>
          </cell>
          <cell r="AT120">
            <v>0</v>
          </cell>
          <cell r="AU120">
            <v>0</v>
          </cell>
          <cell r="AV120">
            <v>221.72899999999998</v>
          </cell>
          <cell r="AW120">
            <v>231.38856250000003</v>
          </cell>
          <cell r="AX120">
            <v>239.77999999999994</v>
          </cell>
          <cell r="AY120">
            <v>259.9110475</v>
          </cell>
          <cell r="AZ120">
            <v>266.76824999999991</v>
          </cell>
          <cell r="BA120">
            <v>274.11087500000002</v>
          </cell>
          <cell r="BB120">
            <v>288.51859999999999</v>
          </cell>
          <cell r="BC120">
            <v>290.25375000000003</v>
          </cell>
        </row>
        <row r="121">
          <cell r="B121" t="str">
            <v>Lessebo</v>
          </cell>
          <cell r="C121">
            <v>11.5</v>
          </cell>
          <cell r="D121">
            <v>15.18</v>
          </cell>
          <cell r="E121">
            <v>18.2</v>
          </cell>
          <cell r="F121">
            <v>20.37</v>
          </cell>
          <cell r="G121">
            <v>19.760000000000002</v>
          </cell>
          <cell r="H121">
            <v>21.15</v>
          </cell>
          <cell r="I121">
            <v>24.99</v>
          </cell>
          <cell r="J121">
            <v>29.4</v>
          </cell>
          <cell r="K121">
            <v>29.4</v>
          </cell>
          <cell r="L121">
            <v>40.229999999999997</v>
          </cell>
          <cell r="M121">
            <v>42.17</v>
          </cell>
          <cell r="N121">
            <v>46.994999999999997</v>
          </cell>
          <cell r="O121">
            <v>54.12</v>
          </cell>
          <cell r="P121">
            <v>58.255000000000003</v>
          </cell>
          <cell r="Q121">
            <v>63.078000000000003</v>
          </cell>
          <cell r="R121">
            <v>68.599999999999994</v>
          </cell>
          <cell r="S121">
            <v>79.27</v>
          </cell>
          <cell r="T121">
            <v>79.27</v>
          </cell>
          <cell r="U121">
            <v>61.075000000000003</v>
          </cell>
          <cell r="V121">
            <v>58.722437499999998</v>
          </cell>
          <cell r="W121">
            <v>60.194500000000005</v>
          </cell>
          <cell r="X121">
            <v>76.257287500000004</v>
          </cell>
          <cell r="Y121">
            <v>74.371125000000006</v>
          </cell>
          <cell r="Z121">
            <v>72.322249999999997</v>
          </cell>
          <cell r="AA121">
            <v>81.659000000000006</v>
          </cell>
          <cell r="AB121">
            <v>80.119624999999999</v>
          </cell>
          <cell r="AC121">
            <v>90.035249413490291</v>
          </cell>
          <cell r="AD121">
            <v>0</v>
          </cell>
          <cell r="AE121">
            <v>0</v>
          </cell>
          <cell r="AF121">
            <v>0</v>
          </cell>
          <cell r="AG121">
            <v>0</v>
          </cell>
          <cell r="AH121">
            <v>0</v>
          </cell>
          <cell r="AI121">
            <v>0</v>
          </cell>
          <cell r="AJ121">
            <v>0</v>
          </cell>
          <cell r="AM121">
            <v>113.9605</v>
          </cell>
          <cell r="AN121">
            <v>145.11000000000001</v>
          </cell>
          <cell r="AO121">
            <v>144.77000000000001</v>
          </cell>
          <cell r="AP121">
            <v>103</v>
          </cell>
          <cell r="AQ121">
            <v>89</v>
          </cell>
          <cell r="AR121">
            <v>86</v>
          </cell>
          <cell r="AS121">
            <v>89.6</v>
          </cell>
          <cell r="AT121">
            <v>92.5</v>
          </cell>
          <cell r="AU121">
            <v>99.9</v>
          </cell>
          <cell r="AV121">
            <v>226.7655</v>
          </cell>
          <cell r="AW121">
            <v>261.18243749999999</v>
          </cell>
          <cell r="AX121">
            <v>270.15949999999998</v>
          </cell>
          <cell r="AY121">
            <v>253.7472875</v>
          </cell>
          <cell r="AZ121">
            <v>241.38612499999999</v>
          </cell>
          <cell r="BA121">
            <v>242.55025000000001</v>
          </cell>
          <cell r="BB121">
            <v>264.84899999999999</v>
          </cell>
          <cell r="BC121">
            <v>281.289625</v>
          </cell>
        </row>
        <row r="122">
          <cell r="B122" t="str">
            <v>Lidingö</v>
          </cell>
          <cell r="C122">
            <v>13.342000000000001</v>
          </cell>
          <cell r="D122">
            <v>11.25</v>
          </cell>
          <cell r="E122">
            <v>11.8</v>
          </cell>
          <cell r="F122">
            <v>15.02</v>
          </cell>
          <cell r="G122">
            <v>13.58</v>
          </cell>
          <cell r="H122">
            <v>13.58</v>
          </cell>
          <cell r="I122">
            <v>13.58</v>
          </cell>
          <cell r="J122">
            <v>14.6</v>
          </cell>
          <cell r="K122">
            <v>14.64</v>
          </cell>
          <cell r="L122">
            <v>24.23</v>
          </cell>
          <cell r="M122">
            <v>23</v>
          </cell>
          <cell r="N122">
            <v>23</v>
          </cell>
          <cell r="O122">
            <v>23</v>
          </cell>
          <cell r="P122">
            <v>23</v>
          </cell>
          <cell r="Q122">
            <v>27.585000000000001</v>
          </cell>
          <cell r="R122">
            <v>26.568000000000001</v>
          </cell>
          <cell r="S122">
            <v>26.568000000000001</v>
          </cell>
          <cell r="T122">
            <v>26.568000000000001</v>
          </cell>
          <cell r="U122">
            <v>47.541249999999998</v>
          </cell>
          <cell r="V122">
            <v>49.292437499999998</v>
          </cell>
          <cell r="W122">
            <v>51.199500000000008</v>
          </cell>
          <cell r="X122">
            <v>63.546787500000001</v>
          </cell>
          <cell r="Y122">
            <v>64.130499999999998</v>
          </cell>
          <cell r="Z122">
            <v>65.187875000000005</v>
          </cell>
          <cell r="AA122">
            <v>73.906499999999994</v>
          </cell>
          <cell r="AB122">
            <v>72.647874999999999</v>
          </cell>
          <cell r="AC122">
            <v>79.437625155210497</v>
          </cell>
          <cell r="AD122">
            <v>93.977249999999998</v>
          </cell>
          <cell r="AE122">
            <v>95.149000000000001</v>
          </cell>
          <cell r="AF122">
            <v>108.77824999999993</v>
          </cell>
          <cell r="AG122">
            <v>114.3</v>
          </cell>
          <cell r="AH122">
            <v>126.51</v>
          </cell>
          <cell r="AI122">
            <v>144.64349999999999</v>
          </cell>
          <cell r="AJ122">
            <v>149.4786</v>
          </cell>
          <cell r="AK122">
            <v>150.24574999999999</v>
          </cell>
          <cell r="AL122">
            <v>153.54460000000003</v>
          </cell>
          <cell r="AM122">
            <v>0</v>
          </cell>
          <cell r="AN122">
            <v>0</v>
          </cell>
          <cell r="AO122">
            <v>0</v>
          </cell>
          <cell r="AP122">
            <v>0</v>
          </cell>
          <cell r="AQ122">
            <v>0</v>
          </cell>
          <cell r="AR122">
            <v>0</v>
          </cell>
          <cell r="AS122">
            <v>0</v>
          </cell>
          <cell r="AT122">
            <v>0</v>
          </cell>
          <cell r="AU122">
            <v>0</v>
          </cell>
          <cell r="AV122">
            <v>179.09049999999999</v>
          </cell>
          <cell r="AW122">
            <v>178.69143750000001</v>
          </cell>
          <cell r="AX122">
            <v>194.77774999999994</v>
          </cell>
          <cell r="AY122">
            <v>215.86678749999999</v>
          </cell>
          <cell r="AZ122">
            <v>227.22050000000002</v>
          </cell>
          <cell r="BA122">
            <v>250.996375</v>
          </cell>
          <cell r="BB122">
            <v>263.53309999999999</v>
          </cell>
          <cell r="BC122">
            <v>264.06162499999999</v>
          </cell>
        </row>
        <row r="123">
          <cell r="B123" t="str">
            <v>Lidköping</v>
          </cell>
          <cell r="C123">
            <v>10.914</v>
          </cell>
          <cell r="D123">
            <v>7.28</v>
          </cell>
          <cell r="E123">
            <v>6.85</v>
          </cell>
          <cell r="F123">
            <v>6.85</v>
          </cell>
          <cell r="G123">
            <v>6.85</v>
          </cell>
          <cell r="H123">
            <v>6.85</v>
          </cell>
          <cell r="I123">
            <v>6.85</v>
          </cell>
          <cell r="J123">
            <v>8.15</v>
          </cell>
          <cell r="K123">
            <v>8.15</v>
          </cell>
          <cell r="L123">
            <v>23.61</v>
          </cell>
          <cell r="M123">
            <v>23.61</v>
          </cell>
          <cell r="N123">
            <v>23.61</v>
          </cell>
          <cell r="O123">
            <v>23.61</v>
          </cell>
          <cell r="P123">
            <v>24.384</v>
          </cell>
          <cell r="Q123">
            <v>24.384</v>
          </cell>
          <cell r="R123">
            <v>24.384</v>
          </cell>
          <cell r="S123">
            <v>24.384</v>
          </cell>
          <cell r="T123">
            <v>24.384</v>
          </cell>
          <cell r="U123">
            <v>43.403750000000002</v>
          </cell>
          <cell r="V123">
            <v>46.664937500000001</v>
          </cell>
          <cell r="W123">
            <v>48.137000000000008</v>
          </cell>
          <cell r="X123">
            <v>59.436787500000001</v>
          </cell>
          <cell r="Y123">
            <v>58.498624999999997</v>
          </cell>
          <cell r="Z123">
            <v>58.105375000000002</v>
          </cell>
          <cell r="AA123">
            <v>66.823999999999998</v>
          </cell>
          <cell r="AB123">
            <v>67.081874999999997</v>
          </cell>
          <cell r="AC123">
            <v>74.966000118017192</v>
          </cell>
          <cell r="AD123">
            <v>94.230537499999997</v>
          </cell>
          <cell r="AE123">
            <v>100.55300000000001</v>
          </cell>
          <cell r="AF123">
            <v>101.27672499999994</v>
          </cell>
          <cell r="AG123">
            <v>98.172345000000007</v>
          </cell>
          <cell r="AH123">
            <v>101.98251249999987</v>
          </cell>
          <cell r="AI123">
            <v>102.29</v>
          </cell>
          <cell r="AJ123">
            <v>104.413</v>
          </cell>
          <cell r="AK123">
            <v>104.79975000000002</v>
          </cell>
          <cell r="AL123">
            <v>105.67975000000003</v>
          </cell>
          <cell r="AM123">
            <v>0</v>
          </cell>
          <cell r="AN123">
            <v>0</v>
          </cell>
          <cell r="AO123">
            <v>0</v>
          </cell>
          <cell r="AP123">
            <v>0</v>
          </cell>
          <cell r="AQ123">
            <v>0</v>
          </cell>
          <cell r="AR123">
            <v>0</v>
          </cell>
          <cell r="AS123">
            <v>0</v>
          </cell>
          <cell r="AT123">
            <v>0</v>
          </cell>
          <cell r="AU123">
            <v>0</v>
          </cell>
          <cell r="AV123">
            <v>172.1582875</v>
          </cell>
          <cell r="AW123">
            <v>178.10793749999999</v>
          </cell>
          <cell r="AX123">
            <v>179.87372499999995</v>
          </cell>
          <cell r="AY123">
            <v>188.06913250000002</v>
          </cell>
          <cell r="AZ123">
            <v>191.71513749999986</v>
          </cell>
          <cell r="BA123">
            <v>191.62937500000001</v>
          </cell>
          <cell r="BB123">
            <v>202.471</v>
          </cell>
          <cell r="BC123">
            <v>204.41562500000001</v>
          </cell>
        </row>
        <row r="124">
          <cell r="B124" t="str">
            <v>Lilla Edet</v>
          </cell>
          <cell r="C124">
            <v>16.695</v>
          </cell>
          <cell r="D124">
            <v>11.79</v>
          </cell>
          <cell r="E124">
            <v>11.08</v>
          </cell>
          <cell r="F124">
            <v>11.17</v>
          </cell>
          <cell r="G124">
            <v>13.8</v>
          </cell>
          <cell r="H124">
            <v>13.8</v>
          </cell>
          <cell r="I124">
            <v>13.8</v>
          </cell>
          <cell r="J124">
            <v>13.8</v>
          </cell>
          <cell r="K124">
            <v>14.23</v>
          </cell>
          <cell r="L124">
            <v>53.15</v>
          </cell>
          <cell r="M124">
            <v>53.32</v>
          </cell>
          <cell r="N124">
            <v>55</v>
          </cell>
          <cell r="O124">
            <v>55.2</v>
          </cell>
          <cell r="P124">
            <v>55.4</v>
          </cell>
          <cell r="Q124">
            <v>55.4</v>
          </cell>
          <cell r="R124">
            <v>55.4</v>
          </cell>
          <cell r="S124">
            <v>55.4</v>
          </cell>
          <cell r="T124">
            <v>58.17</v>
          </cell>
          <cell r="U124">
            <v>62.806249999999999</v>
          </cell>
          <cell r="V124">
            <v>59.684687500000003</v>
          </cell>
          <cell r="W124">
            <v>61.11549999999999</v>
          </cell>
          <cell r="X124">
            <v>72.404287499999995</v>
          </cell>
          <cell r="Y124">
            <v>71.320999999999998</v>
          </cell>
          <cell r="Z124">
            <v>69.910875000000004</v>
          </cell>
          <cell r="AA124">
            <v>76.987750000000005</v>
          </cell>
          <cell r="AB124">
            <v>73.959875000000011</v>
          </cell>
          <cell r="AC124">
            <v>82.473124944567672</v>
          </cell>
          <cell r="AD124">
            <v>117.23125</v>
          </cell>
          <cell r="AE124">
            <v>120.81800000000001</v>
          </cell>
          <cell r="AF124">
            <v>124.30449999999995</v>
          </cell>
          <cell r="AG124">
            <v>129.204815</v>
          </cell>
          <cell r="AH124">
            <v>144.97474999999986</v>
          </cell>
          <cell r="AI124">
            <v>147.64500000000001</v>
          </cell>
          <cell r="AJ124">
            <v>151.505</v>
          </cell>
          <cell r="AK124">
            <v>153.58449999999999</v>
          </cell>
          <cell r="AL124">
            <v>156.65262500000003</v>
          </cell>
          <cell r="AM124">
            <v>0</v>
          </cell>
          <cell r="AN124">
            <v>0</v>
          </cell>
          <cell r="AO124">
            <v>0</v>
          </cell>
          <cell r="AP124">
            <v>0</v>
          </cell>
          <cell r="AQ124">
            <v>0</v>
          </cell>
          <cell r="AR124">
            <v>0</v>
          </cell>
          <cell r="AS124">
            <v>0</v>
          </cell>
          <cell r="AT124">
            <v>0</v>
          </cell>
          <cell r="AU124">
            <v>0</v>
          </cell>
          <cell r="AV124">
            <v>249.88249999999999</v>
          </cell>
          <cell r="AW124">
            <v>245.61268750000002</v>
          </cell>
          <cell r="AX124">
            <v>251.49999999999994</v>
          </cell>
          <cell r="AY124">
            <v>267.97910250000001</v>
          </cell>
          <cell r="AZ124">
            <v>285.49574999999987</v>
          </cell>
          <cell r="BA124">
            <v>286.75587500000006</v>
          </cell>
          <cell r="BB124">
            <v>297.69274999999999</v>
          </cell>
          <cell r="BC124">
            <v>296.74437499999999</v>
          </cell>
        </row>
        <row r="125">
          <cell r="B125" t="str">
            <v>Lindesberg</v>
          </cell>
          <cell r="C125">
            <v>13.744</v>
          </cell>
          <cell r="D125">
            <v>8.59</v>
          </cell>
          <cell r="E125">
            <v>9.1300000000000008</v>
          </cell>
          <cell r="F125">
            <v>12.78</v>
          </cell>
          <cell r="G125">
            <v>12.78</v>
          </cell>
          <cell r="H125">
            <v>13.16</v>
          </cell>
          <cell r="I125">
            <v>20.55</v>
          </cell>
          <cell r="J125">
            <v>23.86</v>
          </cell>
          <cell r="K125">
            <v>24.34</v>
          </cell>
          <cell r="L125">
            <v>34.74</v>
          </cell>
          <cell r="M125">
            <v>34.74</v>
          </cell>
          <cell r="N125">
            <v>35.115000000000002</v>
          </cell>
          <cell r="O125">
            <v>35.365000000000002</v>
          </cell>
          <cell r="P125">
            <v>35.49</v>
          </cell>
          <cell r="Q125">
            <v>36.49</v>
          </cell>
          <cell r="R125">
            <v>38.35</v>
          </cell>
          <cell r="S125">
            <v>40.195</v>
          </cell>
          <cell r="T125">
            <v>40.195</v>
          </cell>
          <cell r="U125">
            <v>55.798749999999998</v>
          </cell>
          <cell r="V125">
            <v>56.136812499999998</v>
          </cell>
          <cell r="W125">
            <v>57.608875000000005</v>
          </cell>
          <cell r="X125">
            <v>70.119912499999998</v>
          </cell>
          <cell r="Y125">
            <v>69.34675</v>
          </cell>
          <cell r="Z125">
            <v>69.08475</v>
          </cell>
          <cell r="AA125">
            <v>77.803375000000003</v>
          </cell>
          <cell r="AB125">
            <v>75.211250000000007</v>
          </cell>
          <cell r="AC125">
            <v>82.690999628067019</v>
          </cell>
          <cell r="AD125">
            <v>111.75</v>
          </cell>
          <cell r="AE125">
            <v>111.74700000000001</v>
          </cell>
          <cell r="AF125">
            <v>111.71625</v>
          </cell>
          <cell r="AG125">
            <v>111.716313</v>
          </cell>
          <cell r="AH125">
            <v>114.12875</v>
          </cell>
          <cell r="AI125">
            <v>118.309</v>
          </cell>
          <cell r="AJ125">
            <v>120.625</v>
          </cell>
          <cell r="AK125">
            <v>123.56749999999998</v>
          </cell>
          <cell r="AL125">
            <v>132.614375</v>
          </cell>
          <cell r="AM125">
            <v>0</v>
          </cell>
          <cell r="AN125">
            <v>0</v>
          </cell>
          <cell r="AO125">
            <v>0</v>
          </cell>
          <cell r="AP125">
            <v>0</v>
          </cell>
          <cell r="AQ125">
            <v>0</v>
          </cell>
          <cell r="AR125">
            <v>0</v>
          </cell>
          <cell r="AS125">
            <v>0</v>
          </cell>
          <cell r="AT125">
            <v>0</v>
          </cell>
          <cell r="AU125">
            <v>0</v>
          </cell>
          <cell r="AV125">
            <v>216.03274999999999</v>
          </cell>
          <cell r="AW125">
            <v>211.21381250000002</v>
          </cell>
          <cell r="AX125">
            <v>213.57012500000002</v>
          </cell>
          <cell r="AY125">
            <v>229.98122549999999</v>
          </cell>
          <cell r="AZ125">
            <v>231.74549999999999</v>
          </cell>
          <cell r="BA125">
            <v>237.04374999999999</v>
          </cell>
          <cell r="BB125">
            <v>257.32837499999999</v>
          </cell>
          <cell r="BC125">
            <v>262.83375000000001</v>
          </cell>
        </row>
        <row r="126">
          <cell r="B126" t="str">
            <v>Linköping</v>
          </cell>
          <cell r="C126">
            <v>11.196</v>
          </cell>
          <cell r="D126">
            <v>11.602</v>
          </cell>
          <cell r="E126">
            <v>12.17</v>
          </cell>
          <cell r="F126">
            <v>13.06</v>
          </cell>
          <cell r="G126">
            <v>14.47</v>
          </cell>
          <cell r="H126">
            <v>14.47</v>
          </cell>
          <cell r="I126">
            <v>15.35</v>
          </cell>
          <cell r="J126">
            <v>17.420000000000002</v>
          </cell>
          <cell r="K126">
            <v>18.23</v>
          </cell>
          <cell r="L126">
            <v>21.4</v>
          </cell>
          <cell r="M126">
            <v>22.48</v>
          </cell>
          <cell r="N126">
            <v>24.1</v>
          </cell>
          <cell r="O126">
            <v>24.88</v>
          </cell>
          <cell r="P126">
            <v>28</v>
          </cell>
          <cell r="Q126">
            <v>29.68</v>
          </cell>
          <cell r="R126">
            <v>31.5</v>
          </cell>
          <cell r="S126">
            <v>33.340000000000003</v>
          </cell>
          <cell r="T126">
            <v>35.31</v>
          </cell>
          <cell r="U126">
            <v>44.95</v>
          </cell>
          <cell r="V126">
            <v>48.113687499999997</v>
          </cell>
          <cell r="W126">
            <v>49.585750000000004</v>
          </cell>
          <cell r="X126">
            <v>61.1330375</v>
          </cell>
          <cell r="Y126">
            <v>60.739874999999998</v>
          </cell>
          <cell r="Z126">
            <v>60.477874999999997</v>
          </cell>
          <cell r="AA126">
            <v>68.929000000000002</v>
          </cell>
          <cell r="AB126">
            <v>66.336875000000006</v>
          </cell>
          <cell r="AC126">
            <v>73.906625000000005</v>
          </cell>
          <cell r="AD126">
            <v>80.351249999999993</v>
          </cell>
          <cell r="AE126">
            <v>89.938000000000017</v>
          </cell>
          <cell r="AF126">
            <v>89.91612499999998</v>
          </cell>
          <cell r="AG126">
            <v>94.741191000000001</v>
          </cell>
          <cell r="AH126">
            <v>101.67199999999983</v>
          </cell>
          <cell r="AI126">
            <v>104.22</v>
          </cell>
          <cell r="AJ126">
            <v>109.81699999999999</v>
          </cell>
          <cell r="AK126">
            <v>116.2825</v>
          </cell>
          <cell r="AL126">
            <v>130.56843750000002</v>
          </cell>
          <cell r="AM126">
            <v>0</v>
          </cell>
          <cell r="AN126">
            <v>0</v>
          </cell>
          <cell r="AO126">
            <v>0</v>
          </cell>
          <cell r="AP126">
            <v>0</v>
          </cell>
          <cell r="AQ126">
            <v>0</v>
          </cell>
          <cell r="AR126">
            <v>0</v>
          </cell>
          <cell r="AS126">
            <v>0</v>
          </cell>
          <cell r="AT126">
            <v>0</v>
          </cell>
          <cell r="AU126">
            <v>0</v>
          </cell>
          <cell r="AV126">
            <v>157.89724999999999</v>
          </cell>
          <cell r="AW126">
            <v>172.13368750000001</v>
          </cell>
          <cell r="AX126">
            <v>175.77187499999997</v>
          </cell>
          <cell r="AY126">
            <v>193.81422850000001</v>
          </cell>
          <cell r="AZ126">
            <v>204.88187499999981</v>
          </cell>
          <cell r="BA126">
            <v>208.84787499999999</v>
          </cell>
          <cell r="BB126">
            <v>225.596</v>
          </cell>
          <cell r="BC126">
            <v>233.37937500000001</v>
          </cell>
        </row>
        <row r="127">
          <cell r="B127" t="str">
            <v>Ljungby</v>
          </cell>
          <cell r="C127">
            <v>14.625</v>
          </cell>
          <cell r="D127">
            <v>9.75</v>
          </cell>
          <cell r="E127">
            <v>9.2100000000000009</v>
          </cell>
          <cell r="F127">
            <v>9.2100000000000009</v>
          </cell>
          <cell r="G127">
            <v>10.029999999999999</v>
          </cell>
          <cell r="H127">
            <v>10.029999999999999</v>
          </cell>
          <cell r="I127">
            <v>10.63</v>
          </cell>
          <cell r="J127">
            <v>12.23</v>
          </cell>
          <cell r="K127">
            <v>12.23</v>
          </cell>
          <cell r="L127">
            <v>35.020000000000003</v>
          </cell>
          <cell r="M127">
            <v>35.020000000000003</v>
          </cell>
          <cell r="N127">
            <v>34.962000000000003</v>
          </cell>
          <cell r="O127">
            <v>35.457000000000001</v>
          </cell>
          <cell r="P127">
            <v>34.962000000000003</v>
          </cell>
          <cell r="Q127">
            <v>34.962000000000003</v>
          </cell>
          <cell r="R127">
            <v>34.962000000000003</v>
          </cell>
          <cell r="S127">
            <v>38.417000000000002</v>
          </cell>
          <cell r="T127">
            <v>44.697000000000003</v>
          </cell>
          <cell r="U127">
            <v>48.2425</v>
          </cell>
          <cell r="V127">
            <v>47.779937500000003</v>
          </cell>
          <cell r="W127">
            <v>50.369500000000002</v>
          </cell>
          <cell r="X127">
            <v>61.800537499999997</v>
          </cell>
          <cell r="Y127">
            <v>61.349874999999997</v>
          </cell>
          <cell r="Z127">
            <v>61.087874999999997</v>
          </cell>
          <cell r="AA127">
            <v>69.8065</v>
          </cell>
          <cell r="AB127">
            <v>67.214375000000004</v>
          </cell>
          <cell r="AC127">
            <v>73.569125118017197</v>
          </cell>
          <cell r="AD127">
            <v>97.406750000000002</v>
          </cell>
          <cell r="AE127">
            <v>97.658000000000015</v>
          </cell>
          <cell r="AF127">
            <v>98.476249999999908</v>
          </cell>
          <cell r="AG127">
            <v>98.476320000000001</v>
          </cell>
          <cell r="AH127">
            <v>98.476249999999908</v>
          </cell>
          <cell r="AI127">
            <v>98.43</v>
          </cell>
          <cell r="AJ127">
            <v>98.43</v>
          </cell>
          <cell r="AK127">
            <v>104.26625</v>
          </cell>
          <cell r="AL127">
            <v>104.29999999999998</v>
          </cell>
          <cell r="AM127">
            <v>0</v>
          </cell>
          <cell r="AN127">
            <v>0</v>
          </cell>
          <cell r="AO127">
            <v>0</v>
          </cell>
          <cell r="AP127">
            <v>0</v>
          </cell>
          <cell r="AQ127">
            <v>0</v>
          </cell>
          <cell r="AR127">
            <v>0</v>
          </cell>
          <cell r="AS127">
            <v>0</v>
          </cell>
          <cell r="AT127">
            <v>0</v>
          </cell>
          <cell r="AU127">
            <v>0</v>
          </cell>
          <cell r="AV127">
            <v>195.29425000000001</v>
          </cell>
          <cell r="AW127">
            <v>190.20793750000001</v>
          </cell>
          <cell r="AX127">
            <v>193.01774999999992</v>
          </cell>
          <cell r="AY127">
            <v>204.94385749999998</v>
          </cell>
          <cell r="AZ127">
            <v>204.8181249999999</v>
          </cell>
          <cell r="BA127">
            <v>204.50987500000002</v>
          </cell>
          <cell r="BB127">
            <v>213.82850000000002</v>
          </cell>
          <cell r="BC127">
            <v>222.12762500000002</v>
          </cell>
        </row>
        <row r="128">
          <cell r="B128" t="str">
            <v>Ljusdal</v>
          </cell>
          <cell r="C128">
            <v>14.01</v>
          </cell>
          <cell r="D128">
            <v>8.8699999999999992</v>
          </cell>
          <cell r="E128">
            <v>11.09</v>
          </cell>
          <cell r="F128">
            <v>11.09</v>
          </cell>
          <cell r="G128">
            <v>11.73</v>
          </cell>
          <cell r="H128">
            <v>12.9</v>
          </cell>
          <cell r="I128">
            <v>13.29</v>
          </cell>
          <cell r="J128">
            <v>16.2</v>
          </cell>
          <cell r="K128">
            <v>16.68</v>
          </cell>
          <cell r="L128">
            <v>52.81</v>
          </cell>
          <cell r="M128">
            <v>55.13</v>
          </cell>
          <cell r="N128">
            <v>58.442</v>
          </cell>
          <cell r="O128">
            <v>52.173999999999999</v>
          </cell>
          <cell r="P128">
            <v>52.734000000000002</v>
          </cell>
          <cell r="Q128">
            <v>52.734000000000002</v>
          </cell>
          <cell r="R128">
            <v>52.734000000000002</v>
          </cell>
          <cell r="S128">
            <v>58.869</v>
          </cell>
          <cell r="T128">
            <v>58.869</v>
          </cell>
          <cell r="U128">
            <v>44.9</v>
          </cell>
          <cell r="V128">
            <v>44.761187499999998</v>
          </cell>
          <cell r="W128">
            <v>46.590750000000007</v>
          </cell>
          <cell r="X128">
            <v>58.139912500000001</v>
          </cell>
          <cell r="Y128">
            <v>59.853625000000001</v>
          </cell>
          <cell r="Z128">
            <v>59.591625000000001</v>
          </cell>
          <cell r="AA128">
            <v>69.872749999999996</v>
          </cell>
          <cell r="AB128">
            <v>67.837500000000006</v>
          </cell>
          <cell r="AC128">
            <v>74.274124999999998</v>
          </cell>
          <cell r="AD128">
            <v>99.602500000000006</v>
          </cell>
          <cell r="AE128">
            <v>99.78100000000002</v>
          </cell>
          <cell r="AF128">
            <v>92.870499999999865</v>
          </cell>
          <cell r="AG128">
            <v>92.870441999999997</v>
          </cell>
          <cell r="AH128">
            <v>101.74099999999986</v>
          </cell>
          <cell r="AI128">
            <v>106.15</v>
          </cell>
          <cell r="AJ128">
            <v>110.589</v>
          </cell>
          <cell r="AK128">
            <v>115.8</v>
          </cell>
          <cell r="AL128">
            <v>122.67000000000002</v>
          </cell>
          <cell r="AM128">
            <v>0</v>
          </cell>
          <cell r="AN128">
            <v>0</v>
          </cell>
          <cell r="AO128">
            <v>0</v>
          </cell>
          <cell r="AP128">
            <v>0</v>
          </cell>
          <cell r="AQ128">
            <v>0</v>
          </cell>
          <cell r="AR128">
            <v>0</v>
          </cell>
          <cell r="AS128">
            <v>0</v>
          </cell>
          <cell r="AT128">
            <v>0</v>
          </cell>
          <cell r="AU128">
            <v>0</v>
          </cell>
          <cell r="AV128">
            <v>211.32249999999999</v>
          </cell>
          <cell r="AW128">
            <v>208.54218750000001</v>
          </cell>
          <cell r="AX128">
            <v>208.99324999999988</v>
          </cell>
          <cell r="AY128">
            <v>214.27435449999999</v>
          </cell>
          <cell r="AZ128">
            <v>226.05862499999984</v>
          </cell>
          <cell r="BA128">
            <v>231.37562500000001</v>
          </cell>
          <cell r="BB128">
            <v>246.48575</v>
          </cell>
          <cell r="BC128">
            <v>258.70650000000001</v>
          </cell>
        </row>
        <row r="129">
          <cell r="B129" t="str">
            <v>Ljusnarsberg</v>
          </cell>
          <cell r="C129">
            <v>12.744999999999999</v>
          </cell>
          <cell r="D129">
            <v>7.65</v>
          </cell>
          <cell r="E129">
            <v>9.6</v>
          </cell>
          <cell r="F129">
            <v>17.29</v>
          </cell>
          <cell r="G129">
            <v>17.29</v>
          </cell>
          <cell r="H129">
            <v>17.8</v>
          </cell>
          <cell r="I129">
            <v>19.12</v>
          </cell>
          <cell r="J129">
            <v>23.38</v>
          </cell>
          <cell r="K129">
            <v>25.93</v>
          </cell>
          <cell r="L129">
            <v>40.729999999999997</v>
          </cell>
          <cell r="M129">
            <v>40.729999999999997</v>
          </cell>
          <cell r="N129">
            <v>43.36</v>
          </cell>
          <cell r="O129">
            <v>47.756</v>
          </cell>
          <cell r="P129">
            <v>48.554000000000002</v>
          </cell>
          <cell r="Q129">
            <v>49.954000000000001</v>
          </cell>
          <cell r="R129">
            <v>52.438000000000002</v>
          </cell>
          <cell r="S129">
            <v>55.073</v>
          </cell>
          <cell r="T129">
            <v>55.073</v>
          </cell>
          <cell r="U129">
            <v>58.594374999999999</v>
          </cell>
          <cell r="V129">
            <v>61.196062500000011</v>
          </cell>
          <cell r="W129">
            <v>62.668125000000003</v>
          </cell>
          <cell r="X129">
            <v>77.338037499999984</v>
          </cell>
          <cell r="Y129">
            <v>75.987375</v>
          </cell>
          <cell r="Z129">
            <v>76.498500000000007</v>
          </cell>
          <cell r="AA129">
            <v>86.945875000000001</v>
          </cell>
          <cell r="AB129">
            <v>85.660375000000002</v>
          </cell>
          <cell r="AC129">
            <v>92.785125355482108</v>
          </cell>
          <cell r="AD129">
            <v>100.575</v>
          </cell>
          <cell r="AE129">
            <v>120.35599999999999</v>
          </cell>
          <cell r="AF129">
            <v>112.9</v>
          </cell>
          <cell r="AG129">
            <v>100.22007499999999</v>
          </cell>
          <cell r="AH129">
            <v>130.78</v>
          </cell>
          <cell r="AI129">
            <v>139.45425</v>
          </cell>
          <cell r="AJ129">
            <v>142.24100000000001</v>
          </cell>
          <cell r="AK129">
            <v>144.71562499999999</v>
          </cell>
          <cell r="AL129">
            <v>147.49787499999999</v>
          </cell>
          <cell r="AM129">
            <v>0</v>
          </cell>
          <cell r="AN129">
            <v>0</v>
          </cell>
          <cell r="AO129">
            <v>0</v>
          </cell>
          <cell r="AP129">
            <v>0</v>
          </cell>
          <cell r="AQ129">
            <v>0</v>
          </cell>
          <cell r="AR129">
            <v>0</v>
          </cell>
          <cell r="AS129">
            <v>0</v>
          </cell>
          <cell r="AT129">
            <v>0</v>
          </cell>
          <cell r="AU129">
            <v>0</v>
          </cell>
          <cell r="AV129">
            <v>212.644375</v>
          </cell>
          <cell r="AW129">
            <v>229.9320625</v>
          </cell>
          <cell r="AX129">
            <v>228.52812500000002</v>
          </cell>
          <cell r="AY129">
            <v>242.60411249999999</v>
          </cell>
          <cell r="AZ129">
            <v>272.61137499999995</v>
          </cell>
          <cell r="BA129">
            <v>283.70675</v>
          </cell>
          <cell r="BB129">
            <v>300.74487499999998</v>
          </cell>
          <cell r="BC129">
            <v>308.82900000000001</v>
          </cell>
        </row>
        <row r="130">
          <cell r="B130" t="str">
            <v>Lomma</v>
          </cell>
          <cell r="C130">
            <v>9.6875</v>
          </cell>
          <cell r="D130">
            <v>7.23</v>
          </cell>
          <cell r="E130">
            <v>7.94</v>
          </cell>
          <cell r="F130">
            <v>8.9</v>
          </cell>
          <cell r="G130">
            <v>8.98</v>
          </cell>
          <cell r="H130">
            <v>9.09</v>
          </cell>
          <cell r="I130">
            <v>9.2100000000000009</v>
          </cell>
          <cell r="J130">
            <v>9.2100000000000009</v>
          </cell>
          <cell r="K130">
            <v>10.119999999999999</v>
          </cell>
          <cell r="L130">
            <v>44.53</v>
          </cell>
          <cell r="M130">
            <v>45.78</v>
          </cell>
          <cell r="N130">
            <v>45.777999999999999</v>
          </cell>
          <cell r="O130">
            <v>54.48</v>
          </cell>
          <cell r="P130">
            <v>54.48</v>
          </cell>
          <cell r="Q130">
            <v>54.48</v>
          </cell>
          <cell r="R130">
            <v>54.48</v>
          </cell>
          <cell r="S130">
            <v>56.235999999999997</v>
          </cell>
          <cell r="T130">
            <v>56.235999999999997</v>
          </cell>
          <cell r="U130">
            <v>53.14</v>
          </cell>
          <cell r="V130">
            <v>54.308687499999998</v>
          </cell>
          <cell r="W130">
            <v>54.515750000000004</v>
          </cell>
          <cell r="X130">
            <v>66.717787499999986</v>
          </cell>
          <cell r="Y130">
            <v>65.933000000000007</v>
          </cell>
          <cell r="Z130">
            <v>65.671000000000006</v>
          </cell>
          <cell r="AA130">
            <v>74.389624999999995</v>
          </cell>
          <cell r="AB130">
            <v>71.809875000000005</v>
          </cell>
          <cell r="AC130">
            <v>78.771000236034396</v>
          </cell>
          <cell r="AD130">
            <v>119.23900000000002</v>
          </cell>
          <cell r="AE130">
            <v>126.80100000000002</v>
          </cell>
          <cell r="AF130">
            <v>111.56162499999985</v>
          </cell>
          <cell r="AG130">
            <v>125.36121999999999</v>
          </cell>
          <cell r="AH130">
            <v>127.098125</v>
          </cell>
          <cell r="AI130">
            <v>127.187</v>
          </cell>
          <cell r="AJ130">
            <v>131.43299999999999</v>
          </cell>
          <cell r="AK130">
            <v>144.94300000000001</v>
          </cell>
          <cell r="AL130">
            <v>151.28625</v>
          </cell>
          <cell r="AM130">
            <v>0</v>
          </cell>
          <cell r="AN130">
            <v>0</v>
          </cell>
          <cell r="AO130">
            <v>0</v>
          </cell>
          <cell r="AP130">
            <v>0</v>
          </cell>
          <cell r="AQ130">
            <v>0</v>
          </cell>
          <cell r="AR130">
            <v>0</v>
          </cell>
          <cell r="AS130">
            <v>0</v>
          </cell>
          <cell r="AT130">
            <v>0</v>
          </cell>
          <cell r="AU130">
            <v>0</v>
          </cell>
          <cell r="AV130">
            <v>226.59650000000002</v>
          </cell>
          <cell r="AW130">
            <v>234.11968750000003</v>
          </cell>
          <cell r="AX130">
            <v>219.79537499999986</v>
          </cell>
          <cell r="AY130">
            <v>255.45900749999998</v>
          </cell>
          <cell r="AZ130">
            <v>256.49112500000001</v>
          </cell>
          <cell r="BA130">
            <v>256.428</v>
          </cell>
          <cell r="BB130">
            <v>269.51262499999996</v>
          </cell>
          <cell r="BC130">
            <v>282.19887500000004</v>
          </cell>
        </row>
        <row r="131">
          <cell r="B131" t="str">
            <v>Ludvika</v>
          </cell>
          <cell r="C131">
            <v>12.615</v>
          </cell>
          <cell r="D131">
            <v>12.51</v>
          </cell>
          <cell r="E131">
            <v>12.51</v>
          </cell>
          <cell r="F131">
            <v>12.51</v>
          </cell>
          <cell r="G131">
            <v>12.51</v>
          </cell>
          <cell r="H131">
            <v>13.26</v>
          </cell>
          <cell r="I131">
            <v>13.26</v>
          </cell>
          <cell r="J131">
            <v>13.26</v>
          </cell>
          <cell r="K131">
            <v>14.86</v>
          </cell>
          <cell r="L131">
            <v>49.94</v>
          </cell>
          <cell r="M131">
            <v>51.95</v>
          </cell>
          <cell r="N131">
            <v>51.947000000000003</v>
          </cell>
          <cell r="O131">
            <v>51.9375</v>
          </cell>
          <cell r="P131">
            <v>51.938000000000002</v>
          </cell>
          <cell r="Q131">
            <v>53.188000000000002</v>
          </cell>
          <cell r="R131">
            <v>53.188000000000002</v>
          </cell>
          <cell r="S131">
            <v>53.188000000000002</v>
          </cell>
          <cell r="T131">
            <v>53.188000000000002</v>
          </cell>
          <cell r="U131">
            <v>54.231250000000003</v>
          </cell>
          <cell r="V131">
            <v>56.092187500000001</v>
          </cell>
          <cell r="W131">
            <v>57.564249999999994</v>
          </cell>
          <cell r="X131">
            <v>68.642787499999997</v>
          </cell>
          <cell r="Y131">
            <v>70.581500000000005</v>
          </cell>
          <cell r="Z131">
            <v>70.319500000000005</v>
          </cell>
          <cell r="AA131">
            <v>79.037125000000003</v>
          </cell>
          <cell r="AB131">
            <v>76.242874999999998</v>
          </cell>
          <cell r="AC131">
            <v>82.460124944567681</v>
          </cell>
          <cell r="AD131">
            <v>112.84625</v>
          </cell>
          <cell r="AE131">
            <v>115.60700000000001</v>
          </cell>
          <cell r="AF131">
            <v>125.34625</v>
          </cell>
          <cell r="AG131">
            <v>130.39620399999998</v>
          </cell>
          <cell r="AH131">
            <v>141.10124999999999</v>
          </cell>
          <cell r="AI131">
            <v>140.88999999999999</v>
          </cell>
          <cell r="AJ131">
            <v>142.82</v>
          </cell>
          <cell r="AK131">
            <v>146.46375</v>
          </cell>
          <cell r="AL131">
            <v>146.46375</v>
          </cell>
          <cell r="AM131">
            <v>0</v>
          </cell>
          <cell r="AN131">
            <v>0</v>
          </cell>
          <cell r="AO131">
            <v>0</v>
          </cell>
          <cell r="AP131">
            <v>0</v>
          </cell>
          <cell r="AQ131">
            <v>0</v>
          </cell>
          <cell r="AR131">
            <v>0</v>
          </cell>
          <cell r="AS131">
            <v>0</v>
          </cell>
          <cell r="AT131">
            <v>0</v>
          </cell>
          <cell r="AU131">
            <v>0</v>
          </cell>
          <cell r="AV131">
            <v>229.63249999999999</v>
          </cell>
          <cell r="AW131">
            <v>236.15918750000003</v>
          </cell>
          <cell r="AX131">
            <v>247.36750000000001</v>
          </cell>
          <cell r="AY131">
            <v>263.48649149999994</v>
          </cell>
          <cell r="AZ131">
            <v>276.13075000000003</v>
          </cell>
          <cell r="BA131">
            <v>277.65750000000003</v>
          </cell>
          <cell r="BB131">
            <v>288.30512499999998</v>
          </cell>
          <cell r="BC131">
            <v>289.15462500000001</v>
          </cell>
        </row>
        <row r="132">
          <cell r="B132" t="str">
            <v>Luleå</v>
          </cell>
          <cell r="C132">
            <v>13.875</v>
          </cell>
          <cell r="D132">
            <v>9.6</v>
          </cell>
          <cell r="E132">
            <v>10.119999999999999</v>
          </cell>
          <cell r="F132">
            <v>10.33</v>
          </cell>
          <cell r="G132">
            <v>12.84</v>
          </cell>
          <cell r="H132">
            <v>15.46</v>
          </cell>
          <cell r="I132">
            <v>17.059999999999999</v>
          </cell>
          <cell r="J132">
            <v>20.38</v>
          </cell>
          <cell r="K132">
            <v>20.38</v>
          </cell>
          <cell r="L132">
            <v>29.57</v>
          </cell>
          <cell r="M132">
            <v>29.88</v>
          </cell>
          <cell r="N132">
            <v>30.75</v>
          </cell>
          <cell r="O132">
            <v>24.466000000000001</v>
          </cell>
          <cell r="P132">
            <v>32.655000000000001</v>
          </cell>
          <cell r="Q132">
            <v>35.597999999999999</v>
          </cell>
          <cell r="R132">
            <v>38.090000000000003</v>
          </cell>
          <cell r="S132">
            <v>38.880000000000003</v>
          </cell>
          <cell r="T132">
            <v>39.648000000000003</v>
          </cell>
          <cell r="U132">
            <v>40.901249999999997</v>
          </cell>
          <cell r="V132">
            <v>42.893687499999999</v>
          </cell>
          <cell r="W132">
            <v>43.592000000000006</v>
          </cell>
          <cell r="X132">
            <v>56.041162499999999</v>
          </cell>
          <cell r="Y132">
            <v>55.584874999999997</v>
          </cell>
          <cell r="Z132">
            <v>55.299124999999997</v>
          </cell>
          <cell r="AA132">
            <v>64.366500000000002</v>
          </cell>
          <cell r="AB132">
            <v>62.137500000000003</v>
          </cell>
          <cell r="AC132">
            <v>66.574124999999995</v>
          </cell>
          <cell r="AD132">
            <v>65.299250000000001</v>
          </cell>
          <cell r="AE132">
            <v>65.233999999999995</v>
          </cell>
          <cell r="AF132">
            <v>67.711749999999924</v>
          </cell>
          <cell r="AG132">
            <v>71.506692999999999</v>
          </cell>
          <cell r="AH132">
            <v>71.506749999999883</v>
          </cell>
          <cell r="AI132">
            <v>73.533000000000001</v>
          </cell>
          <cell r="AJ132">
            <v>78.165000000000006</v>
          </cell>
          <cell r="AK132">
            <v>78.213499999999982</v>
          </cell>
          <cell r="AL132">
            <v>78.213499999999982</v>
          </cell>
          <cell r="AM132">
            <v>0</v>
          </cell>
          <cell r="AN132">
            <v>0</v>
          </cell>
          <cell r="AO132">
            <v>0</v>
          </cell>
          <cell r="AP132">
            <v>0</v>
          </cell>
          <cell r="AQ132">
            <v>0</v>
          </cell>
          <cell r="AR132">
            <v>0</v>
          </cell>
          <cell r="AS132">
            <v>0</v>
          </cell>
          <cell r="AT132">
            <v>0</v>
          </cell>
          <cell r="AU132">
            <v>0</v>
          </cell>
          <cell r="AV132">
            <v>149.6455</v>
          </cell>
          <cell r="AW132">
            <v>147.6076875</v>
          </cell>
          <cell r="AX132">
            <v>152.17374999999993</v>
          </cell>
          <cell r="AY132">
            <v>162.34385550000002</v>
          </cell>
          <cell r="AZ132">
            <v>172.58662499999988</v>
          </cell>
          <cell r="BA132">
            <v>179.89012500000001</v>
          </cell>
          <cell r="BB132">
            <v>197.68150000000003</v>
          </cell>
          <cell r="BC132">
            <v>199.61099999999999</v>
          </cell>
        </row>
        <row r="133">
          <cell r="B133" t="str">
            <v>Lund</v>
          </cell>
          <cell r="C133">
            <v>12.215</v>
          </cell>
          <cell r="D133">
            <v>9.07</v>
          </cell>
          <cell r="E133">
            <v>9.9</v>
          </cell>
          <cell r="F133">
            <v>10.199999999999999</v>
          </cell>
          <cell r="G133">
            <v>12.36</v>
          </cell>
          <cell r="H133">
            <v>13.53</v>
          </cell>
          <cell r="I133">
            <v>13.96</v>
          </cell>
          <cell r="J133">
            <v>14.75</v>
          </cell>
          <cell r="K133">
            <v>17.43</v>
          </cell>
          <cell r="L133">
            <v>27.39</v>
          </cell>
          <cell r="M133">
            <v>28.01</v>
          </cell>
          <cell r="N133">
            <v>28.01</v>
          </cell>
          <cell r="O133">
            <v>28</v>
          </cell>
          <cell r="P133">
            <v>28</v>
          </cell>
          <cell r="Q133">
            <v>28</v>
          </cell>
          <cell r="R133">
            <v>28</v>
          </cell>
          <cell r="S133">
            <v>27.125</v>
          </cell>
          <cell r="T133">
            <v>28.274999999999999</v>
          </cell>
          <cell r="U133">
            <v>53.14</v>
          </cell>
          <cell r="V133">
            <v>54.308687499999998</v>
          </cell>
          <cell r="W133">
            <v>54.515750000000004</v>
          </cell>
          <cell r="X133">
            <v>66.718787499999991</v>
          </cell>
          <cell r="Y133">
            <v>65.934000000000012</v>
          </cell>
          <cell r="Z133">
            <v>65.672000000000011</v>
          </cell>
          <cell r="AA133">
            <v>74.389624999999995</v>
          </cell>
          <cell r="AB133">
            <v>71.81087500000001</v>
          </cell>
          <cell r="AC133">
            <v>78.772000236034401</v>
          </cell>
          <cell r="AD133">
            <v>92.454625000000021</v>
          </cell>
          <cell r="AE133">
            <v>102.29</v>
          </cell>
          <cell r="AF133">
            <v>111.56162499999985</v>
          </cell>
          <cell r="AG133">
            <v>125.36121999999999</v>
          </cell>
          <cell r="AH133">
            <v>127.098125</v>
          </cell>
          <cell r="AI133">
            <v>127.187</v>
          </cell>
          <cell r="AJ133">
            <v>131.43299999999999</v>
          </cell>
          <cell r="AK133">
            <v>144.94300000000001</v>
          </cell>
          <cell r="AL133">
            <v>151.28625</v>
          </cell>
          <cell r="AM133">
            <v>0</v>
          </cell>
          <cell r="AN133">
            <v>0</v>
          </cell>
          <cell r="AO133">
            <v>0</v>
          </cell>
          <cell r="AP133">
            <v>0</v>
          </cell>
          <cell r="AQ133">
            <v>0</v>
          </cell>
          <cell r="AR133">
            <v>0</v>
          </cell>
          <cell r="AS133">
            <v>0</v>
          </cell>
          <cell r="AT133">
            <v>0</v>
          </cell>
          <cell r="AU133">
            <v>0</v>
          </cell>
          <cell r="AV133">
            <v>185.19962500000003</v>
          </cell>
          <cell r="AW133">
            <v>193.67868750000002</v>
          </cell>
          <cell r="AX133">
            <v>203.98737499999987</v>
          </cell>
          <cell r="AY133">
            <v>230.28000749999998</v>
          </cell>
          <cell r="AZ133">
            <v>233.39212500000002</v>
          </cell>
          <cell r="BA133">
            <v>234.38900000000001</v>
          </cell>
          <cell r="BB133">
            <v>247.782625</v>
          </cell>
          <cell r="BC133">
            <v>258.62887499999999</v>
          </cell>
        </row>
        <row r="134">
          <cell r="B134" t="str">
            <v>Lycksele</v>
          </cell>
          <cell r="C134">
            <v>14.65</v>
          </cell>
          <cell r="D134">
            <v>11.32</v>
          </cell>
          <cell r="E134">
            <v>11.82</v>
          </cell>
          <cell r="F134">
            <v>14.1</v>
          </cell>
          <cell r="G134">
            <v>16.73</v>
          </cell>
          <cell r="H134">
            <v>16.73</v>
          </cell>
          <cell r="I134">
            <v>20.25</v>
          </cell>
          <cell r="J134">
            <v>23.13</v>
          </cell>
          <cell r="K134">
            <v>23.13</v>
          </cell>
          <cell r="L134">
            <v>38.33</v>
          </cell>
          <cell r="M134">
            <v>38.33</v>
          </cell>
          <cell r="N134">
            <v>38.326000000000001</v>
          </cell>
          <cell r="O134">
            <v>38.326000000000001</v>
          </cell>
          <cell r="P134">
            <v>41.335999999999999</v>
          </cell>
          <cell r="Q134">
            <v>41.427999999999997</v>
          </cell>
          <cell r="R134">
            <v>43.427999999999997</v>
          </cell>
          <cell r="S134">
            <v>43.427999999999997</v>
          </cell>
          <cell r="T134">
            <v>43.427999999999997</v>
          </cell>
          <cell r="U134">
            <v>51.018749999999997</v>
          </cell>
          <cell r="V134">
            <v>51.074937499999997</v>
          </cell>
          <cell r="W134">
            <v>52.670750000000005</v>
          </cell>
          <cell r="X134">
            <v>65.482662500000004</v>
          </cell>
          <cell r="Y134">
            <v>64.106999999999999</v>
          </cell>
          <cell r="Z134">
            <v>63.844999999999999</v>
          </cell>
          <cell r="AA134">
            <v>73.484624999999994</v>
          </cell>
          <cell r="AB134">
            <v>71.947000000000003</v>
          </cell>
          <cell r="AC134">
            <v>77.839874929189691</v>
          </cell>
          <cell r="AD134">
            <v>97.655000000000001</v>
          </cell>
          <cell r="AE134">
            <v>97.851000000000013</v>
          </cell>
          <cell r="AF134">
            <v>102.72499999999999</v>
          </cell>
          <cell r="AG134">
            <v>105.65997299999999</v>
          </cell>
          <cell r="AH134">
            <v>112.0125</v>
          </cell>
          <cell r="AI134">
            <v>115.221</v>
          </cell>
          <cell r="AJ134">
            <v>118.69499999999999</v>
          </cell>
          <cell r="AK134">
            <v>126.9375</v>
          </cell>
          <cell r="AL134">
            <v>142.51624999999996</v>
          </cell>
          <cell r="AM134">
            <v>0</v>
          </cell>
          <cell r="AN134">
            <v>0</v>
          </cell>
          <cell r="AO134">
            <v>0</v>
          </cell>
          <cell r="AP134">
            <v>0</v>
          </cell>
          <cell r="AQ134">
            <v>0</v>
          </cell>
          <cell r="AR134">
            <v>0</v>
          </cell>
          <cell r="AS134">
            <v>0</v>
          </cell>
          <cell r="AT134">
            <v>0</v>
          </cell>
          <cell r="AU134">
            <v>0</v>
          </cell>
          <cell r="AV134">
            <v>201.65375</v>
          </cell>
          <cell r="AW134">
            <v>198.57593750000001</v>
          </cell>
          <cell r="AX134">
            <v>205.54175000000001</v>
          </cell>
          <cell r="AY134">
            <v>223.5686355</v>
          </cell>
          <cell r="AZ134">
            <v>234.18549999999999</v>
          </cell>
          <cell r="BA134">
            <v>237.22399999999999</v>
          </cell>
          <cell r="BB134">
            <v>255.85762499999998</v>
          </cell>
          <cell r="BC134">
            <v>265.4425</v>
          </cell>
        </row>
        <row r="135">
          <cell r="B135" t="str">
            <v>Lysekil</v>
          </cell>
          <cell r="C135">
            <v>20.34</v>
          </cell>
          <cell r="D135">
            <v>13.17</v>
          </cell>
          <cell r="E135">
            <v>14.36</v>
          </cell>
          <cell r="F135">
            <v>15.81</v>
          </cell>
          <cell r="G135">
            <v>16.34</v>
          </cell>
          <cell r="H135">
            <v>17.07</v>
          </cell>
          <cell r="I135">
            <v>17.670000000000002</v>
          </cell>
          <cell r="J135">
            <v>19.41</v>
          </cell>
          <cell r="K135">
            <v>20</v>
          </cell>
          <cell r="L135">
            <v>48.68</v>
          </cell>
          <cell r="M135">
            <v>48.68</v>
          </cell>
          <cell r="N135">
            <v>50.030999999999999</v>
          </cell>
          <cell r="O135">
            <v>51.264000000000003</v>
          </cell>
          <cell r="P135">
            <v>52.118000000000002</v>
          </cell>
          <cell r="Q135">
            <v>54.731999999999999</v>
          </cell>
          <cell r="R135">
            <v>57.475000000000001</v>
          </cell>
          <cell r="S135">
            <v>60.915999999999997</v>
          </cell>
          <cell r="T135">
            <v>67.382000000000005</v>
          </cell>
          <cell r="U135">
            <v>51.566875000000003</v>
          </cell>
          <cell r="V135">
            <v>52.178062500000003</v>
          </cell>
          <cell r="W135">
            <v>56.11825000000001</v>
          </cell>
          <cell r="X135">
            <v>67.549287499999991</v>
          </cell>
          <cell r="Y135">
            <v>68.757999999999996</v>
          </cell>
          <cell r="Z135">
            <v>68.495999999999995</v>
          </cell>
          <cell r="AA135">
            <v>77.514624999999995</v>
          </cell>
          <cell r="AB135">
            <v>74.922499999999999</v>
          </cell>
          <cell r="AC135">
            <v>83.277249999999995</v>
          </cell>
          <cell r="AD135">
            <v>0</v>
          </cell>
          <cell r="AE135">
            <v>0</v>
          </cell>
          <cell r="AF135">
            <v>0</v>
          </cell>
          <cell r="AG135">
            <v>132.6875</v>
          </cell>
          <cell r="AH135">
            <v>132.6875</v>
          </cell>
          <cell r="AI135">
            <v>139.92500000000001</v>
          </cell>
          <cell r="AJ135">
            <v>139.92500000000001</v>
          </cell>
          <cell r="AK135">
            <v>139.92500000000001</v>
          </cell>
          <cell r="AL135">
            <v>144.75</v>
          </cell>
          <cell r="AM135">
            <v>113.9605</v>
          </cell>
          <cell r="AN135">
            <v>145.11000000000001</v>
          </cell>
          <cell r="AO135">
            <v>144.77000000000001</v>
          </cell>
          <cell r="AP135">
            <v>0</v>
          </cell>
          <cell r="AQ135">
            <v>0</v>
          </cell>
          <cell r="AR135">
            <v>0</v>
          </cell>
          <cell r="AS135">
            <v>0</v>
          </cell>
          <cell r="AT135">
            <v>0</v>
          </cell>
          <cell r="AU135">
            <v>0</v>
          </cell>
          <cell r="AV135">
            <v>234.54737499999999</v>
          </cell>
          <cell r="AW135">
            <v>259.13806250000005</v>
          </cell>
          <cell r="AX135">
            <v>265.27925000000005</v>
          </cell>
          <cell r="AY135">
            <v>267.3107875</v>
          </cell>
          <cell r="AZ135">
            <v>269.90350000000001</v>
          </cell>
          <cell r="BA135">
            <v>280.22300000000001</v>
          </cell>
          <cell r="BB135">
            <v>292.58462500000002</v>
          </cell>
          <cell r="BC135">
            <v>295.17349999999999</v>
          </cell>
        </row>
        <row r="136">
          <cell r="B136" t="str">
            <v>Malmö</v>
          </cell>
          <cell r="C136">
            <v>7.79</v>
          </cell>
          <cell r="D136">
            <v>4.97</v>
          </cell>
          <cell r="E136">
            <v>5.26</v>
          </cell>
          <cell r="F136">
            <v>5.75</v>
          </cell>
          <cell r="G136">
            <v>7.55</v>
          </cell>
          <cell r="H136">
            <v>8.64</v>
          </cell>
          <cell r="I136">
            <v>8.6399990000000013</v>
          </cell>
          <cell r="J136">
            <v>10.5</v>
          </cell>
          <cell r="K136">
            <v>10.5</v>
          </cell>
          <cell r="L136">
            <v>24.22</v>
          </cell>
          <cell r="M136">
            <v>23.67</v>
          </cell>
          <cell r="N136">
            <v>25.79</v>
          </cell>
          <cell r="O136">
            <v>27.786000000000001</v>
          </cell>
          <cell r="P136">
            <v>30.047000000000001</v>
          </cell>
          <cell r="Q136">
            <v>30.943000000000001</v>
          </cell>
          <cell r="R136">
            <v>30.943000000000001</v>
          </cell>
          <cell r="S136">
            <v>30.943000000000001</v>
          </cell>
          <cell r="T136">
            <v>31.888000000000002</v>
          </cell>
          <cell r="U136">
            <v>52.760624999999997</v>
          </cell>
          <cell r="V136">
            <v>52.132437500000002</v>
          </cell>
          <cell r="W136">
            <v>53.604500000000009</v>
          </cell>
          <cell r="X136">
            <v>66.595287499999998</v>
          </cell>
          <cell r="Y136">
            <v>68.286500000000004</v>
          </cell>
          <cell r="Z136">
            <v>69.4495</v>
          </cell>
          <cell r="AA136">
            <v>79.774000000000001</v>
          </cell>
          <cell r="AB136">
            <v>79.544375000000002</v>
          </cell>
          <cell r="AC136">
            <v>90.033249413490296</v>
          </cell>
          <cell r="AD136">
            <v>95.407399999999996</v>
          </cell>
          <cell r="AE136">
            <v>106.729</v>
          </cell>
          <cell r="AF136">
            <v>111.59099999999988</v>
          </cell>
          <cell r="AG136">
            <v>119.049734</v>
          </cell>
          <cell r="AH136">
            <v>127.47414999999985</v>
          </cell>
          <cell r="AI136">
            <v>129.88900000000001</v>
          </cell>
          <cell r="AJ136">
            <v>128.53799999999998</v>
          </cell>
          <cell r="AK136">
            <v>130.93875000000003</v>
          </cell>
          <cell r="AL136">
            <v>133.30125000000001</v>
          </cell>
          <cell r="AM136">
            <v>0</v>
          </cell>
          <cell r="AN136">
            <v>0</v>
          </cell>
          <cell r="AO136">
            <v>0</v>
          </cell>
          <cell r="AP136">
            <v>0</v>
          </cell>
          <cell r="AQ136">
            <v>0</v>
          </cell>
          <cell r="AR136">
            <v>0</v>
          </cell>
          <cell r="AS136">
            <v>0</v>
          </cell>
          <cell r="AT136">
            <v>0</v>
          </cell>
          <cell r="AU136">
            <v>0</v>
          </cell>
          <cell r="AV136">
            <v>180.17802499999999</v>
          </cell>
          <cell r="AW136">
            <v>187.50143750000001</v>
          </cell>
          <cell r="AX136">
            <v>196.24549999999988</v>
          </cell>
          <cell r="AY136">
            <v>219.18102149999999</v>
          </cell>
          <cell r="AZ136">
            <v>233.35764999999986</v>
          </cell>
          <cell r="BA136">
            <v>238.92150000000001</v>
          </cell>
          <cell r="BB136">
            <v>247.89499899999998</v>
          </cell>
          <cell r="BC136">
            <v>251.92612500000001</v>
          </cell>
        </row>
        <row r="137">
          <cell r="B137" t="str">
            <v>Malung</v>
          </cell>
          <cell r="C137">
            <v>11.244999999999999</v>
          </cell>
          <cell r="D137">
            <v>13.36</v>
          </cell>
          <cell r="E137">
            <v>14.25</v>
          </cell>
          <cell r="F137">
            <v>15.16</v>
          </cell>
          <cell r="G137">
            <v>15.91</v>
          </cell>
          <cell r="H137">
            <v>16.3</v>
          </cell>
          <cell r="I137">
            <v>20.18</v>
          </cell>
          <cell r="J137">
            <v>23.61</v>
          </cell>
          <cell r="K137">
            <v>23.95</v>
          </cell>
          <cell r="L137">
            <v>41.42</v>
          </cell>
          <cell r="M137">
            <v>42.22</v>
          </cell>
          <cell r="N137">
            <v>46.445</v>
          </cell>
          <cell r="O137">
            <v>47.747999999999998</v>
          </cell>
          <cell r="P137">
            <v>48.753999999999998</v>
          </cell>
          <cell r="Q137">
            <v>50.664999999999999</v>
          </cell>
          <cell r="R137">
            <v>51.67</v>
          </cell>
          <cell r="S137">
            <v>55.01</v>
          </cell>
          <cell r="T137">
            <v>55.38</v>
          </cell>
          <cell r="U137">
            <v>43.370624999999997</v>
          </cell>
          <cell r="V137">
            <v>47.524312500000001</v>
          </cell>
          <cell r="W137">
            <v>49.243875000000003</v>
          </cell>
          <cell r="X137">
            <v>60.729287499999998</v>
          </cell>
          <cell r="Y137">
            <v>60.130499999999998</v>
          </cell>
          <cell r="Z137">
            <v>59.868499999999997</v>
          </cell>
          <cell r="AA137">
            <v>68.587125</v>
          </cell>
          <cell r="AB137">
            <v>66.571875000000006</v>
          </cell>
          <cell r="AC137">
            <v>71.627250000000004</v>
          </cell>
          <cell r="AD137">
            <v>0</v>
          </cell>
          <cell r="AE137">
            <v>0</v>
          </cell>
          <cell r="AF137">
            <v>102.42490699999999</v>
          </cell>
          <cell r="AG137">
            <v>102.42490699999999</v>
          </cell>
          <cell r="AH137">
            <v>107.25</v>
          </cell>
          <cell r="AI137">
            <v>107.30800000000001</v>
          </cell>
          <cell r="AJ137">
            <v>107.30800000000001</v>
          </cell>
          <cell r="AK137">
            <v>114.4875</v>
          </cell>
          <cell r="AL137">
            <v>115.53750000000002</v>
          </cell>
          <cell r="AM137">
            <v>113.9605</v>
          </cell>
          <cell r="AN137">
            <v>145.11000000000001</v>
          </cell>
          <cell r="AO137">
            <v>0</v>
          </cell>
          <cell r="AP137">
            <v>0</v>
          </cell>
          <cell r="AQ137">
            <v>0</v>
          </cell>
          <cell r="AR137">
            <v>0</v>
          </cell>
          <cell r="AS137">
            <v>0</v>
          </cell>
          <cell r="AT137">
            <v>0</v>
          </cell>
          <cell r="AU137">
            <v>0</v>
          </cell>
          <cell r="AV137">
            <v>209.99612500000001</v>
          </cell>
          <cell r="AW137">
            <v>248.21431250000001</v>
          </cell>
          <cell r="AX137">
            <v>212.36378199999999</v>
          </cell>
          <cell r="AY137">
            <v>226.06219449999998</v>
          </cell>
          <cell r="AZ137">
            <v>232.0445</v>
          </cell>
          <cell r="BA137">
            <v>234.14150000000001</v>
          </cell>
          <cell r="BB137">
            <v>247.74512499999997</v>
          </cell>
          <cell r="BC137">
            <v>259.67937499999999</v>
          </cell>
        </row>
        <row r="138">
          <cell r="B138" t="str">
            <v>Malå</v>
          </cell>
          <cell r="C138">
            <v>16.5</v>
          </cell>
          <cell r="D138">
            <v>11</v>
          </cell>
          <cell r="E138">
            <v>11</v>
          </cell>
          <cell r="F138">
            <v>13</v>
          </cell>
          <cell r="G138">
            <v>13.52</v>
          </cell>
          <cell r="H138">
            <v>13.52</v>
          </cell>
          <cell r="I138">
            <v>15.1</v>
          </cell>
          <cell r="J138">
            <v>18.05</v>
          </cell>
          <cell r="K138">
            <v>23.17</v>
          </cell>
          <cell r="L138">
            <v>40.06</v>
          </cell>
          <cell r="M138">
            <v>40.06</v>
          </cell>
          <cell r="N138">
            <v>40.063000000000002</v>
          </cell>
          <cell r="O138">
            <v>36.6</v>
          </cell>
          <cell r="P138">
            <v>38.064</v>
          </cell>
          <cell r="Q138">
            <v>38.454999999999998</v>
          </cell>
          <cell r="R138">
            <v>48.069000000000003</v>
          </cell>
          <cell r="S138">
            <v>48.069000000000003</v>
          </cell>
          <cell r="T138">
            <v>48.069000000000003</v>
          </cell>
          <cell r="U138">
            <v>47.33625</v>
          </cell>
          <cell r="V138">
            <v>49.503687499999998</v>
          </cell>
          <cell r="W138">
            <v>51.223250000000007</v>
          </cell>
          <cell r="X138">
            <v>64.035162499999998</v>
          </cell>
          <cell r="Y138">
            <v>64.103999999999999</v>
          </cell>
          <cell r="Z138">
            <v>63.841999999999999</v>
          </cell>
          <cell r="AA138">
            <v>73.484624999999994</v>
          </cell>
          <cell r="AB138">
            <v>71.944000000000003</v>
          </cell>
          <cell r="AC138">
            <v>77.83687492918969</v>
          </cell>
          <cell r="AD138">
            <v>86.027500000000003</v>
          </cell>
          <cell r="AE138">
            <v>89.938000000000017</v>
          </cell>
          <cell r="AF138">
            <v>98.119999999999862</v>
          </cell>
          <cell r="AG138">
            <v>101.049975</v>
          </cell>
          <cell r="AH138">
            <v>107.875</v>
          </cell>
          <cell r="AI138">
            <v>111.747</v>
          </cell>
          <cell r="AJ138">
            <v>115.221</v>
          </cell>
          <cell r="AK138">
            <v>123.9725</v>
          </cell>
          <cell r="AL138">
            <v>139.11000000000001</v>
          </cell>
          <cell r="AM138">
            <v>0</v>
          </cell>
          <cell r="AN138">
            <v>0</v>
          </cell>
          <cell r="AO138">
            <v>0</v>
          </cell>
          <cell r="AP138">
            <v>0</v>
          </cell>
          <cell r="AQ138">
            <v>0</v>
          </cell>
          <cell r="AR138">
            <v>0</v>
          </cell>
          <cell r="AS138">
            <v>0</v>
          </cell>
          <cell r="AT138">
            <v>0</v>
          </cell>
          <cell r="AU138">
            <v>0</v>
          </cell>
          <cell r="AV138">
            <v>189.92375000000001</v>
          </cell>
          <cell r="AW138">
            <v>190.5016875</v>
          </cell>
          <cell r="AX138">
            <v>200.40624999999989</v>
          </cell>
          <cell r="AY138">
            <v>214.6851375</v>
          </cell>
          <cell r="AZ138">
            <v>223.56299999999999</v>
          </cell>
          <cell r="BA138">
            <v>227.56399999999999</v>
          </cell>
          <cell r="BB138">
            <v>251.87462500000001</v>
          </cell>
          <cell r="BC138">
            <v>262.03549999999996</v>
          </cell>
        </row>
        <row r="139">
          <cell r="B139" t="str">
            <v>Mariestad</v>
          </cell>
          <cell r="C139">
            <v>11.21</v>
          </cell>
          <cell r="D139">
            <v>6.75</v>
          </cell>
          <cell r="E139">
            <v>7.74</v>
          </cell>
          <cell r="F139">
            <v>9.31</v>
          </cell>
          <cell r="G139">
            <v>9.66</v>
          </cell>
          <cell r="H139">
            <v>10.26</v>
          </cell>
          <cell r="I139">
            <v>10.6</v>
          </cell>
          <cell r="J139">
            <v>12.41</v>
          </cell>
          <cell r="K139">
            <v>12.41</v>
          </cell>
          <cell r="L139">
            <v>41.88</v>
          </cell>
          <cell r="M139">
            <v>41.88</v>
          </cell>
          <cell r="N139">
            <v>41.45</v>
          </cell>
          <cell r="O139">
            <v>42.893000000000001</v>
          </cell>
          <cell r="P139">
            <v>44.609000000000002</v>
          </cell>
          <cell r="Q139">
            <v>44.609000000000002</v>
          </cell>
          <cell r="R139">
            <v>44.905999999999999</v>
          </cell>
          <cell r="S139">
            <v>44.905999999999999</v>
          </cell>
          <cell r="T139">
            <v>44.908999999999999</v>
          </cell>
          <cell r="U139">
            <v>50.469374999999999</v>
          </cell>
          <cell r="V139">
            <v>49.5480625</v>
          </cell>
          <cell r="W139">
            <v>51.267625000000002</v>
          </cell>
          <cell r="X139">
            <v>62.698662499999998</v>
          </cell>
          <cell r="Y139">
            <v>62.843625000000003</v>
          </cell>
          <cell r="Z139">
            <v>62.581625000000003</v>
          </cell>
          <cell r="AA139">
            <v>71.600250000000003</v>
          </cell>
          <cell r="AB139">
            <v>69.815624999999997</v>
          </cell>
          <cell r="AC139">
            <v>77.352874940991398</v>
          </cell>
          <cell r="AD139">
            <v>109.01625</v>
          </cell>
          <cell r="AE139">
            <v>123.134</v>
          </cell>
          <cell r="AF139">
            <v>123.10299999999982</v>
          </cell>
          <cell r="AG139">
            <v>119.24292700000001</v>
          </cell>
          <cell r="AH139">
            <v>119.24299999999982</v>
          </cell>
          <cell r="AI139">
            <v>118.309</v>
          </cell>
          <cell r="AJ139">
            <v>118.309</v>
          </cell>
          <cell r="AK139">
            <v>118.42499999999998</v>
          </cell>
          <cell r="AL139">
            <v>118.42499999999998</v>
          </cell>
          <cell r="AM139">
            <v>0</v>
          </cell>
          <cell r="AN139">
            <v>0</v>
          </cell>
          <cell r="AO139">
            <v>0</v>
          </cell>
          <cell r="AP139">
            <v>0</v>
          </cell>
          <cell r="AQ139">
            <v>0</v>
          </cell>
          <cell r="AR139">
            <v>0</v>
          </cell>
          <cell r="AS139">
            <v>0</v>
          </cell>
          <cell r="AT139">
            <v>0</v>
          </cell>
          <cell r="AU139">
            <v>0</v>
          </cell>
          <cell r="AV139">
            <v>212.575625</v>
          </cell>
          <cell r="AW139">
            <v>221.31206250000002</v>
          </cell>
          <cell r="AX139">
            <v>223.56062499999985</v>
          </cell>
          <cell r="AY139">
            <v>234.1445895</v>
          </cell>
          <cell r="AZ139">
            <v>236.35562499999983</v>
          </cell>
          <cell r="BA139">
            <v>235.759625</v>
          </cell>
          <cell r="BB139">
            <v>245.41525000000001</v>
          </cell>
          <cell r="BC139">
            <v>245.556625</v>
          </cell>
        </row>
        <row r="140">
          <cell r="B140" t="str">
            <v>Mark</v>
          </cell>
          <cell r="C140">
            <v>18</v>
          </cell>
          <cell r="D140">
            <v>12.55</v>
          </cell>
          <cell r="E140">
            <v>13.77</v>
          </cell>
          <cell r="F140">
            <v>13.72</v>
          </cell>
          <cell r="G140">
            <v>14.226000000000001</v>
          </cell>
          <cell r="H140">
            <v>19.59</v>
          </cell>
          <cell r="I140">
            <v>20.18</v>
          </cell>
          <cell r="J140">
            <v>20.69</v>
          </cell>
          <cell r="K140">
            <v>21.53</v>
          </cell>
          <cell r="L140">
            <v>44.27</v>
          </cell>
          <cell r="M140">
            <v>43.03</v>
          </cell>
          <cell r="N140">
            <v>44.529000000000003</v>
          </cell>
          <cell r="O140">
            <v>46.094000000000001</v>
          </cell>
          <cell r="P140">
            <v>47.747999999999998</v>
          </cell>
          <cell r="Q140">
            <v>49.11</v>
          </cell>
          <cell r="R140">
            <v>50.091000000000001</v>
          </cell>
          <cell r="S140">
            <v>51.86</v>
          </cell>
          <cell r="T140">
            <v>51.86</v>
          </cell>
          <cell r="U140">
            <v>53.465000000000003</v>
          </cell>
          <cell r="V140">
            <v>57.0934375</v>
          </cell>
          <cell r="W140">
            <v>57.303625000000018</v>
          </cell>
          <cell r="X140">
            <v>72.4052875</v>
          </cell>
          <cell r="Y140">
            <v>71.322000000000003</v>
          </cell>
          <cell r="Z140">
            <v>69.911874999999995</v>
          </cell>
          <cell r="AA140">
            <v>76.987750000000005</v>
          </cell>
          <cell r="AB140">
            <v>73.961875000000006</v>
          </cell>
          <cell r="AC140">
            <v>82.475124944567682</v>
          </cell>
          <cell r="AD140">
            <v>107.1125</v>
          </cell>
          <cell r="AE140">
            <v>119.08100000000002</v>
          </cell>
          <cell r="AF140">
            <v>119.1125</v>
          </cell>
          <cell r="AG140">
            <v>125.69742600000001</v>
          </cell>
          <cell r="AH140">
            <v>131.72874999999999</v>
          </cell>
          <cell r="AI140">
            <v>139.346</v>
          </cell>
          <cell r="AJ140">
            <v>144.17099999999999</v>
          </cell>
          <cell r="AK140">
            <v>151.28125</v>
          </cell>
          <cell r="AL140">
            <v>156.83000000000001</v>
          </cell>
          <cell r="AM140">
            <v>0</v>
          </cell>
          <cell r="AN140">
            <v>0</v>
          </cell>
          <cell r="AO140">
            <v>0</v>
          </cell>
          <cell r="AP140">
            <v>0</v>
          </cell>
          <cell r="AQ140">
            <v>0</v>
          </cell>
          <cell r="AR140">
            <v>0</v>
          </cell>
          <cell r="AS140">
            <v>0</v>
          </cell>
          <cell r="AT140">
            <v>0</v>
          </cell>
          <cell r="AU140">
            <v>0</v>
          </cell>
          <cell r="AV140">
            <v>222.84750000000003</v>
          </cell>
          <cell r="AW140">
            <v>231.75443750000002</v>
          </cell>
          <cell r="AX140">
            <v>234.715125</v>
          </cell>
          <cell r="AY140">
            <v>257.91671350000001</v>
          </cell>
          <cell r="AZ140">
            <v>265.02474999999998</v>
          </cell>
          <cell r="BA140">
            <v>277.957875</v>
          </cell>
          <cell r="BB140">
            <v>291.42975000000001</v>
          </cell>
          <cell r="BC140">
            <v>297.79312500000003</v>
          </cell>
        </row>
        <row r="141">
          <cell r="B141" t="str">
            <v>Markaryd</v>
          </cell>
          <cell r="C141">
            <v>11.321999999999999</v>
          </cell>
          <cell r="D141">
            <v>7.33</v>
          </cell>
          <cell r="E141">
            <v>8.2200000000000006</v>
          </cell>
          <cell r="F141">
            <v>11.34</v>
          </cell>
          <cell r="G141">
            <v>11.58</v>
          </cell>
          <cell r="H141">
            <v>11.57</v>
          </cell>
          <cell r="I141">
            <v>12.78</v>
          </cell>
          <cell r="J141">
            <v>15.73</v>
          </cell>
          <cell r="K141">
            <v>17.62</v>
          </cell>
          <cell r="L141">
            <v>47.41</v>
          </cell>
          <cell r="M141">
            <v>47.41</v>
          </cell>
          <cell r="N141">
            <v>47.405999999999999</v>
          </cell>
          <cell r="O141">
            <v>47.405999999999999</v>
          </cell>
          <cell r="P141">
            <v>47.530999999999999</v>
          </cell>
          <cell r="Q141">
            <v>47.405999999999999</v>
          </cell>
          <cell r="R141">
            <v>47.405999999999999</v>
          </cell>
          <cell r="S141">
            <v>47.405999999999999</v>
          </cell>
          <cell r="T141">
            <v>49.429000000000002</v>
          </cell>
          <cell r="U141">
            <v>56.111249999999998</v>
          </cell>
          <cell r="V141">
            <v>57.707937500000007</v>
          </cell>
          <cell r="W141">
            <v>59.18</v>
          </cell>
          <cell r="X141">
            <v>74.781162499999994</v>
          </cell>
          <cell r="Y141">
            <v>73.423000000000002</v>
          </cell>
          <cell r="Z141">
            <v>72.322249999999997</v>
          </cell>
          <cell r="AA141">
            <v>81.659000000000006</v>
          </cell>
          <cell r="AB141">
            <v>80.116624999999999</v>
          </cell>
          <cell r="AC141">
            <v>90.032249413490291</v>
          </cell>
          <cell r="AD141">
            <v>0</v>
          </cell>
          <cell r="AE141">
            <v>0</v>
          </cell>
          <cell r="AF141">
            <v>0</v>
          </cell>
          <cell r="AG141">
            <v>0</v>
          </cell>
          <cell r="AH141">
            <v>0</v>
          </cell>
          <cell r="AI141">
            <v>0</v>
          </cell>
          <cell r="AJ141">
            <v>0</v>
          </cell>
          <cell r="AL141">
            <v>142.09905000000001</v>
          </cell>
          <cell r="AM141">
            <v>113.9605</v>
          </cell>
          <cell r="AN141">
            <v>145.11000000000001</v>
          </cell>
          <cell r="AO141">
            <v>144.77000000000001</v>
          </cell>
          <cell r="AP141">
            <v>103</v>
          </cell>
          <cell r="AQ141">
            <v>89</v>
          </cell>
          <cell r="AR141">
            <v>86</v>
          </cell>
          <cell r="AS141">
            <v>89.6</v>
          </cell>
          <cell r="AT141">
            <v>92.5</v>
          </cell>
          <cell r="AU141">
            <v>0</v>
          </cell>
          <cell r="AV141">
            <v>228.80374999999998</v>
          </cell>
          <cell r="AW141">
            <v>257.55793749999998</v>
          </cell>
          <cell r="AX141">
            <v>259.57600000000002</v>
          </cell>
          <cell r="AY141">
            <v>236.52716249999997</v>
          </cell>
          <cell r="AZ141">
            <v>221.53399999999999</v>
          </cell>
          <cell r="BA141">
            <v>217.29825</v>
          </cell>
          <cell r="BB141">
            <v>231.44499999999999</v>
          </cell>
          <cell r="BC141">
            <v>235.75262499999999</v>
          </cell>
        </row>
        <row r="142">
          <cell r="B142" t="str">
            <v>Mellerud</v>
          </cell>
          <cell r="C142">
            <v>19.875</v>
          </cell>
          <cell r="D142">
            <v>11.92</v>
          </cell>
          <cell r="E142">
            <v>14.8</v>
          </cell>
          <cell r="F142">
            <v>15.97</v>
          </cell>
          <cell r="G142">
            <v>17.68</v>
          </cell>
          <cell r="H142">
            <v>18.760000000000002</v>
          </cell>
          <cell r="I142">
            <v>19.64</v>
          </cell>
          <cell r="J142">
            <v>23.83</v>
          </cell>
          <cell r="K142">
            <v>25.12</v>
          </cell>
          <cell r="L142">
            <v>42.81</v>
          </cell>
          <cell r="M142">
            <v>44.15</v>
          </cell>
          <cell r="N142">
            <v>48.179000000000002</v>
          </cell>
          <cell r="O142">
            <v>50.333779999999997</v>
          </cell>
          <cell r="P142">
            <v>52.927</v>
          </cell>
          <cell r="Q142">
            <v>54.49</v>
          </cell>
          <cell r="R142">
            <v>55.579000000000001</v>
          </cell>
          <cell r="S142">
            <v>56.697000000000003</v>
          </cell>
          <cell r="T142">
            <v>56.697000000000003</v>
          </cell>
          <cell r="U142">
            <v>62.806249999999999</v>
          </cell>
          <cell r="V142">
            <v>59.684687500000003</v>
          </cell>
          <cell r="W142">
            <v>61.11549999999999</v>
          </cell>
          <cell r="X142">
            <v>72.406287499999991</v>
          </cell>
          <cell r="Y142">
            <v>71.322999999999993</v>
          </cell>
          <cell r="Z142">
            <v>69.912875</v>
          </cell>
          <cell r="AA142">
            <v>76.987750000000005</v>
          </cell>
          <cell r="AB142">
            <v>73.963875000000016</v>
          </cell>
          <cell r="AC142">
            <v>82.477124944567677</v>
          </cell>
          <cell r="AD142">
            <v>0</v>
          </cell>
          <cell r="AE142">
            <v>0</v>
          </cell>
          <cell r="AF142">
            <v>0</v>
          </cell>
          <cell r="AG142">
            <v>0</v>
          </cell>
          <cell r="AH142">
            <v>0</v>
          </cell>
          <cell r="AI142">
            <v>0</v>
          </cell>
          <cell r="AJ142">
            <v>0</v>
          </cell>
          <cell r="AM142">
            <v>113.9605</v>
          </cell>
          <cell r="AN142">
            <v>145.11000000000001</v>
          </cell>
          <cell r="AO142">
            <v>144.77000000000001</v>
          </cell>
          <cell r="AP142">
            <v>103</v>
          </cell>
          <cell r="AQ142">
            <v>89</v>
          </cell>
          <cell r="AR142">
            <v>86</v>
          </cell>
          <cell r="AS142">
            <v>89.6</v>
          </cell>
          <cell r="AT142">
            <v>92.5</v>
          </cell>
          <cell r="AU142">
            <v>99.9</v>
          </cell>
          <cell r="AV142">
            <v>239.45175</v>
          </cell>
          <cell r="AW142">
            <v>260.8646875</v>
          </cell>
          <cell r="AX142">
            <v>268.86450000000002</v>
          </cell>
          <cell r="AY142">
            <v>241.71006749999998</v>
          </cell>
          <cell r="AZ142">
            <v>230.93</v>
          </cell>
          <cell r="BA142">
            <v>229.16287499999999</v>
          </cell>
          <cell r="BB142">
            <v>241.80674999999999</v>
          </cell>
          <cell r="BC142">
            <v>246.99087500000002</v>
          </cell>
        </row>
        <row r="143">
          <cell r="B143" t="str">
            <v>Mjölby</v>
          </cell>
          <cell r="C143">
            <v>19.632000000000001</v>
          </cell>
          <cell r="D143">
            <v>19.34</v>
          </cell>
          <cell r="E143">
            <v>20.111999999999998</v>
          </cell>
          <cell r="F143">
            <v>20.51</v>
          </cell>
          <cell r="G143">
            <v>26.82</v>
          </cell>
          <cell r="H143">
            <v>26.82</v>
          </cell>
          <cell r="I143">
            <v>26.82</v>
          </cell>
          <cell r="J143">
            <v>26.82</v>
          </cell>
          <cell r="K143">
            <v>27</v>
          </cell>
          <cell r="L143">
            <v>33.99</v>
          </cell>
          <cell r="M143">
            <v>33.99</v>
          </cell>
          <cell r="N143">
            <v>35.380000000000003</v>
          </cell>
          <cell r="O143">
            <v>35.380000000000003</v>
          </cell>
          <cell r="P143">
            <v>35.734000000000002</v>
          </cell>
          <cell r="Q143">
            <v>35.734000000000002</v>
          </cell>
          <cell r="R143">
            <v>36.091000000000001</v>
          </cell>
          <cell r="S143">
            <v>36.844000000000001</v>
          </cell>
          <cell r="T143">
            <v>37.579000000000001</v>
          </cell>
          <cell r="U143">
            <v>48.784999999999997</v>
          </cell>
          <cell r="V143">
            <v>49.796187500000002</v>
          </cell>
          <cell r="W143">
            <v>51.268250000000009</v>
          </cell>
          <cell r="X143">
            <v>63.318037499999996</v>
          </cell>
          <cell r="Y143">
            <v>63.279874999999997</v>
          </cell>
          <cell r="Z143">
            <v>63.636625000000002</v>
          </cell>
          <cell r="AA143">
            <v>73.697749999999999</v>
          </cell>
          <cell r="AB143">
            <v>70.644374999999997</v>
          </cell>
          <cell r="AC143">
            <v>77.927250000000001</v>
          </cell>
          <cell r="AD143">
            <v>87.027500000000003</v>
          </cell>
          <cell r="AE143">
            <v>90.903000000000006</v>
          </cell>
          <cell r="AF143">
            <v>91.433750000000003</v>
          </cell>
          <cell r="AG143">
            <v>96.517562999999996</v>
          </cell>
          <cell r="AH143">
            <v>101.68</v>
          </cell>
          <cell r="AI143">
            <v>104.027</v>
          </cell>
          <cell r="AJ143">
            <v>108.852</v>
          </cell>
          <cell r="AK143">
            <v>115.74124999999999</v>
          </cell>
          <cell r="AL143">
            <v>122.83374999999999</v>
          </cell>
          <cell r="AM143">
            <v>0</v>
          </cell>
          <cell r="AN143">
            <v>0</v>
          </cell>
          <cell r="AO143">
            <v>0</v>
          </cell>
          <cell r="AP143">
            <v>0</v>
          </cell>
          <cell r="AQ143">
            <v>0</v>
          </cell>
          <cell r="AR143">
            <v>0</v>
          </cell>
          <cell r="AS143">
            <v>0</v>
          </cell>
          <cell r="AT143">
            <v>0</v>
          </cell>
          <cell r="AU143">
            <v>0</v>
          </cell>
          <cell r="AV143">
            <v>189.43450000000001</v>
          </cell>
          <cell r="AW143">
            <v>194.02918750000001</v>
          </cell>
          <cell r="AX143">
            <v>198.19400000000002</v>
          </cell>
          <cell r="AY143">
            <v>215.72560049999998</v>
          </cell>
          <cell r="AZ143">
            <v>227.51387500000001</v>
          </cell>
          <cell r="BA143">
            <v>230.217625</v>
          </cell>
          <cell r="BB143">
            <v>245.46074999999999</v>
          </cell>
          <cell r="BC143">
            <v>250.04962499999999</v>
          </cell>
        </row>
        <row r="144">
          <cell r="B144" t="str">
            <v>Mora</v>
          </cell>
          <cell r="C144">
            <v>16.838999999999999</v>
          </cell>
          <cell r="D144">
            <v>13.48</v>
          </cell>
          <cell r="E144">
            <v>13.91</v>
          </cell>
          <cell r="F144">
            <v>16.3</v>
          </cell>
          <cell r="G144">
            <v>16.893999999999998</v>
          </cell>
          <cell r="H144">
            <v>17.48</v>
          </cell>
          <cell r="I144">
            <v>28.49</v>
          </cell>
          <cell r="J144">
            <v>27.95</v>
          </cell>
          <cell r="K144">
            <v>28.13</v>
          </cell>
          <cell r="L144">
            <v>34.6</v>
          </cell>
          <cell r="M144">
            <v>34.6</v>
          </cell>
          <cell r="N144">
            <v>36</v>
          </cell>
          <cell r="O144">
            <v>36</v>
          </cell>
          <cell r="P144">
            <v>36.81</v>
          </cell>
          <cell r="Q144">
            <v>36.81</v>
          </cell>
          <cell r="R144">
            <v>36.81</v>
          </cell>
          <cell r="S144">
            <v>38.159999999999997</v>
          </cell>
          <cell r="T144">
            <v>38.159999999999997</v>
          </cell>
          <cell r="U144">
            <v>55.816249999999997</v>
          </cell>
          <cell r="V144">
            <v>51.911187499999997</v>
          </cell>
          <cell r="W144">
            <v>53.130749999999999</v>
          </cell>
          <cell r="X144">
            <v>65.468662499999994</v>
          </cell>
          <cell r="Y144">
            <v>65.168625000000006</v>
          </cell>
          <cell r="Z144">
            <v>65.502875000000003</v>
          </cell>
          <cell r="AA144">
            <v>74.049000000000007</v>
          </cell>
          <cell r="AB144">
            <v>71.970624999999998</v>
          </cell>
          <cell r="AC144">
            <v>76.821625155568128</v>
          </cell>
          <cell r="AD144">
            <v>107.761875</v>
          </cell>
          <cell r="AE144">
            <v>108.27300000000001</v>
          </cell>
          <cell r="AF144">
            <v>116.168125</v>
          </cell>
          <cell r="AG144">
            <v>119.063051</v>
          </cell>
          <cell r="AH144">
            <v>117.453125</v>
          </cell>
          <cell r="AI144">
            <v>119.66</v>
          </cell>
          <cell r="AJ144">
            <v>122.169</v>
          </cell>
          <cell r="AK144">
            <v>126.67750000000001</v>
          </cell>
          <cell r="AL144">
            <v>130.35499999999999</v>
          </cell>
          <cell r="AM144">
            <v>0</v>
          </cell>
          <cell r="AN144">
            <v>0</v>
          </cell>
          <cell r="AO144">
            <v>0</v>
          </cell>
          <cell r="AP144">
            <v>0</v>
          </cell>
          <cell r="AQ144">
            <v>0</v>
          </cell>
          <cell r="AR144">
            <v>0</v>
          </cell>
          <cell r="AS144">
            <v>0</v>
          </cell>
          <cell r="AT144">
            <v>0</v>
          </cell>
          <cell r="AU144">
            <v>0</v>
          </cell>
          <cell r="AV144">
            <v>215.01712499999999</v>
          </cell>
          <cell r="AW144">
            <v>208.26418749999999</v>
          </cell>
          <cell r="AX144">
            <v>219.20887500000001</v>
          </cell>
          <cell r="AY144">
            <v>236.83171349999998</v>
          </cell>
          <cell r="AZ144">
            <v>236.32575</v>
          </cell>
          <cell r="BA144">
            <v>239.45287500000001</v>
          </cell>
          <cell r="BB144">
            <v>261.51799999999997</v>
          </cell>
          <cell r="BC144">
            <v>264.75812500000001</v>
          </cell>
        </row>
        <row r="145">
          <cell r="B145" t="str">
            <v>Motala</v>
          </cell>
          <cell r="C145">
            <v>11.221</v>
          </cell>
          <cell r="D145">
            <v>10.92</v>
          </cell>
          <cell r="E145">
            <v>12.01</v>
          </cell>
          <cell r="F145">
            <v>12.62</v>
          </cell>
          <cell r="G145">
            <v>13.86</v>
          </cell>
          <cell r="H145">
            <v>14.72</v>
          </cell>
          <cell r="I145">
            <v>14.72</v>
          </cell>
          <cell r="J145">
            <v>15.37</v>
          </cell>
          <cell r="K145">
            <v>16.11</v>
          </cell>
          <cell r="L145">
            <v>28.37</v>
          </cell>
          <cell r="M145">
            <v>28.37</v>
          </cell>
          <cell r="N145">
            <v>28.285</v>
          </cell>
          <cell r="O145">
            <v>29.691279999999999</v>
          </cell>
          <cell r="P145">
            <v>32.039000000000001</v>
          </cell>
          <cell r="Q145">
            <v>32.472000000000001</v>
          </cell>
          <cell r="R145">
            <v>34.520000000000003</v>
          </cell>
          <cell r="S145">
            <v>35.64</v>
          </cell>
          <cell r="T145">
            <v>36.14</v>
          </cell>
          <cell r="U145">
            <v>59.283749999999998</v>
          </cell>
          <cell r="V145">
            <v>57.462187499999999</v>
          </cell>
          <cell r="W145">
            <v>59.40175</v>
          </cell>
          <cell r="X145">
            <v>73.025787499999993</v>
          </cell>
          <cell r="Y145">
            <v>71.933875</v>
          </cell>
          <cell r="Z145">
            <v>68.831874999999997</v>
          </cell>
          <cell r="AA145">
            <v>76.987750000000005</v>
          </cell>
          <cell r="AB145">
            <v>73.960875000000016</v>
          </cell>
          <cell r="AC145">
            <v>82.474124944567677</v>
          </cell>
          <cell r="AD145">
            <v>118.45</v>
          </cell>
          <cell r="AE145">
            <v>121.78300000000002</v>
          </cell>
          <cell r="AF145">
            <v>126.89749999999999</v>
          </cell>
          <cell r="AG145">
            <v>134.37625</v>
          </cell>
          <cell r="AH145">
            <v>144.99125000000001</v>
          </cell>
          <cell r="AI145">
            <v>147.452</v>
          </cell>
          <cell r="AJ145">
            <v>149.57499999999999</v>
          </cell>
          <cell r="AK145">
            <v>149.57499999999999</v>
          </cell>
          <cell r="AL145">
            <v>151.505</v>
          </cell>
          <cell r="AM145">
            <v>0</v>
          </cell>
          <cell r="AN145">
            <v>0</v>
          </cell>
          <cell r="AO145">
            <v>0</v>
          </cell>
          <cell r="AP145">
            <v>0</v>
          </cell>
          <cell r="AQ145">
            <v>0</v>
          </cell>
          <cell r="AR145">
            <v>0</v>
          </cell>
          <cell r="AS145">
            <v>0</v>
          </cell>
          <cell r="AT145">
            <v>0</v>
          </cell>
          <cell r="AU145">
            <v>0</v>
          </cell>
          <cell r="AV145">
            <v>217.32474999999999</v>
          </cell>
          <cell r="AW145">
            <v>218.53518750000001</v>
          </cell>
          <cell r="AX145">
            <v>226.59424999999999</v>
          </cell>
          <cell r="AY145">
            <v>249.71331749999999</v>
          </cell>
          <cell r="AZ145">
            <v>262.82412499999998</v>
          </cell>
          <cell r="BA145">
            <v>263.47587499999997</v>
          </cell>
          <cell r="BB145">
            <v>275.80275</v>
          </cell>
          <cell r="BC145">
            <v>274.54587500000002</v>
          </cell>
        </row>
        <row r="146">
          <cell r="B146" t="str">
            <v>Mullsjö</v>
          </cell>
          <cell r="C146">
            <v>21.84</v>
          </cell>
          <cell r="D146">
            <v>11.25</v>
          </cell>
          <cell r="E146">
            <v>12.375</v>
          </cell>
          <cell r="F146">
            <v>12.72</v>
          </cell>
          <cell r="G146">
            <v>13.99</v>
          </cell>
          <cell r="H146">
            <v>13.99</v>
          </cell>
          <cell r="I146">
            <v>13.99</v>
          </cell>
          <cell r="J146">
            <v>15.67</v>
          </cell>
          <cell r="K146">
            <v>17.239999999999998</v>
          </cell>
          <cell r="L146">
            <v>26.23</v>
          </cell>
          <cell r="M146">
            <v>26.23</v>
          </cell>
          <cell r="N146">
            <v>27.68</v>
          </cell>
          <cell r="O146">
            <v>29.831</v>
          </cell>
          <cell r="P146">
            <v>30.158000000000001</v>
          </cell>
          <cell r="Q146">
            <v>32.869999999999997</v>
          </cell>
          <cell r="R146">
            <v>32.869999999999997</v>
          </cell>
          <cell r="S146">
            <v>32.869999999999997</v>
          </cell>
          <cell r="T146">
            <v>32.869999999999997</v>
          </cell>
          <cell r="U146">
            <v>57.296250000000001</v>
          </cell>
          <cell r="V146">
            <v>58.917187499999997</v>
          </cell>
          <cell r="W146">
            <v>60.487250000000003</v>
          </cell>
          <cell r="X146">
            <v>72.407287499999995</v>
          </cell>
          <cell r="Y146">
            <v>71.323999999999998</v>
          </cell>
          <cell r="Z146">
            <v>69.913875000000004</v>
          </cell>
          <cell r="AA146">
            <v>76.987750000000005</v>
          </cell>
          <cell r="AB146">
            <v>73.965875000000011</v>
          </cell>
          <cell r="AC146">
            <v>82.479124944567673</v>
          </cell>
          <cell r="AD146">
            <v>0</v>
          </cell>
          <cell r="AE146">
            <v>0</v>
          </cell>
          <cell r="AF146">
            <v>0</v>
          </cell>
          <cell r="AG146">
            <v>0</v>
          </cell>
          <cell r="AH146">
            <v>0</v>
          </cell>
          <cell r="AI146">
            <v>0</v>
          </cell>
          <cell r="AJ146">
            <v>0</v>
          </cell>
          <cell r="AM146">
            <v>113.9605</v>
          </cell>
          <cell r="AN146">
            <v>145.11000000000001</v>
          </cell>
          <cell r="AO146">
            <v>144.77000000000001</v>
          </cell>
          <cell r="AP146">
            <v>103</v>
          </cell>
          <cell r="AQ146">
            <v>89</v>
          </cell>
          <cell r="AR146">
            <v>86</v>
          </cell>
          <cell r="AS146">
            <v>89.6</v>
          </cell>
          <cell r="AT146">
            <v>92.5</v>
          </cell>
          <cell r="AU146">
            <v>99.9</v>
          </cell>
          <cell r="AV146">
            <v>219.32675</v>
          </cell>
          <cell r="AW146">
            <v>241.50718750000001</v>
          </cell>
          <cell r="AX146">
            <v>245.31225000000001</v>
          </cell>
          <cell r="AY146">
            <v>217.95828749999998</v>
          </cell>
          <cell r="AZ146">
            <v>204.47200000000001</v>
          </cell>
          <cell r="BA146">
            <v>202.773875</v>
          </cell>
          <cell r="BB146">
            <v>213.44774999999998</v>
          </cell>
          <cell r="BC146">
            <v>215.005875</v>
          </cell>
        </row>
        <row r="147">
          <cell r="B147" t="str">
            <v>Munkedal</v>
          </cell>
          <cell r="C147">
            <v>21.617999999999999</v>
          </cell>
          <cell r="D147">
            <v>15.768000000000001</v>
          </cell>
          <cell r="E147">
            <v>19.399999999999999</v>
          </cell>
          <cell r="F147">
            <v>22.911999999999999</v>
          </cell>
          <cell r="G147">
            <v>23.16</v>
          </cell>
          <cell r="H147">
            <v>21.99</v>
          </cell>
          <cell r="I147">
            <v>21.99</v>
          </cell>
          <cell r="J147">
            <v>21.99</v>
          </cell>
          <cell r="K147">
            <v>21.99</v>
          </cell>
          <cell r="L147">
            <v>65.099999999999994</v>
          </cell>
          <cell r="M147">
            <v>70.75</v>
          </cell>
          <cell r="N147">
            <v>67.474000000000004</v>
          </cell>
          <cell r="O147">
            <v>81.954999999999998</v>
          </cell>
          <cell r="P147">
            <v>76.974999999999994</v>
          </cell>
          <cell r="Q147">
            <v>76.98</v>
          </cell>
          <cell r="R147">
            <v>76.98</v>
          </cell>
          <cell r="S147">
            <v>77.134</v>
          </cell>
          <cell r="T147">
            <v>74.564999999999998</v>
          </cell>
          <cell r="U147">
            <v>62.220624999999998</v>
          </cell>
          <cell r="V147">
            <v>60.521437499999998</v>
          </cell>
          <cell r="W147">
            <v>63.177000000000007</v>
          </cell>
          <cell r="X147">
            <v>74.702412499999994</v>
          </cell>
          <cell r="Y147">
            <v>74.883624999999995</v>
          </cell>
          <cell r="Z147">
            <v>76.165374999999997</v>
          </cell>
          <cell r="AA147">
            <v>84.884</v>
          </cell>
          <cell r="AB147">
            <v>83.204374999999999</v>
          </cell>
          <cell r="AC147">
            <v>90.211625118732442</v>
          </cell>
          <cell r="AD147">
            <v>0</v>
          </cell>
          <cell r="AE147">
            <v>0</v>
          </cell>
          <cell r="AF147">
            <v>0</v>
          </cell>
          <cell r="AG147">
            <v>0</v>
          </cell>
          <cell r="AH147">
            <v>0</v>
          </cell>
          <cell r="AI147">
            <v>0</v>
          </cell>
          <cell r="AJ147">
            <v>0</v>
          </cell>
          <cell r="AL147">
            <v>155.79124999999996</v>
          </cell>
          <cell r="AM147">
            <v>113.9605</v>
          </cell>
          <cell r="AN147">
            <v>145.11000000000001</v>
          </cell>
          <cell r="AO147">
            <v>144.77000000000001</v>
          </cell>
          <cell r="AP147">
            <v>103</v>
          </cell>
          <cell r="AQ147">
            <v>89</v>
          </cell>
          <cell r="AR147">
            <v>86</v>
          </cell>
          <cell r="AS147">
            <v>89.6</v>
          </cell>
          <cell r="AT147">
            <v>92.5</v>
          </cell>
          <cell r="AU147">
            <v>0</v>
          </cell>
          <cell r="AV147">
            <v>262.89912500000003</v>
          </cell>
          <cell r="AW147">
            <v>292.14943749999998</v>
          </cell>
          <cell r="AX147">
            <v>294.82100000000003</v>
          </cell>
          <cell r="AY147">
            <v>282.5694125</v>
          </cell>
          <cell r="AZ147">
            <v>264.01862499999999</v>
          </cell>
          <cell r="BA147">
            <v>261.13537500000001</v>
          </cell>
          <cell r="BB147">
            <v>273.45399999999995</v>
          </cell>
          <cell r="BC147">
            <v>274.82837499999999</v>
          </cell>
        </row>
        <row r="148">
          <cell r="B148" t="str">
            <v>Munkfors</v>
          </cell>
          <cell r="C148">
            <v>23.119</v>
          </cell>
          <cell r="D148">
            <v>17.47</v>
          </cell>
          <cell r="E148">
            <v>18.5</v>
          </cell>
          <cell r="F148">
            <v>22.4</v>
          </cell>
          <cell r="G148">
            <v>25.09</v>
          </cell>
          <cell r="H148">
            <v>26.34</v>
          </cell>
          <cell r="I148">
            <v>26.34</v>
          </cell>
          <cell r="J148">
            <v>29.69</v>
          </cell>
          <cell r="K148">
            <v>29.62</v>
          </cell>
          <cell r="L148">
            <v>38.159999999999997</v>
          </cell>
          <cell r="M148">
            <v>43.9</v>
          </cell>
          <cell r="N148">
            <v>51.750999999999998</v>
          </cell>
          <cell r="O148">
            <v>54.972999999999999</v>
          </cell>
          <cell r="P148">
            <v>58.295000000000002</v>
          </cell>
          <cell r="Q148">
            <v>61.21</v>
          </cell>
          <cell r="R148">
            <v>61.21</v>
          </cell>
          <cell r="S148">
            <v>68.501000000000005</v>
          </cell>
          <cell r="T148">
            <v>69.875</v>
          </cell>
          <cell r="U148">
            <v>67.680250000000001</v>
          </cell>
          <cell r="V148">
            <v>64.1989375</v>
          </cell>
          <cell r="W148">
            <v>66.757249999999985</v>
          </cell>
          <cell r="X148">
            <v>79.237287499999994</v>
          </cell>
          <cell r="Y148">
            <v>79.555374999999998</v>
          </cell>
          <cell r="Z148">
            <v>79.293375000000012</v>
          </cell>
          <cell r="AA148">
            <v>86.945875000000001</v>
          </cell>
          <cell r="AB148">
            <v>85.658375000000007</v>
          </cell>
          <cell r="AC148">
            <v>92.783125355482113</v>
          </cell>
          <cell r="AD148">
            <v>102.825</v>
          </cell>
          <cell r="AE148">
            <v>102.29</v>
          </cell>
          <cell r="AF148">
            <v>102.28749999999999</v>
          </cell>
          <cell r="AG148">
            <v>104.699991</v>
          </cell>
          <cell r="AH148">
            <v>110.73125</v>
          </cell>
          <cell r="AI148">
            <v>127.187</v>
          </cell>
          <cell r="AJ148">
            <v>129.50299999999999</v>
          </cell>
          <cell r="AK148">
            <v>143.86500000000001</v>
          </cell>
          <cell r="AL148">
            <v>154.20625000000001</v>
          </cell>
          <cell r="AM148">
            <v>0</v>
          </cell>
          <cell r="AN148">
            <v>0</v>
          </cell>
          <cell r="AO148">
            <v>0</v>
          </cell>
          <cell r="AP148">
            <v>0</v>
          </cell>
          <cell r="AQ148">
            <v>0</v>
          </cell>
          <cell r="AR148">
            <v>0</v>
          </cell>
          <cell r="AS148">
            <v>0</v>
          </cell>
          <cell r="AT148">
            <v>0</v>
          </cell>
          <cell r="AU148">
            <v>0</v>
          </cell>
          <cell r="AV148">
            <v>231.78424999999999</v>
          </cell>
          <cell r="AW148">
            <v>227.85893750000002</v>
          </cell>
          <cell r="AX148">
            <v>239.29574999999997</v>
          </cell>
          <cell r="AY148">
            <v>261.31027849999998</v>
          </cell>
          <cell r="AZ148">
            <v>273.67162500000001</v>
          </cell>
          <cell r="BA148">
            <v>294.03037499999999</v>
          </cell>
          <cell r="BB148">
            <v>303.998875</v>
          </cell>
          <cell r="BC148">
            <v>327.71437500000002</v>
          </cell>
        </row>
        <row r="149">
          <cell r="B149" t="str">
            <v>Mölndal</v>
          </cell>
          <cell r="C149">
            <v>11.276999999999999</v>
          </cell>
          <cell r="D149">
            <v>7.02</v>
          </cell>
          <cell r="E149">
            <v>8.1359999999999992</v>
          </cell>
          <cell r="F149">
            <v>11.71</v>
          </cell>
          <cell r="G149">
            <v>12.24</v>
          </cell>
          <cell r="H149">
            <v>12.7</v>
          </cell>
          <cell r="I149">
            <v>13.05</v>
          </cell>
          <cell r="J149">
            <v>11.11</v>
          </cell>
          <cell r="K149">
            <v>11.44</v>
          </cell>
          <cell r="L149">
            <v>32.119999999999997</v>
          </cell>
          <cell r="M149">
            <v>32.119999999999997</v>
          </cell>
          <cell r="N149">
            <v>32.119999999999997</v>
          </cell>
          <cell r="O149">
            <v>31.97</v>
          </cell>
          <cell r="P149">
            <v>34.15</v>
          </cell>
          <cell r="Q149">
            <v>34.15</v>
          </cell>
          <cell r="R149">
            <v>35.35</v>
          </cell>
          <cell r="S149">
            <v>35.700000000000003</v>
          </cell>
          <cell r="T149">
            <v>35.700000000000003</v>
          </cell>
          <cell r="U149">
            <v>43.959375000000001</v>
          </cell>
          <cell r="V149">
            <v>47.010562499999999</v>
          </cell>
          <cell r="W149">
            <v>48.48637500000001</v>
          </cell>
          <cell r="X149">
            <v>59.964287499999998</v>
          </cell>
          <cell r="Y149">
            <v>58.894874999999999</v>
          </cell>
          <cell r="Z149">
            <v>58.632874999999999</v>
          </cell>
          <cell r="AA149">
            <v>67.351500000000001</v>
          </cell>
          <cell r="AB149">
            <v>65.479375000000005</v>
          </cell>
          <cell r="AC149">
            <v>73.784124763965607</v>
          </cell>
          <cell r="AD149">
            <v>104.43774999999999</v>
          </cell>
          <cell r="AE149">
            <v>112.712</v>
          </cell>
          <cell r="AF149">
            <v>113.51637499999987</v>
          </cell>
          <cell r="AG149">
            <v>114.489144</v>
          </cell>
          <cell r="AH149">
            <v>125.11562499999999</v>
          </cell>
          <cell r="AI149">
            <v>128.345</v>
          </cell>
          <cell r="AJ149">
            <v>130.85400000000001</v>
          </cell>
          <cell r="AK149">
            <v>133.91343749999999</v>
          </cell>
          <cell r="AL149">
            <v>142.1278125</v>
          </cell>
          <cell r="AM149">
            <v>0</v>
          </cell>
          <cell r="AN149">
            <v>0</v>
          </cell>
          <cell r="AO149">
            <v>0</v>
          </cell>
          <cell r="AP149">
            <v>0</v>
          </cell>
          <cell r="AQ149">
            <v>0</v>
          </cell>
          <cell r="AR149">
            <v>0</v>
          </cell>
          <cell r="AS149">
            <v>0</v>
          </cell>
          <cell r="AT149">
            <v>0</v>
          </cell>
          <cell r="AU149">
            <v>0</v>
          </cell>
          <cell r="AV149">
            <v>191.79412500000001</v>
          </cell>
          <cell r="AW149">
            <v>198.86256250000002</v>
          </cell>
          <cell r="AX149">
            <v>202.25874999999988</v>
          </cell>
          <cell r="AY149">
            <v>218.13343149999997</v>
          </cell>
          <cell r="AZ149">
            <v>230.40049999999999</v>
          </cell>
          <cell r="BA149">
            <v>233.82787500000001</v>
          </cell>
          <cell r="BB149">
            <v>246.60550000000001</v>
          </cell>
          <cell r="BC149">
            <v>246.20281249999999</v>
          </cell>
        </row>
        <row r="150">
          <cell r="B150" t="str">
            <v>Mönsterås</v>
          </cell>
          <cell r="C150">
            <v>11.5</v>
          </cell>
          <cell r="D150">
            <v>11.717000000000001</v>
          </cell>
          <cell r="E150">
            <v>13</v>
          </cell>
          <cell r="F150">
            <v>13.551</v>
          </cell>
          <cell r="G150">
            <v>13.897</v>
          </cell>
          <cell r="H150">
            <v>14.12</v>
          </cell>
          <cell r="I150">
            <v>14.22</v>
          </cell>
          <cell r="J150">
            <v>15.94</v>
          </cell>
          <cell r="K150">
            <v>16.899999999999999</v>
          </cell>
          <cell r="L150">
            <v>42.43</v>
          </cell>
          <cell r="M150">
            <v>43.71</v>
          </cell>
          <cell r="N150">
            <v>44.585999999999999</v>
          </cell>
          <cell r="O150">
            <v>45.457500000000003</v>
          </cell>
          <cell r="P150">
            <v>46.466000000000001</v>
          </cell>
          <cell r="Q150">
            <v>47.405999999999999</v>
          </cell>
          <cell r="R150">
            <v>48.365000000000002</v>
          </cell>
          <cell r="S150">
            <v>49.308</v>
          </cell>
          <cell r="T150">
            <v>50.792000000000002</v>
          </cell>
          <cell r="U150">
            <v>57.573</v>
          </cell>
          <cell r="V150">
            <v>59.939937499999999</v>
          </cell>
          <cell r="W150">
            <v>61.411999999999999</v>
          </cell>
          <cell r="X150">
            <v>76.259287499999999</v>
          </cell>
          <cell r="Y150">
            <v>74.838125000000005</v>
          </cell>
          <cell r="Z150">
            <v>72.324249999999992</v>
          </cell>
          <cell r="AA150">
            <v>81.659000000000006</v>
          </cell>
          <cell r="AB150">
            <v>80.124624999999995</v>
          </cell>
          <cell r="AC150">
            <v>90.040249413490287</v>
          </cell>
          <cell r="AD150">
            <v>0</v>
          </cell>
          <cell r="AE150">
            <v>0</v>
          </cell>
          <cell r="AF150">
            <v>0</v>
          </cell>
          <cell r="AG150">
            <v>0</v>
          </cell>
          <cell r="AH150">
            <v>0</v>
          </cell>
          <cell r="AI150">
            <v>0</v>
          </cell>
          <cell r="AJ150">
            <v>0</v>
          </cell>
          <cell r="AK150">
            <v>138.02499999999998</v>
          </cell>
          <cell r="AL150">
            <v>138.02499999999998</v>
          </cell>
          <cell r="AM150">
            <v>113.9605</v>
          </cell>
          <cell r="AN150">
            <v>145.11000000000001</v>
          </cell>
          <cell r="AO150">
            <v>144.77000000000001</v>
          </cell>
          <cell r="AP150">
            <v>103</v>
          </cell>
          <cell r="AQ150">
            <v>89</v>
          </cell>
          <cell r="AR150">
            <v>86</v>
          </cell>
          <cell r="AS150">
            <v>89.6</v>
          </cell>
          <cell r="AT150">
            <v>0</v>
          </cell>
          <cell r="AU150">
            <v>0</v>
          </cell>
          <cell r="AV150">
            <v>225.46350000000001</v>
          </cell>
          <cell r="AW150">
            <v>260.47693750000002</v>
          </cell>
          <cell r="AX150">
            <v>263.76800000000003</v>
          </cell>
          <cell r="AY150">
            <v>238.2677875</v>
          </cell>
          <cell r="AZ150">
            <v>224.20112499999999</v>
          </cell>
          <cell r="BA150">
            <v>219.85024999999999</v>
          </cell>
          <cell r="BB150">
            <v>233.84399999999999</v>
          </cell>
          <cell r="BC150">
            <v>283.39762499999995</v>
          </cell>
        </row>
        <row r="151">
          <cell r="B151" t="str">
            <v>Mörbylånga</v>
          </cell>
          <cell r="C151">
            <v>16.675000000000001</v>
          </cell>
          <cell r="D151">
            <v>16.878</v>
          </cell>
          <cell r="E151">
            <v>18.09</v>
          </cell>
          <cell r="F151">
            <v>15.86</v>
          </cell>
          <cell r="G151">
            <v>16.22</v>
          </cell>
          <cell r="H151">
            <v>16.98</v>
          </cell>
          <cell r="I151">
            <v>20.95</v>
          </cell>
          <cell r="J151">
            <v>25.1</v>
          </cell>
          <cell r="K151">
            <v>26.06</v>
          </cell>
          <cell r="L151">
            <v>57.84</v>
          </cell>
          <cell r="M151">
            <v>58.5</v>
          </cell>
          <cell r="N151">
            <v>59.926000000000002</v>
          </cell>
          <cell r="O151">
            <v>61.344999999999999</v>
          </cell>
          <cell r="P151">
            <v>62.817</v>
          </cell>
          <cell r="Q151">
            <v>62.58</v>
          </cell>
          <cell r="R151">
            <v>62.886000000000003</v>
          </cell>
          <cell r="S151">
            <v>63.829000000000001</v>
          </cell>
          <cell r="T151">
            <v>65.570999999999998</v>
          </cell>
          <cell r="U151">
            <v>57.573</v>
          </cell>
          <cell r="V151">
            <v>59.939937499999999</v>
          </cell>
          <cell r="W151">
            <v>61.411999999999999</v>
          </cell>
          <cell r="X151">
            <v>76.260287500000004</v>
          </cell>
          <cell r="Y151">
            <v>74.839124999999996</v>
          </cell>
          <cell r="Z151">
            <v>72.325249999999997</v>
          </cell>
          <cell r="AA151">
            <v>81.659000000000006</v>
          </cell>
          <cell r="AB151">
            <v>80.126625000000004</v>
          </cell>
          <cell r="AC151">
            <v>90.042249413490296</v>
          </cell>
          <cell r="AD151">
            <v>0</v>
          </cell>
          <cell r="AE151">
            <v>0</v>
          </cell>
          <cell r="AF151">
            <v>0</v>
          </cell>
          <cell r="AG151">
            <v>0</v>
          </cell>
          <cell r="AH151">
            <v>0</v>
          </cell>
          <cell r="AI151">
            <v>0</v>
          </cell>
          <cell r="AJ151">
            <v>0</v>
          </cell>
          <cell r="AM151">
            <v>113.9605</v>
          </cell>
          <cell r="AN151">
            <v>145.11000000000001</v>
          </cell>
          <cell r="AO151">
            <v>144.77000000000001</v>
          </cell>
          <cell r="AP151">
            <v>103</v>
          </cell>
          <cell r="AQ151">
            <v>89</v>
          </cell>
          <cell r="AR151">
            <v>86</v>
          </cell>
          <cell r="AS151">
            <v>89.6</v>
          </cell>
          <cell r="AT151">
            <v>92.5</v>
          </cell>
          <cell r="AU151">
            <v>99.9</v>
          </cell>
          <cell r="AV151">
            <v>246.04849999999999</v>
          </cell>
          <cell r="AW151">
            <v>280.42793749999998</v>
          </cell>
          <cell r="AX151">
            <v>284.19799999999998</v>
          </cell>
          <cell r="AY151">
            <v>256.46528749999999</v>
          </cell>
          <cell r="AZ151">
            <v>242.876125</v>
          </cell>
          <cell r="BA151">
            <v>237.88524999999998</v>
          </cell>
          <cell r="BB151">
            <v>255.095</v>
          </cell>
          <cell r="BC151">
            <v>261.55562500000002</v>
          </cell>
        </row>
        <row r="152">
          <cell r="B152" t="str">
            <v>Nacka</v>
          </cell>
          <cell r="C152">
            <v>10.675000000000001</v>
          </cell>
          <cell r="D152">
            <v>8.49</v>
          </cell>
          <cell r="E152">
            <v>10.47</v>
          </cell>
          <cell r="F152">
            <v>9.99</v>
          </cell>
          <cell r="G152">
            <v>10.42</v>
          </cell>
          <cell r="H152">
            <v>10.42</v>
          </cell>
          <cell r="I152">
            <v>10.42</v>
          </cell>
          <cell r="J152">
            <v>11.02</v>
          </cell>
          <cell r="K152">
            <v>11.02</v>
          </cell>
          <cell r="L152">
            <v>43.55</v>
          </cell>
          <cell r="M152">
            <v>43.55</v>
          </cell>
          <cell r="N152">
            <v>43.548000000000002</v>
          </cell>
          <cell r="O152">
            <v>43.457999999999998</v>
          </cell>
          <cell r="P152">
            <v>43.457999999999998</v>
          </cell>
          <cell r="Q152">
            <v>43.548000000000002</v>
          </cell>
          <cell r="R152">
            <v>42.673000000000002</v>
          </cell>
          <cell r="S152">
            <v>42.673000000000002</v>
          </cell>
          <cell r="T152">
            <v>42.673000000000002</v>
          </cell>
          <cell r="U152">
            <v>52.328749999999999</v>
          </cell>
          <cell r="V152">
            <v>52.196187500000001</v>
          </cell>
          <cell r="W152">
            <v>53.668250000000008</v>
          </cell>
          <cell r="X152">
            <v>65.474287500000003</v>
          </cell>
          <cell r="Y152">
            <v>65.536124999999998</v>
          </cell>
          <cell r="Z152">
            <v>66.449124999999995</v>
          </cell>
          <cell r="AA152">
            <v>75.167749999999998</v>
          </cell>
          <cell r="AB152">
            <v>72.996875000000003</v>
          </cell>
          <cell r="AC152">
            <v>79.749125000000006</v>
          </cell>
          <cell r="AD152">
            <v>0</v>
          </cell>
          <cell r="AE152">
            <v>0</v>
          </cell>
          <cell r="AF152">
            <v>0</v>
          </cell>
          <cell r="AG152">
            <v>0</v>
          </cell>
          <cell r="AH152">
            <v>0</v>
          </cell>
          <cell r="AI152">
            <v>0</v>
          </cell>
          <cell r="AJ152">
            <v>149.4785</v>
          </cell>
          <cell r="AK152">
            <v>141.13124999999999</v>
          </cell>
          <cell r="AL152">
            <v>147.40375</v>
          </cell>
          <cell r="AM152">
            <v>113.9605</v>
          </cell>
          <cell r="AN152">
            <v>145.11000000000001</v>
          </cell>
          <cell r="AO152">
            <v>144.77000000000001</v>
          </cell>
          <cell r="AP152">
            <v>103</v>
          </cell>
          <cell r="AQ152">
            <v>89</v>
          </cell>
          <cell r="AR152">
            <v>86</v>
          </cell>
          <cell r="AS152">
            <v>0</v>
          </cell>
          <cell r="AT152">
            <v>0</v>
          </cell>
          <cell r="AU152">
            <v>0</v>
          </cell>
          <cell r="AV152">
            <v>220.51425</v>
          </cell>
          <cell r="AW152">
            <v>249.34618750000001</v>
          </cell>
          <cell r="AX152">
            <v>252.45625000000001</v>
          </cell>
          <cell r="AY152">
            <v>221.92228750000001</v>
          </cell>
          <cell r="AZ152">
            <v>208.41412500000001</v>
          </cell>
          <cell r="BA152">
            <v>206.417125</v>
          </cell>
          <cell r="BB152">
            <v>277.73924999999997</v>
          </cell>
          <cell r="BC152">
            <v>267.82112499999999</v>
          </cell>
        </row>
        <row r="153">
          <cell r="B153" t="str">
            <v>Nora</v>
          </cell>
          <cell r="C153">
            <v>13.055</v>
          </cell>
          <cell r="D153">
            <v>9.42</v>
          </cell>
          <cell r="E153">
            <v>9.44</v>
          </cell>
          <cell r="F153">
            <v>9.68</v>
          </cell>
          <cell r="G153">
            <v>9.68</v>
          </cell>
          <cell r="H153">
            <v>9.9700000000000006</v>
          </cell>
          <cell r="I153">
            <v>11.42</v>
          </cell>
          <cell r="J153">
            <v>22.42</v>
          </cell>
          <cell r="K153">
            <v>23.77</v>
          </cell>
          <cell r="L153">
            <v>35.99</v>
          </cell>
          <cell r="M153">
            <v>35.99</v>
          </cell>
          <cell r="N153">
            <v>35.99</v>
          </cell>
          <cell r="O153">
            <v>35.99</v>
          </cell>
          <cell r="P153">
            <v>40.31</v>
          </cell>
          <cell r="Q153">
            <v>41.39</v>
          </cell>
          <cell r="R153">
            <v>44.597000000000001</v>
          </cell>
          <cell r="S153">
            <v>45.688000000000002</v>
          </cell>
          <cell r="T153">
            <v>45.688000000000002</v>
          </cell>
          <cell r="U153">
            <v>58.202500000000001</v>
          </cell>
          <cell r="V153">
            <v>59.763062499999997</v>
          </cell>
          <cell r="W153">
            <v>61.235124999999954</v>
          </cell>
          <cell r="X153">
            <v>75.009287499999985</v>
          </cell>
          <cell r="Y153">
            <v>73.396124999999998</v>
          </cell>
          <cell r="Z153">
            <v>73.134124999999997</v>
          </cell>
          <cell r="AA153">
            <v>82.499624999999995</v>
          </cell>
          <cell r="AB153">
            <v>80.538124999999994</v>
          </cell>
          <cell r="AC153">
            <v>90.032249413490291</v>
          </cell>
          <cell r="AD153">
            <v>132.02924999999999</v>
          </cell>
          <cell r="AE153">
            <v>132.01200000000003</v>
          </cell>
          <cell r="AF153">
            <v>131.92162499999995</v>
          </cell>
          <cell r="AG153">
            <v>128.52873600000001</v>
          </cell>
          <cell r="AH153">
            <v>128.52875</v>
          </cell>
          <cell r="AI153">
            <v>128.53800000000001</v>
          </cell>
          <cell r="AJ153">
            <v>130.27500000000001</v>
          </cell>
          <cell r="AK153">
            <v>132.80250000000001</v>
          </cell>
          <cell r="AL153">
            <v>137.23374999999999</v>
          </cell>
          <cell r="AM153">
            <v>0</v>
          </cell>
          <cell r="AN153">
            <v>0</v>
          </cell>
          <cell r="AO153">
            <v>0</v>
          </cell>
          <cell r="AP153">
            <v>0</v>
          </cell>
          <cell r="AQ153">
            <v>0</v>
          </cell>
          <cell r="AR153">
            <v>0</v>
          </cell>
          <cell r="AS153">
            <v>0</v>
          </cell>
          <cell r="AT153">
            <v>0</v>
          </cell>
          <cell r="AU153">
            <v>0</v>
          </cell>
          <cell r="AV153">
            <v>239.27674999999999</v>
          </cell>
          <cell r="AW153">
            <v>237.18506250000002</v>
          </cell>
          <cell r="AX153">
            <v>238.58674999999991</v>
          </cell>
          <cell r="AY153">
            <v>249.2080235</v>
          </cell>
          <cell r="AZ153">
            <v>251.91487499999999</v>
          </cell>
          <cell r="BA153">
            <v>253.03212500000001</v>
          </cell>
          <cell r="BB153">
            <v>268.79162500000001</v>
          </cell>
          <cell r="BC153">
            <v>281.44862499999999</v>
          </cell>
        </row>
        <row r="154">
          <cell r="B154" t="str">
            <v>Norberg</v>
          </cell>
          <cell r="C154">
            <v>21.977499999999999</v>
          </cell>
          <cell r="D154">
            <v>13.56</v>
          </cell>
          <cell r="E154">
            <v>13.09</v>
          </cell>
          <cell r="F154">
            <v>13.09</v>
          </cell>
          <cell r="G154">
            <v>13.09</v>
          </cell>
          <cell r="H154">
            <v>14.4</v>
          </cell>
          <cell r="I154">
            <v>25.31</v>
          </cell>
          <cell r="J154">
            <v>29.19</v>
          </cell>
          <cell r="K154">
            <v>17.29</v>
          </cell>
          <cell r="L154">
            <v>43.8</v>
          </cell>
          <cell r="M154">
            <v>44.93</v>
          </cell>
          <cell r="N154">
            <v>46.289000000000001</v>
          </cell>
          <cell r="O154">
            <v>47.668999999999997</v>
          </cell>
          <cell r="P154">
            <v>47.668999999999997</v>
          </cell>
          <cell r="Q154">
            <v>50.594000000000001</v>
          </cell>
          <cell r="R154">
            <v>52.558999999999997</v>
          </cell>
          <cell r="S154">
            <v>58.304000000000002</v>
          </cell>
          <cell r="T154">
            <v>65.789000000000001</v>
          </cell>
          <cell r="U154">
            <v>62.916249999999998</v>
          </cell>
          <cell r="V154">
            <v>60.607687499999997</v>
          </cell>
          <cell r="W154">
            <v>62.11825000000001</v>
          </cell>
          <cell r="X154">
            <v>71.466787499999995</v>
          </cell>
          <cell r="Y154">
            <v>70.374875000000003</v>
          </cell>
          <cell r="Z154">
            <v>68.827875000000006</v>
          </cell>
          <cell r="AA154">
            <v>76.987750000000005</v>
          </cell>
          <cell r="AB154">
            <v>73.94787500000001</v>
          </cell>
          <cell r="AC154">
            <v>82.461124944567672</v>
          </cell>
          <cell r="AD154">
            <v>115.8</v>
          </cell>
          <cell r="AE154">
            <v>118.30900000000001</v>
          </cell>
          <cell r="AF154">
            <v>121.011</v>
          </cell>
          <cell r="AG154">
            <v>129.55125000000001</v>
          </cell>
          <cell r="AH154">
            <v>133.88999999999999</v>
          </cell>
          <cell r="AI154">
            <v>137.03</v>
          </cell>
          <cell r="AJ154">
            <v>135.679</v>
          </cell>
          <cell r="AK154">
            <v>148.1275</v>
          </cell>
          <cell r="AL154">
            <v>142.048</v>
          </cell>
          <cell r="AM154">
            <v>0</v>
          </cell>
          <cell r="AN154">
            <v>0</v>
          </cell>
          <cell r="AO154">
            <v>0</v>
          </cell>
          <cell r="AP154">
            <v>0</v>
          </cell>
          <cell r="AQ154">
            <v>0</v>
          </cell>
          <cell r="AR154">
            <v>0</v>
          </cell>
          <cell r="AS154">
            <v>0</v>
          </cell>
          <cell r="AT154">
            <v>0</v>
          </cell>
          <cell r="AU154">
            <v>0</v>
          </cell>
          <cell r="AV154">
            <v>244.49374999999998</v>
          </cell>
          <cell r="AW154">
            <v>237.40668750000003</v>
          </cell>
          <cell r="AX154">
            <v>242.50825</v>
          </cell>
          <cell r="AY154">
            <v>261.77703750000001</v>
          </cell>
          <cell r="AZ154">
            <v>265.02387499999998</v>
          </cell>
          <cell r="BA154">
            <v>270.85187500000001</v>
          </cell>
          <cell r="BB154">
            <v>290.53575000000001</v>
          </cell>
          <cell r="BC154">
            <v>309.56937500000004</v>
          </cell>
        </row>
        <row r="155">
          <cell r="B155" t="str">
            <v>Nordanstig</v>
          </cell>
          <cell r="C155">
            <v>14.688000000000001</v>
          </cell>
          <cell r="D155">
            <v>10.45</v>
          </cell>
          <cell r="E155">
            <v>11.48</v>
          </cell>
          <cell r="F155">
            <v>11.48</v>
          </cell>
          <cell r="G155">
            <v>12.05</v>
          </cell>
          <cell r="H155">
            <v>12.05</v>
          </cell>
          <cell r="I155">
            <v>12.9</v>
          </cell>
          <cell r="J155">
            <v>14.44</v>
          </cell>
          <cell r="K155">
            <v>14.81</v>
          </cell>
          <cell r="L155">
            <v>49.69</v>
          </cell>
          <cell r="M155">
            <v>56.21</v>
          </cell>
          <cell r="N155">
            <v>58.938000000000002</v>
          </cell>
          <cell r="O155">
            <v>58.938000000000002</v>
          </cell>
          <cell r="P155">
            <v>62.383000000000003</v>
          </cell>
          <cell r="Q155">
            <v>67.465000000000003</v>
          </cell>
          <cell r="R155">
            <v>69.331999999999994</v>
          </cell>
          <cell r="S155">
            <v>69.581999999999994</v>
          </cell>
          <cell r="T155">
            <v>72.06</v>
          </cell>
          <cell r="U155">
            <v>58.743124999999999</v>
          </cell>
          <cell r="V155">
            <v>57.936187500000003</v>
          </cell>
          <cell r="W155">
            <v>60.10387499999996</v>
          </cell>
          <cell r="X155">
            <v>73.939912499999991</v>
          </cell>
          <cell r="Y155">
            <v>72.739874999999998</v>
          </cell>
          <cell r="Z155">
            <v>72.487250000000003</v>
          </cell>
          <cell r="AA155">
            <v>81.768375000000006</v>
          </cell>
          <cell r="AB155">
            <v>80.773875000000004</v>
          </cell>
          <cell r="AC155">
            <v>91.114624610900876</v>
          </cell>
          <cell r="AD155">
            <v>0</v>
          </cell>
          <cell r="AE155">
            <v>0</v>
          </cell>
          <cell r="AF155">
            <v>0</v>
          </cell>
          <cell r="AG155">
            <v>0</v>
          </cell>
          <cell r="AH155">
            <v>0</v>
          </cell>
          <cell r="AI155">
            <v>0</v>
          </cell>
          <cell r="AJ155">
            <v>0</v>
          </cell>
          <cell r="AM155">
            <v>113.9605</v>
          </cell>
          <cell r="AN155">
            <v>145.11000000000001</v>
          </cell>
          <cell r="AO155">
            <v>144.77000000000001</v>
          </cell>
          <cell r="AP155">
            <v>103</v>
          </cell>
          <cell r="AQ155">
            <v>89</v>
          </cell>
          <cell r="AR155">
            <v>86</v>
          </cell>
          <cell r="AS155">
            <v>89.6</v>
          </cell>
          <cell r="AT155">
            <v>92.5</v>
          </cell>
          <cell r="AU155">
            <v>99.9</v>
          </cell>
          <cell r="AV155">
            <v>237.081625</v>
          </cell>
          <cell r="AW155">
            <v>269.7061875</v>
          </cell>
          <cell r="AX155">
            <v>275.291875</v>
          </cell>
          <cell r="AY155">
            <v>247.3579125</v>
          </cell>
          <cell r="AZ155">
            <v>236.172875</v>
          </cell>
          <cell r="BA155">
            <v>238.00225</v>
          </cell>
          <cell r="BB155">
            <v>253.60037500000001</v>
          </cell>
          <cell r="BC155">
            <v>257.29587500000002</v>
          </cell>
        </row>
        <row r="156">
          <cell r="B156" t="str">
            <v>Nordmaling</v>
          </cell>
          <cell r="C156">
            <v>10.2705</v>
          </cell>
          <cell r="D156">
            <v>9.9510000000000005</v>
          </cell>
          <cell r="E156">
            <v>14.1</v>
          </cell>
          <cell r="F156">
            <v>18.149999999999999</v>
          </cell>
          <cell r="G156">
            <v>19.489999999999998</v>
          </cell>
          <cell r="H156">
            <v>19.98</v>
          </cell>
          <cell r="I156">
            <v>20.76</v>
          </cell>
          <cell r="J156">
            <v>23.82</v>
          </cell>
          <cell r="K156">
            <v>24.78</v>
          </cell>
          <cell r="L156">
            <v>46.31</v>
          </cell>
          <cell r="M156">
            <v>48.43</v>
          </cell>
          <cell r="N156">
            <v>48.987000000000002</v>
          </cell>
          <cell r="O156">
            <v>49.965000000000003</v>
          </cell>
          <cell r="P156">
            <v>51.189</v>
          </cell>
          <cell r="Q156">
            <v>52.466000000000001</v>
          </cell>
          <cell r="R156">
            <v>54.011000000000003</v>
          </cell>
          <cell r="S156">
            <v>56.707999999999998</v>
          </cell>
          <cell r="T156">
            <v>57.762</v>
          </cell>
          <cell r="U156">
            <v>60.868749999999999</v>
          </cell>
          <cell r="V156">
            <v>58.546187500000002</v>
          </cell>
          <cell r="W156">
            <v>58.918999999999997</v>
          </cell>
          <cell r="X156">
            <v>71.187662500000002</v>
          </cell>
          <cell r="Y156">
            <v>70.154624999999996</v>
          </cell>
          <cell r="Z156">
            <v>65.843874999999997</v>
          </cell>
          <cell r="AA156">
            <v>74.551500000000004</v>
          </cell>
          <cell r="AB156">
            <v>71.908499999999989</v>
          </cell>
          <cell r="AC156">
            <v>78.640125003576273</v>
          </cell>
          <cell r="AD156">
            <v>97.555000000000007</v>
          </cell>
          <cell r="AE156">
            <v>107.11499999999999</v>
          </cell>
          <cell r="AF156">
            <v>112.00487499999998</v>
          </cell>
          <cell r="AG156">
            <v>112.004848</v>
          </cell>
          <cell r="AH156">
            <v>112.00487499999998</v>
          </cell>
          <cell r="AI156">
            <v>119.274</v>
          </cell>
          <cell r="AJ156">
            <v>120.04600000000001</v>
          </cell>
          <cell r="AK156">
            <v>125.41624999999999</v>
          </cell>
          <cell r="AL156">
            <v>129.86000000000001</v>
          </cell>
          <cell r="AM156">
            <v>0</v>
          </cell>
          <cell r="AN156">
            <v>0</v>
          </cell>
          <cell r="AO156">
            <v>0</v>
          </cell>
          <cell r="AP156">
            <v>0</v>
          </cell>
          <cell r="AQ156">
            <v>0</v>
          </cell>
          <cell r="AR156">
            <v>0</v>
          </cell>
          <cell r="AS156">
            <v>0</v>
          </cell>
          <cell r="AT156">
            <v>0</v>
          </cell>
          <cell r="AU156">
            <v>0</v>
          </cell>
          <cell r="AV156">
            <v>215.00425000000001</v>
          </cell>
          <cell r="AW156">
            <v>224.04218750000001</v>
          </cell>
          <cell r="AX156">
            <v>234.010875</v>
          </cell>
          <cell r="AY156">
            <v>251.30751049999998</v>
          </cell>
          <cell r="AZ156">
            <v>252.83849999999995</v>
          </cell>
          <cell r="BA156">
            <v>257.563875</v>
          </cell>
          <cell r="BB156">
            <v>269.36849999999998</v>
          </cell>
          <cell r="BC156">
            <v>277.85274999999996</v>
          </cell>
        </row>
        <row r="157">
          <cell r="B157" t="str">
            <v>Norrköping</v>
          </cell>
          <cell r="C157">
            <v>12.744999999999999</v>
          </cell>
          <cell r="D157">
            <v>14.5</v>
          </cell>
          <cell r="E157">
            <v>14.5</v>
          </cell>
          <cell r="F157">
            <v>17.77</v>
          </cell>
          <cell r="G157">
            <v>19.2</v>
          </cell>
          <cell r="H157">
            <v>19.96</v>
          </cell>
          <cell r="I157">
            <v>19.14</v>
          </cell>
          <cell r="J157">
            <v>20.55</v>
          </cell>
          <cell r="K157">
            <v>20.97</v>
          </cell>
          <cell r="L157">
            <v>32.42</v>
          </cell>
          <cell r="M157">
            <v>34.4</v>
          </cell>
          <cell r="N157">
            <v>34.4</v>
          </cell>
          <cell r="O157">
            <v>34.4</v>
          </cell>
          <cell r="P157">
            <v>37.450000000000003</v>
          </cell>
          <cell r="Q157">
            <v>42.081000000000003</v>
          </cell>
          <cell r="R157">
            <v>42.081000000000003</v>
          </cell>
          <cell r="S157">
            <v>42.081000000000003</v>
          </cell>
          <cell r="T157">
            <v>43.308999999999997</v>
          </cell>
          <cell r="U157">
            <v>46.316249999999997</v>
          </cell>
          <cell r="V157">
            <v>48.521187500000003</v>
          </cell>
          <cell r="W157">
            <v>49.99325000000001</v>
          </cell>
          <cell r="X157">
            <v>63.696787499999999</v>
          </cell>
          <cell r="Y157">
            <v>65.984250000000003</v>
          </cell>
          <cell r="Z157">
            <v>66.939750000000004</v>
          </cell>
          <cell r="AA157">
            <v>77.917749999999998</v>
          </cell>
          <cell r="AB157">
            <v>78.697125000000014</v>
          </cell>
          <cell r="AC157">
            <v>90.032249413490291</v>
          </cell>
          <cell r="AD157">
            <v>83.4</v>
          </cell>
          <cell r="AE157">
            <v>86.271000000000015</v>
          </cell>
          <cell r="AF157">
            <v>91.921249999999944</v>
          </cell>
          <cell r="AG157">
            <v>95.247429999999994</v>
          </cell>
          <cell r="AH157">
            <v>102.78749999999999</v>
          </cell>
          <cell r="AI157">
            <v>107.501</v>
          </cell>
          <cell r="AJ157">
            <v>110.782</v>
          </cell>
          <cell r="AK157">
            <v>115.42750000000001</v>
          </cell>
          <cell r="AL157">
            <v>117.67062499999999</v>
          </cell>
          <cell r="AM157">
            <v>0</v>
          </cell>
          <cell r="AN157">
            <v>0</v>
          </cell>
          <cell r="AO157">
            <v>0</v>
          </cell>
          <cell r="AP157">
            <v>0</v>
          </cell>
          <cell r="AQ157">
            <v>0</v>
          </cell>
          <cell r="AR157">
            <v>0</v>
          </cell>
          <cell r="AS157">
            <v>0</v>
          </cell>
          <cell r="AT157">
            <v>0</v>
          </cell>
          <cell r="AU157">
            <v>0</v>
          </cell>
          <cell r="AV157">
            <v>174.88124999999999</v>
          </cell>
          <cell r="AW157">
            <v>183.69218750000002</v>
          </cell>
          <cell r="AX157">
            <v>190.81449999999995</v>
          </cell>
          <cell r="AY157">
            <v>211.1142175</v>
          </cell>
          <cell r="AZ157">
            <v>225.42175</v>
          </cell>
          <cell r="BA157">
            <v>236.48175000000001</v>
          </cell>
          <cell r="BB157">
            <v>249.92075</v>
          </cell>
          <cell r="BC157">
            <v>256.75562500000001</v>
          </cell>
        </row>
        <row r="158">
          <cell r="B158" t="str">
            <v>Norrtälje</v>
          </cell>
          <cell r="C158">
            <v>12.648</v>
          </cell>
          <cell r="D158">
            <v>9.1199999999999992</v>
          </cell>
          <cell r="E158">
            <v>9.9499999999999993</v>
          </cell>
          <cell r="F158">
            <v>11</v>
          </cell>
          <cell r="G158">
            <v>11.66</v>
          </cell>
          <cell r="H158">
            <v>12.36</v>
          </cell>
          <cell r="I158">
            <v>13.22</v>
          </cell>
          <cell r="J158">
            <v>14.54</v>
          </cell>
          <cell r="K158">
            <v>16.18</v>
          </cell>
          <cell r="L158">
            <v>44.85</v>
          </cell>
          <cell r="M158">
            <v>46.16</v>
          </cell>
          <cell r="N158">
            <v>45.36</v>
          </cell>
          <cell r="O158">
            <v>41.61</v>
          </cell>
          <cell r="P158">
            <v>44.86</v>
          </cell>
          <cell r="Q158">
            <v>53.652000000000001</v>
          </cell>
          <cell r="R158">
            <v>57.25</v>
          </cell>
          <cell r="S158">
            <v>59.191000000000003</v>
          </cell>
          <cell r="T158">
            <v>63.963000000000001</v>
          </cell>
          <cell r="U158">
            <v>50.60125</v>
          </cell>
          <cell r="V158">
            <v>50.793687499999997</v>
          </cell>
          <cell r="W158">
            <v>52.265750000000004</v>
          </cell>
          <cell r="X158">
            <v>63.771787500000002</v>
          </cell>
          <cell r="Y158">
            <v>64.357375000000005</v>
          </cell>
          <cell r="Z158">
            <v>66.076625000000007</v>
          </cell>
          <cell r="AA158">
            <v>74.54025</v>
          </cell>
          <cell r="AB158">
            <v>71.946875000000006</v>
          </cell>
          <cell r="AC158">
            <v>78.301624763965606</v>
          </cell>
          <cell r="AD158">
            <v>112.97125</v>
          </cell>
          <cell r="AE158">
            <v>112.905</v>
          </cell>
          <cell r="AF158">
            <v>112.85012499999989</v>
          </cell>
          <cell r="AG158">
            <v>122.10453799999999</v>
          </cell>
          <cell r="AH158">
            <v>129.82374999999999</v>
          </cell>
          <cell r="AI158">
            <v>136.065</v>
          </cell>
          <cell r="AJ158">
            <v>136.83699999999999</v>
          </cell>
          <cell r="AK158">
            <v>138.59562500000001</v>
          </cell>
          <cell r="AL158">
            <v>142.45525000000004</v>
          </cell>
          <cell r="AM158">
            <v>0</v>
          </cell>
          <cell r="AN158">
            <v>0</v>
          </cell>
          <cell r="AO158">
            <v>0</v>
          </cell>
          <cell r="AP158">
            <v>0</v>
          </cell>
          <cell r="AQ158">
            <v>0</v>
          </cell>
          <cell r="AR158">
            <v>0</v>
          </cell>
          <cell r="AS158">
            <v>0</v>
          </cell>
          <cell r="AT158">
            <v>0</v>
          </cell>
          <cell r="AU158">
            <v>0</v>
          </cell>
          <cell r="AV158">
            <v>221.07050000000001</v>
          </cell>
          <cell r="AW158">
            <v>218.97868749999998</v>
          </cell>
          <cell r="AX158">
            <v>220.42587499999991</v>
          </cell>
          <cell r="AY158">
            <v>238.48632549999999</v>
          </cell>
          <cell r="AZ158">
            <v>250.70112499999999</v>
          </cell>
          <cell r="BA158">
            <v>268.15362500000003</v>
          </cell>
          <cell r="BB158">
            <v>281.84724999999997</v>
          </cell>
          <cell r="BC158">
            <v>284.27350000000001</v>
          </cell>
        </row>
        <row r="159">
          <cell r="B159" t="str">
            <v>Norsjö</v>
          </cell>
          <cell r="C159">
            <v>11.718999999999999</v>
          </cell>
          <cell r="D159">
            <v>11.72</v>
          </cell>
          <cell r="E159">
            <v>12.3</v>
          </cell>
          <cell r="F159">
            <v>15</v>
          </cell>
          <cell r="G159">
            <v>15</v>
          </cell>
          <cell r="H159">
            <v>15</v>
          </cell>
          <cell r="I159">
            <v>16.32</v>
          </cell>
          <cell r="J159">
            <v>20.399999999999999</v>
          </cell>
          <cell r="K159">
            <v>20.399999999999999</v>
          </cell>
          <cell r="L159">
            <v>44.28</v>
          </cell>
          <cell r="M159">
            <v>44.28</v>
          </cell>
          <cell r="N159">
            <v>45.44</v>
          </cell>
          <cell r="O159">
            <v>47.045000000000002</v>
          </cell>
          <cell r="P159">
            <v>48.48</v>
          </cell>
          <cell r="Q159">
            <v>49.933999999999997</v>
          </cell>
          <cell r="R159">
            <v>51.845999999999997</v>
          </cell>
          <cell r="S159">
            <v>57.030999999999999</v>
          </cell>
          <cell r="T159">
            <v>65.590999999999994</v>
          </cell>
          <cell r="U159">
            <v>47.33625</v>
          </cell>
          <cell r="V159">
            <v>49.503687499999998</v>
          </cell>
          <cell r="W159">
            <v>51.223250000000007</v>
          </cell>
          <cell r="X159">
            <v>64.036162499999989</v>
          </cell>
          <cell r="Y159">
            <v>64.105000000000004</v>
          </cell>
          <cell r="Z159">
            <v>63.843000000000004</v>
          </cell>
          <cell r="AA159">
            <v>73.484624999999994</v>
          </cell>
          <cell r="AB159">
            <v>71.944999999999993</v>
          </cell>
          <cell r="AC159">
            <v>77.837874929189681</v>
          </cell>
          <cell r="AD159">
            <v>0</v>
          </cell>
          <cell r="AE159">
            <v>0</v>
          </cell>
          <cell r="AF159">
            <v>98.119999999999862</v>
          </cell>
          <cell r="AG159">
            <v>101.049975</v>
          </cell>
          <cell r="AH159">
            <v>107.875</v>
          </cell>
          <cell r="AI159">
            <v>111.747</v>
          </cell>
          <cell r="AJ159">
            <v>115.221</v>
          </cell>
          <cell r="AK159">
            <v>123.9725</v>
          </cell>
          <cell r="AL159">
            <v>141.76374999999999</v>
          </cell>
          <cell r="AM159">
            <v>113.9605</v>
          </cell>
          <cell r="AN159">
            <v>145.11000000000001</v>
          </cell>
          <cell r="AO159">
            <v>0</v>
          </cell>
          <cell r="AP159">
            <v>0</v>
          </cell>
          <cell r="AQ159">
            <v>0</v>
          </cell>
          <cell r="AR159">
            <v>0</v>
          </cell>
          <cell r="AS159">
            <v>0</v>
          </cell>
          <cell r="AT159">
            <v>0</v>
          </cell>
          <cell r="AU159">
            <v>0</v>
          </cell>
          <cell r="AV159">
            <v>217.29575</v>
          </cell>
          <cell r="AW159">
            <v>250.61368750000003</v>
          </cell>
          <cell r="AX159">
            <v>207.08324999999985</v>
          </cell>
          <cell r="AY159">
            <v>227.13113749999999</v>
          </cell>
          <cell r="AZ159">
            <v>235.46</v>
          </cell>
          <cell r="BA159">
            <v>240.524</v>
          </cell>
          <cell r="BB159">
            <v>256.87162499999999</v>
          </cell>
          <cell r="BC159">
            <v>273.34849999999994</v>
          </cell>
        </row>
        <row r="160">
          <cell r="B160" t="str">
            <v>Nybro</v>
          </cell>
          <cell r="C160">
            <v>18.37276</v>
          </cell>
          <cell r="D160">
            <v>16.893999999999998</v>
          </cell>
          <cell r="E160">
            <v>17.59</v>
          </cell>
          <cell r="F160">
            <v>18.57</v>
          </cell>
          <cell r="G160">
            <v>18.57</v>
          </cell>
          <cell r="H160">
            <v>18.57</v>
          </cell>
          <cell r="I160">
            <v>18.57</v>
          </cell>
          <cell r="J160">
            <v>24.41</v>
          </cell>
          <cell r="K160">
            <v>25.49</v>
          </cell>
          <cell r="L160">
            <v>46.46</v>
          </cell>
          <cell r="M160">
            <v>46.75</v>
          </cell>
          <cell r="N160">
            <v>47.134999999999998</v>
          </cell>
          <cell r="O160">
            <v>52.604999999999997</v>
          </cell>
          <cell r="P160">
            <v>52.604999999999997</v>
          </cell>
          <cell r="Q160">
            <v>52.604999999999997</v>
          </cell>
          <cell r="R160">
            <v>52.604999999999997</v>
          </cell>
          <cell r="S160">
            <v>52.604999999999997</v>
          </cell>
          <cell r="T160">
            <v>52.604999999999997</v>
          </cell>
          <cell r="U160">
            <v>53.365625000000001</v>
          </cell>
          <cell r="V160">
            <v>52.279937500000003</v>
          </cell>
          <cell r="W160">
            <v>53.75200000000001</v>
          </cell>
          <cell r="X160">
            <v>65.586787499999986</v>
          </cell>
          <cell r="Y160">
            <v>65.957999999999998</v>
          </cell>
          <cell r="Z160">
            <v>65.695999999999998</v>
          </cell>
          <cell r="AA160">
            <v>74.414625000000001</v>
          </cell>
          <cell r="AB160">
            <v>72.78125</v>
          </cell>
          <cell r="AC160">
            <v>80.126625193119054</v>
          </cell>
          <cell r="AD160">
            <v>111.56277499999999</v>
          </cell>
          <cell r="AE160">
            <v>101.51800000000001</v>
          </cell>
          <cell r="AF160">
            <v>101.5</v>
          </cell>
          <cell r="AG160">
            <v>101.500051</v>
          </cell>
          <cell r="AH160">
            <v>108.255</v>
          </cell>
          <cell r="AI160">
            <v>111.16800000000001</v>
          </cell>
          <cell r="AJ160">
            <v>111.554</v>
          </cell>
          <cell r="AK160">
            <v>121.20399999999999</v>
          </cell>
          <cell r="AL160">
            <v>131.12549999999999</v>
          </cell>
          <cell r="AM160">
            <v>0</v>
          </cell>
          <cell r="AN160">
            <v>0</v>
          </cell>
          <cell r="AO160">
            <v>0</v>
          </cell>
          <cell r="AP160">
            <v>0</v>
          </cell>
          <cell r="AQ160">
            <v>0</v>
          </cell>
          <cell r="AR160">
            <v>0</v>
          </cell>
          <cell r="AS160">
            <v>0</v>
          </cell>
          <cell r="AT160">
            <v>0</v>
          </cell>
          <cell r="AU160">
            <v>0</v>
          </cell>
          <cell r="AV160">
            <v>229.76115999999999</v>
          </cell>
          <cell r="AW160">
            <v>217.44193749999999</v>
          </cell>
          <cell r="AX160">
            <v>219.977</v>
          </cell>
          <cell r="AY160">
            <v>238.26183849999995</v>
          </cell>
          <cell r="AZ160">
            <v>245.38799999999998</v>
          </cell>
          <cell r="BA160">
            <v>248.03899999999999</v>
          </cell>
          <cell r="BB160">
            <v>257.14362500000004</v>
          </cell>
          <cell r="BC160">
            <v>271.00024999999999</v>
          </cell>
        </row>
        <row r="161">
          <cell r="B161" t="str">
            <v>Nykvarn</v>
          </cell>
          <cell r="C161">
            <v>13.311</v>
          </cell>
          <cell r="D161">
            <v>7.75</v>
          </cell>
          <cell r="E161">
            <v>8.7100000000000009</v>
          </cell>
          <cell r="F161">
            <v>9.65</v>
          </cell>
          <cell r="G161">
            <v>12.3</v>
          </cell>
          <cell r="H161">
            <v>12.3</v>
          </cell>
          <cell r="I161">
            <v>13.03</v>
          </cell>
          <cell r="J161">
            <v>18.7</v>
          </cell>
          <cell r="K161">
            <v>19.57</v>
          </cell>
          <cell r="L161">
            <v>46.95</v>
          </cell>
          <cell r="M161">
            <v>46.95</v>
          </cell>
          <cell r="N161">
            <v>46.942</v>
          </cell>
          <cell r="O161">
            <v>46.942999999999998</v>
          </cell>
          <cell r="P161">
            <v>46.942999999999998</v>
          </cell>
          <cell r="Q161">
            <v>55.841000000000001</v>
          </cell>
          <cell r="R161">
            <v>55.841000000000001</v>
          </cell>
          <cell r="S161">
            <v>55.841000000000001</v>
          </cell>
          <cell r="T161">
            <v>55.841000000000001</v>
          </cell>
          <cell r="U161">
            <v>46.396250000000002</v>
          </cell>
          <cell r="V161">
            <v>48.888687500000003</v>
          </cell>
          <cell r="W161">
            <v>50.360749999999953</v>
          </cell>
          <cell r="X161">
            <v>64.626787499999992</v>
          </cell>
          <cell r="Y161">
            <v>62.578625000000002</v>
          </cell>
          <cell r="Z161">
            <v>62.810375000000001</v>
          </cell>
          <cell r="AA161">
            <v>71.528999999999996</v>
          </cell>
          <cell r="AB161">
            <v>68.933125000000004</v>
          </cell>
          <cell r="AC161">
            <v>80.215187545776374</v>
          </cell>
          <cell r="AD161">
            <v>102.14749999999999</v>
          </cell>
          <cell r="AE161">
            <v>106.729</v>
          </cell>
          <cell r="AF161">
            <v>110.37412499999999</v>
          </cell>
          <cell r="AG161">
            <v>121.599457</v>
          </cell>
          <cell r="AH161">
            <v>127.77</v>
          </cell>
          <cell r="AI161">
            <v>130.28</v>
          </cell>
          <cell r="AJ161">
            <v>132.398</v>
          </cell>
          <cell r="AK161">
            <v>136.70656249999999</v>
          </cell>
          <cell r="AL161">
            <v>134.244140625</v>
          </cell>
          <cell r="AM161">
            <v>0</v>
          </cell>
          <cell r="AN161">
            <v>0</v>
          </cell>
          <cell r="AO161">
            <v>0</v>
          </cell>
          <cell r="AP161">
            <v>0</v>
          </cell>
          <cell r="AQ161">
            <v>0</v>
          </cell>
          <cell r="AR161">
            <v>0</v>
          </cell>
          <cell r="AS161">
            <v>0</v>
          </cell>
          <cell r="AT161">
            <v>0</v>
          </cell>
          <cell r="AU161">
            <v>0</v>
          </cell>
          <cell r="AV161">
            <v>208.80475000000001</v>
          </cell>
          <cell r="AW161">
            <v>210.31768750000001</v>
          </cell>
          <cell r="AX161">
            <v>216.38687499999995</v>
          </cell>
          <cell r="AY161">
            <v>242.8192445</v>
          </cell>
          <cell r="AZ161">
            <v>249.59162499999999</v>
          </cell>
          <cell r="BA161">
            <v>261.23137500000001</v>
          </cell>
          <cell r="BB161">
            <v>272.798</v>
          </cell>
          <cell r="BC161">
            <v>280.18068749999998</v>
          </cell>
        </row>
        <row r="162">
          <cell r="B162" t="str">
            <v>Nyköping</v>
          </cell>
          <cell r="C162">
            <v>12.8675</v>
          </cell>
          <cell r="D162">
            <v>8.68</v>
          </cell>
          <cell r="E162">
            <v>8.68</v>
          </cell>
          <cell r="F162">
            <v>12.51</v>
          </cell>
          <cell r="G162">
            <v>12.51</v>
          </cell>
          <cell r="H162">
            <v>14.25</v>
          </cell>
          <cell r="I162">
            <v>14.25</v>
          </cell>
          <cell r="J162">
            <v>15.82</v>
          </cell>
          <cell r="K162">
            <v>17.39</v>
          </cell>
          <cell r="L162">
            <v>35.71</v>
          </cell>
          <cell r="M162">
            <v>35.71</v>
          </cell>
          <cell r="N162">
            <v>35.713000000000001</v>
          </cell>
          <cell r="O162">
            <v>35.713000000000001</v>
          </cell>
          <cell r="P162">
            <v>36.420999999999999</v>
          </cell>
          <cell r="Q162">
            <v>36.420999999999999</v>
          </cell>
          <cell r="R162">
            <v>36.420999999999999</v>
          </cell>
          <cell r="S162">
            <v>39.335000000000001</v>
          </cell>
          <cell r="T162">
            <v>39.335000000000001</v>
          </cell>
          <cell r="U162">
            <v>51.358750000000001</v>
          </cell>
          <cell r="V162">
            <v>50.496187499999998</v>
          </cell>
          <cell r="W162">
            <v>52.08974999999996</v>
          </cell>
          <cell r="X162">
            <v>65.214287499999998</v>
          </cell>
          <cell r="Y162">
            <v>66.5655</v>
          </cell>
          <cell r="Z162">
            <v>67.131625</v>
          </cell>
          <cell r="AA162">
            <v>76.532749999999993</v>
          </cell>
          <cell r="AB162">
            <v>73.945875000000015</v>
          </cell>
          <cell r="AC162">
            <v>82.459124944567677</v>
          </cell>
          <cell r="AD162">
            <v>104.75075</v>
          </cell>
          <cell r="AE162">
            <v>110.97499999999999</v>
          </cell>
          <cell r="AF162">
            <v>113.87</v>
          </cell>
          <cell r="AG162">
            <v>118.21250000000001</v>
          </cell>
          <cell r="AH162">
            <v>127.13875</v>
          </cell>
          <cell r="AI162">
            <v>130.661</v>
          </cell>
          <cell r="AJ162">
            <v>139.92500000000001</v>
          </cell>
          <cell r="AK162">
            <v>139.92500000000001</v>
          </cell>
          <cell r="AL162">
            <v>141.13124999999999</v>
          </cell>
          <cell r="AM162">
            <v>0</v>
          </cell>
          <cell r="AN162">
            <v>0</v>
          </cell>
          <cell r="AO162">
            <v>0</v>
          </cell>
          <cell r="AP162">
            <v>0</v>
          </cell>
          <cell r="AQ162">
            <v>0</v>
          </cell>
          <cell r="AR162">
            <v>0</v>
          </cell>
          <cell r="AS162">
            <v>0</v>
          </cell>
          <cell r="AT162">
            <v>0</v>
          </cell>
          <cell r="AU162">
            <v>0</v>
          </cell>
          <cell r="AV162">
            <v>204.68700000000001</v>
          </cell>
          <cell r="AW162">
            <v>205.8611875</v>
          </cell>
          <cell r="AX162">
            <v>210.35274999999996</v>
          </cell>
          <cell r="AY162">
            <v>231.6497875</v>
          </cell>
          <cell r="AZ162">
            <v>242.63524999999998</v>
          </cell>
          <cell r="BA162">
            <v>248.46362500000001</v>
          </cell>
          <cell r="BB162">
            <v>267.12874999999997</v>
          </cell>
          <cell r="BC162">
            <v>269.02587500000004</v>
          </cell>
        </row>
        <row r="163">
          <cell r="B163" t="str">
            <v>Nynäshamn</v>
          </cell>
          <cell r="C163">
            <v>9.5056399999999996</v>
          </cell>
          <cell r="D163">
            <v>8.2899999999999991</v>
          </cell>
          <cell r="E163">
            <v>8.77</v>
          </cell>
          <cell r="F163">
            <v>9.06</v>
          </cell>
          <cell r="G163">
            <v>9.23</v>
          </cell>
          <cell r="H163">
            <v>10.1</v>
          </cell>
          <cell r="I163">
            <v>10.65</v>
          </cell>
          <cell r="J163">
            <v>12.11</v>
          </cell>
          <cell r="K163">
            <v>12.52</v>
          </cell>
          <cell r="L163">
            <v>49.7</v>
          </cell>
          <cell r="M163">
            <v>49.7</v>
          </cell>
          <cell r="N163">
            <v>57.148000000000003</v>
          </cell>
          <cell r="O163">
            <v>58.597999999999999</v>
          </cell>
          <cell r="P163">
            <v>64.739000000000004</v>
          </cell>
          <cell r="Q163">
            <v>64.739000000000004</v>
          </cell>
          <cell r="R163">
            <v>64.739000000000004</v>
          </cell>
          <cell r="S163">
            <v>64.739000000000004</v>
          </cell>
          <cell r="T163">
            <v>64.739000000000004</v>
          </cell>
          <cell r="U163">
            <v>46.745624999999997</v>
          </cell>
          <cell r="V163">
            <v>53.439937499999999</v>
          </cell>
          <cell r="W163">
            <v>54.911999999999956</v>
          </cell>
          <cell r="X163">
            <v>67.383662499999986</v>
          </cell>
          <cell r="Y163">
            <v>66.494249999999994</v>
          </cell>
          <cell r="Z163">
            <v>67.376000000000005</v>
          </cell>
          <cell r="AA163">
            <v>77.312124999999995</v>
          </cell>
          <cell r="AB163">
            <v>78.802499999999995</v>
          </cell>
          <cell r="AC163">
            <v>85.157250000000005</v>
          </cell>
          <cell r="AD163">
            <v>0</v>
          </cell>
          <cell r="AE163">
            <v>107.694</v>
          </cell>
          <cell r="AF163">
            <v>107.5975</v>
          </cell>
          <cell r="AG163">
            <v>126.608</v>
          </cell>
          <cell r="AH163">
            <v>132.977</v>
          </cell>
          <cell r="AI163">
            <v>144.27634875000001</v>
          </cell>
          <cell r="AJ163">
            <v>146.48699999999999</v>
          </cell>
          <cell r="AK163">
            <v>151.24744999999999</v>
          </cell>
          <cell r="AL163">
            <v>154.46169999999998</v>
          </cell>
          <cell r="AM163">
            <v>0</v>
          </cell>
          <cell r="AN163">
            <v>0</v>
          </cell>
          <cell r="AO163">
            <v>0</v>
          </cell>
          <cell r="AP163">
            <v>0</v>
          </cell>
          <cell r="AQ163">
            <v>0</v>
          </cell>
          <cell r="AR163">
            <v>0</v>
          </cell>
          <cell r="AS163">
            <v>0</v>
          </cell>
          <cell r="AT163">
            <v>0</v>
          </cell>
          <cell r="AU163">
            <v>0</v>
          </cell>
          <cell r="AV163" t="str">
            <v>Uppg.saknas</v>
          </cell>
          <cell r="AW163">
            <v>219.12393750000001</v>
          </cell>
          <cell r="AX163">
            <v>228.42749999999995</v>
          </cell>
          <cell r="AY163">
            <v>261.64966249999998</v>
          </cell>
          <cell r="AZ163">
            <v>273.44024999999999</v>
          </cell>
          <cell r="BA163">
            <v>286.49134875000004</v>
          </cell>
          <cell r="BB163">
            <v>299.18812500000001</v>
          </cell>
          <cell r="BC163">
            <v>306.89895000000001</v>
          </cell>
        </row>
        <row r="164">
          <cell r="B164" t="str">
            <v>Nässjö</v>
          </cell>
          <cell r="C164">
            <v>24.26</v>
          </cell>
          <cell r="D164">
            <v>14.56</v>
          </cell>
          <cell r="E164">
            <v>14.56</v>
          </cell>
          <cell r="F164">
            <v>18.329999999999998</v>
          </cell>
          <cell r="G164">
            <v>18.329999999999998</v>
          </cell>
          <cell r="H164">
            <v>21.47</v>
          </cell>
          <cell r="I164">
            <v>21.47</v>
          </cell>
          <cell r="J164">
            <v>21.01</v>
          </cell>
          <cell r="K164">
            <v>21.01</v>
          </cell>
          <cell r="L164">
            <v>38.869999999999997</v>
          </cell>
          <cell r="M164">
            <v>38.869999999999997</v>
          </cell>
          <cell r="N164">
            <v>38.869</v>
          </cell>
          <cell r="O164">
            <v>41.662999999999997</v>
          </cell>
          <cell r="P164">
            <v>43.579000000000001</v>
          </cell>
          <cell r="Q164">
            <v>47.918999999999997</v>
          </cell>
          <cell r="R164">
            <v>48.524999999999999</v>
          </cell>
          <cell r="S164">
            <v>49.302</v>
          </cell>
          <cell r="T164">
            <v>50.66</v>
          </cell>
          <cell r="U164">
            <v>52.173124999999999</v>
          </cell>
          <cell r="V164">
            <v>53.965562499999997</v>
          </cell>
          <cell r="W164">
            <v>55.437625000000004</v>
          </cell>
          <cell r="X164">
            <v>66.868662499999985</v>
          </cell>
          <cell r="Y164">
            <v>67.183000000000007</v>
          </cell>
          <cell r="Z164">
            <v>67.343500000000006</v>
          </cell>
          <cell r="AA164">
            <v>76.267750000000007</v>
          </cell>
          <cell r="AB164">
            <v>73.675624999999997</v>
          </cell>
          <cell r="AC164">
            <v>80.261624999999995</v>
          </cell>
          <cell r="AD164">
            <v>92.76</v>
          </cell>
          <cell r="AE164">
            <v>91.868000000000009</v>
          </cell>
          <cell r="AF164">
            <v>96.40625</v>
          </cell>
          <cell r="AG164">
            <v>96.406202000000008</v>
          </cell>
          <cell r="AH164">
            <v>104.47875000000001</v>
          </cell>
          <cell r="AI164">
            <v>109.238</v>
          </cell>
          <cell r="AJ164">
            <v>111.16800000000001</v>
          </cell>
          <cell r="AK164">
            <v>113.64625000000001</v>
          </cell>
          <cell r="AL164">
            <v>115.38325000000002</v>
          </cell>
          <cell r="AM164">
            <v>0</v>
          </cell>
          <cell r="AN164">
            <v>0</v>
          </cell>
          <cell r="AO164">
            <v>0</v>
          </cell>
          <cell r="AP164">
            <v>0</v>
          </cell>
          <cell r="AQ164">
            <v>0</v>
          </cell>
          <cell r="AR164">
            <v>0</v>
          </cell>
          <cell r="AS164">
            <v>0</v>
          </cell>
          <cell r="AT164">
            <v>0</v>
          </cell>
          <cell r="AU164">
            <v>0</v>
          </cell>
          <cell r="AV164">
            <v>208.06312500000001</v>
          </cell>
          <cell r="AW164">
            <v>199.26356250000001</v>
          </cell>
          <cell r="AX164">
            <v>205.272875</v>
          </cell>
          <cell r="AY164">
            <v>223.26786449999997</v>
          </cell>
          <cell r="AZ164">
            <v>233.57075000000003</v>
          </cell>
          <cell r="BA164">
            <v>245.97050000000002</v>
          </cell>
          <cell r="BB164">
            <v>257.43074999999999</v>
          </cell>
          <cell r="BC164">
            <v>257.63387499999999</v>
          </cell>
        </row>
        <row r="165">
          <cell r="B165" t="str">
            <v>Ockelbo</v>
          </cell>
          <cell r="C165">
            <v>14.613</v>
          </cell>
          <cell r="D165">
            <v>10.79</v>
          </cell>
          <cell r="E165">
            <v>11.33</v>
          </cell>
          <cell r="F165">
            <v>15.79</v>
          </cell>
          <cell r="G165">
            <v>16</v>
          </cell>
          <cell r="H165">
            <v>17</v>
          </cell>
          <cell r="I165">
            <v>17.010000000000002</v>
          </cell>
          <cell r="J165">
            <v>18.010000000000002</v>
          </cell>
          <cell r="K165">
            <v>17.579999999999998</v>
          </cell>
          <cell r="L165">
            <v>45.78</v>
          </cell>
          <cell r="M165">
            <v>45.78</v>
          </cell>
          <cell r="N165">
            <v>48.52</v>
          </cell>
          <cell r="O165">
            <v>51.31</v>
          </cell>
          <cell r="P165">
            <v>55.561999999999998</v>
          </cell>
          <cell r="Q165">
            <v>57.865000000000002</v>
          </cell>
          <cell r="R165">
            <v>57.883000000000003</v>
          </cell>
          <cell r="S165">
            <v>57.96</v>
          </cell>
          <cell r="T165">
            <v>57.96</v>
          </cell>
          <cell r="U165">
            <v>58.758125</v>
          </cell>
          <cell r="V165">
            <v>59.084312500000003</v>
          </cell>
          <cell r="W165">
            <v>60.866374999999955</v>
          </cell>
          <cell r="X165">
            <v>72.724287499999988</v>
          </cell>
          <cell r="Y165">
            <v>70.975499999999997</v>
          </cell>
          <cell r="Z165">
            <v>70.713499999999996</v>
          </cell>
          <cell r="AA165">
            <v>79.432124999999999</v>
          </cell>
          <cell r="AB165">
            <v>79.395875000000018</v>
          </cell>
          <cell r="AC165">
            <v>86.351125179886822</v>
          </cell>
          <cell r="AD165">
            <v>95.306250000000006</v>
          </cell>
          <cell r="AE165">
            <v>105.75584112149527</v>
          </cell>
          <cell r="AF165">
            <v>113.15875</v>
          </cell>
          <cell r="AG165">
            <v>113.15879500000001</v>
          </cell>
          <cell r="AH165">
            <v>116.53625</v>
          </cell>
          <cell r="AI165">
            <v>130</v>
          </cell>
          <cell r="AJ165">
            <v>129.99515</v>
          </cell>
          <cell r="AK165">
            <v>117.923</v>
          </cell>
          <cell r="AL165">
            <v>128.73099999999999</v>
          </cell>
          <cell r="AM165">
            <v>0</v>
          </cell>
          <cell r="AN165">
            <v>0</v>
          </cell>
          <cell r="AO165">
            <v>0</v>
          </cell>
          <cell r="AP165">
            <v>0</v>
          </cell>
          <cell r="AQ165">
            <v>0</v>
          </cell>
          <cell r="AR165">
            <v>0</v>
          </cell>
          <cell r="AS165">
            <v>0</v>
          </cell>
          <cell r="AT165">
            <v>0</v>
          </cell>
          <cell r="AU165">
            <v>0</v>
          </cell>
          <cell r="AV165">
            <v>214.45737500000001</v>
          </cell>
          <cell r="AW165">
            <v>221.41015362149528</v>
          </cell>
          <cell r="AX165">
            <v>233.87512499999997</v>
          </cell>
          <cell r="AY165">
            <v>252.98308249999997</v>
          </cell>
          <cell r="AZ165">
            <v>259.07375000000002</v>
          </cell>
          <cell r="BA165">
            <v>275.57850000000002</v>
          </cell>
          <cell r="BB165">
            <v>284.32027500000004</v>
          </cell>
          <cell r="BC165">
            <v>273.28887500000002</v>
          </cell>
        </row>
        <row r="166">
          <cell r="B166" t="str">
            <v>Olofström</v>
          </cell>
          <cell r="C166">
            <v>20.5</v>
          </cell>
          <cell r="D166">
            <v>12.34</v>
          </cell>
          <cell r="E166">
            <v>12.67</v>
          </cell>
          <cell r="F166">
            <v>13.17</v>
          </cell>
          <cell r="G166">
            <v>14.22</v>
          </cell>
          <cell r="H166">
            <v>15.7</v>
          </cell>
          <cell r="I166">
            <v>17.440000000000001</v>
          </cell>
          <cell r="J166">
            <v>19.3</v>
          </cell>
          <cell r="K166">
            <v>19.989999999999998</v>
          </cell>
          <cell r="L166">
            <v>36.520000000000003</v>
          </cell>
          <cell r="M166">
            <v>37.28</v>
          </cell>
          <cell r="N166">
            <v>37.274999999999999</v>
          </cell>
          <cell r="O166">
            <v>37.274000000000001</v>
          </cell>
          <cell r="P166">
            <v>40.32</v>
          </cell>
          <cell r="Q166">
            <v>41.42</v>
          </cell>
          <cell r="R166">
            <v>43.6</v>
          </cell>
          <cell r="S166">
            <v>45.8</v>
          </cell>
          <cell r="T166">
            <v>49.07</v>
          </cell>
          <cell r="U166">
            <v>56.27</v>
          </cell>
          <cell r="V166">
            <v>58.187437500000001</v>
          </cell>
          <cell r="W166">
            <v>59.659500000000008</v>
          </cell>
          <cell r="X166">
            <v>71.090537499999996</v>
          </cell>
          <cell r="Y166">
            <v>72.471125000000001</v>
          </cell>
          <cell r="Z166">
            <v>72.209125</v>
          </cell>
          <cell r="AA166">
            <v>81.546499999999995</v>
          </cell>
          <cell r="AB166">
            <v>78.954374999999999</v>
          </cell>
          <cell r="AC166">
            <v>86.739125472068793</v>
          </cell>
          <cell r="AD166">
            <v>101.6375</v>
          </cell>
          <cell r="AE166">
            <v>102.29</v>
          </cell>
          <cell r="AF166">
            <v>106.65</v>
          </cell>
          <cell r="AG166">
            <v>110.97499999999999</v>
          </cell>
          <cell r="AH166">
            <v>117.9375</v>
          </cell>
          <cell r="AI166">
            <v>121.20399999999999</v>
          </cell>
          <cell r="AJ166">
            <v>123.90600000000001</v>
          </cell>
          <cell r="AK166">
            <v>131.95750000000004</v>
          </cell>
          <cell r="AL166">
            <v>130.48249999999999</v>
          </cell>
          <cell r="AM166">
            <v>0</v>
          </cell>
          <cell r="AN166">
            <v>0</v>
          </cell>
          <cell r="AO166">
            <v>0</v>
          </cell>
          <cell r="AP166">
            <v>0</v>
          </cell>
          <cell r="AQ166">
            <v>0</v>
          </cell>
          <cell r="AR166">
            <v>0</v>
          </cell>
          <cell r="AS166">
            <v>0</v>
          </cell>
          <cell r="AT166">
            <v>0</v>
          </cell>
          <cell r="AU166">
            <v>0</v>
          </cell>
          <cell r="AV166">
            <v>214.92750000000001</v>
          </cell>
          <cell r="AW166">
            <v>210.09743750000001</v>
          </cell>
          <cell r="AX166">
            <v>216.25450000000001</v>
          </cell>
          <cell r="AY166">
            <v>232.50953749999999</v>
          </cell>
          <cell r="AZ166">
            <v>244.94862499999999</v>
          </cell>
          <cell r="BA166">
            <v>250.53312499999998</v>
          </cell>
          <cell r="BB166">
            <v>266.49250000000001</v>
          </cell>
          <cell r="BC166">
            <v>276.01187500000003</v>
          </cell>
        </row>
        <row r="167">
          <cell r="B167" t="str">
            <v>Orsa</v>
          </cell>
          <cell r="C167">
            <v>14.468</v>
          </cell>
          <cell r="D167">
            <v>13.2</v>
          </cell>
          <cell r="E167">
            <v>13.71</v>
          </cell>
          <cell r="F167">
            <v>13.71</v>
          </cell>
          <cell r="G167">
            <v>16.38</v>
          </cell>
          <cell r="H167">
            <v>16.940000000000001</v>
          </cell>
          <cell r="I167">
            <v>17.54</v>
          </cell>
          <cell r="J167">
            <v>20.88</v>
          </cell>
          <cell r="K167">
            <v>20.22</v>
          </cell>
          <cell r="L167">
            <v>54.04</v>
          </cell>
          <cell r="M167">
            <v>54.62</v>
          </cell>
          <cell r="N167">
            <v>57.628999999999998</v>
          </cell>
          <cell r="O167">
            <v>58.987000000000002</v>
          </cell>
          <cell r="P167">
            <v>59.734000000000002</v>
          </cell>
          <cell r="Q167">
            <v>60.191000000000003</v>
          </cell>
          <cell r="R167">
            <v>60.478999999999999</v>
          </cell>
          <cell r="S167">
            <v>63.59</v>
          </cell>
          <cell r="T167">
            <v>64.245999999999995</v>
          </cell>
          <cell r="U167">
            <v>55.816249999999997</v>
          </cell>
          <cell r="V167">
            <v>51.911187499999997</v>
          </cell>
          <cell r="W167">
            <v>53.130749999999999</v>
          </cell>
          <cell r="X167">
            <v>65.469662499999998</v>
          </cell>
          <cell r="Y167">
            <v>65.169625000000011</v>
          </cell>
          <cell r="Z167">
            <v>65.503875000000008</v>
          </cell>
          <cell r="AA167">
            <v>74.049000000000007</v>
          </cell>
          <cell r="AB167">
            <v>71.971625000000003</v>
          </cell>
          <cell r="AC167">
            <v>76.822625155568133</v>
          </cell>
          <cell r="AD167">
            <v>0</v>
          </cell>
          <cell r="AE167">
            <v>0</v>
          </cell>
          <cell r="AF167">
            <v>0</v>
          </cell>
          <cell r="AG167">
            <v>0</v>
          </cell>
          <cell r="AH167">
            <v>0</v>
          </cell>
          <cell r="AI167">
            <v>120.04600000000001</v>
          </cell>
          <cell r="AJ167">
            <v>120.625</v>
          </cell>
          <cell r="AK167">
            <v>122.31375</v>
          </cell>
          <cell r="AL167">
            <v>123.76125</v>
          </cell>
          <cell r="AM167">
            <v>113.9605</v>
          </cell>
          <cell r="AN167">
            <v>145.11000000000001</v>
          </cell>
          <cell r="AO167">
            <v>144.77000000000001</v>
          </cell>
          <cell r="AP167">
            <v>103</v>
          </cell>
          <cell r="AQ167">
            <v>89</v>
          </cell>
          <cell r="AR167">
            <v>0</v>
          </cell>
          <cell r="AS167">
            <v>0</v>
          </cell>
          <cell r="AT167">
            <v>0</v>
          </cell>
          <cell r="AU167">
            <v>0</v>
          </cell>
          <cell r="AV167">
            <v>238.28474999999997</v>
          </cell>
          <cell r="AW167">
            <v>264.84118749999999</v>
          </cell>
          <cell r="AX167">
            <v>269.23975000000002</v>
          </cell>
          <cell r="AY167">
            <v>241.1666625</v>
          </cell>
          <cell r="AZ167">
            <v>230.28362500000003</v>
          </cell>
          <cell r="BA167">
            <v>262.68087500000001</v>
          </cell>
          <cell r="BB167">
            <v>272.69299999999998</v>
          </cell>
          <cell r="BC167">
            <v>278.75537499999996</v>
          </cell>
        </row>
        <row r="168">
          <cell r="B168" t="str">
            <v>Orust</v>
          </cell>
          <cell r="C168">
            <v>13.244999999999999</v>
          </cell>
          <cell r="D168">
            <v>8.06</v>
          </cell>
          <cell r="E168">
            <v>9.99</v>
          </cell>
          <cell r="F168">
            <v>10.95</v>
          </cell>
          <cell r="G168">
            <v>12.04</v>
          </cell>
          <cell r="H168">
            <v>14.37</v>
          </cell>
          <cell r="I168">
            <v>15.52</v>
          </cell>
          <cell r="J168">
            <v>15.89</v>
          </cell>
          <cell r="K168">
            <v>16.77</v>
          </cell>
          <cell r="L168">
            <v>43.07</v>
          </cell>
          <cell r="M168">
            <v>40.549999999999997</v>
          </cell>
          <cell r="N168">
            <v>42.104999999999997</v>
          </cell>
          <cell r="O168">
            <v>46.302999999999997</v>
          </cell>
          <cell r="P168">
            <v>47.110999999999997</v>
          </cell>
          <cell r="Q168">
            <v>47.456000000000003</v>
          </cell>
          <cell r="R168">
            <v>47.456000000000003</v>
          </cell>
          <cell r="S168">
            <v>48.372999999999998</v>
          </cell>
          <cell r="T168">
            <v>49.344999999999999</v>
          </cell>
          <cell r="U168">
            <v>59.228749999999998</v>
          </cell>
          <cell r="V168">
            <v>58.146187500000003</v>
          </cell>
          <cell r="W168">
            <v>59.61825000000001</v>
          </cell>
          <cell r="X168">
            <v>73.251162499999992</v>
          </cell>
          <cell r="Y168">
            <v>73.492374999999996</v>
          </cell>
          <cell r="Z168">
            <v>73.230374999999995</v>
          </cell>
          <cell r="AA168">
            <v>81.997749999999996</v>
          </cell>
          <cell r="AB168">
            <v>80.209999999999994</v>
          </cell>
          <cell r="AC168">
            <v>86.564750118017201</v>
          </cell>
          <cell r="AD168">
            <v>0</v>
          </cell>
          <cell r="AE168">
            <v>0</v>
          </cell>
          <cell r="AF168">
            <v>0</v>
          </cell>
          <cell r="AG168">
            <v>0</v>
          </cell>
          <cell r="AH168">
            <v>0</v>
          </cell>
          <cell r="AI168">
            <v>0</v>
          </cell>
          <cell r="AJ168">
            <v>0</v>
          </cell>
          <cell r="AM168">
            <v>113.9605</v>
          </cell>
          <cell r="AN168">
            <v>145.11000000000001</v>
          </cell>
          <cell r="AO168">
            <v>144.77000000000001</v>
          </cell>
          <cell r="AP168">
            <v>103</v>
          </cell>
          <cell r="AQ168">
            <v>89</v>
          </cell>
          <cell r="AR168">
            <v>86</v>
          </cell>
          <cell r="AS168">
            <v>89.6</v>
          </cell>
          <cell r="AT168">
            <v>92.5</v>
          </cell>
          <cell r="AU168">
            <v>99.9</v>
          </cell>
          <cell r="AV168">
            <v>229.50424999999998</v>
          </cell>
          <cell r="AW168">
            <v>251.86618750000002</v>
          </cell>
          <cell r="AX168">
            <v>256.48325</v>
          </cell>
          <cell r="AY168">
            <v>233.50416250000001</v>
          </cell>
          <cell r="AZ168">
            <v>221.64337499999999</v>
          </cell>
          <cell r="BA168">
            <v>221.056375</v>
          </cell>
          <cell r="BB168">
            <v>234.57374999999999</v>
          </cell>
          <cell r="BC168">
            <v>236.97300000000001</v>
          </cell>
        </row>
        <row r="169">
          <cell r="B169" t="str">
            <v>Osby</v>
          </cell>
          <cell r="C169">
            <v>15.025</v>
          </cell>
          <cell r="D169">
            <v>9.3840000000000003</v>
          </cell>
          <cell r="E169">
            <v>9.3800000000000008</v>
          </cell>
          <cell r="F169">
            <v>10.25</v>
          </cell>
          <cell r="G169">
            <v>12.93</v>
          </cell>
          <cell r="H169">
            <v>13.29</v>
          </cell>
          <cell r="I169">
            <v>14.82</v>
          </cell>
          <cell r="J169">
            <v>15.14</v>
          </cell>
          <cell r="K169">
            <v>18.11</v>
          </cell>
          <cell r="L169">
            <v>40.9</v>
          </cell>
          <cell r="M169">
            <v>43.76</v>
          </cell>
          <cell r="N169">
            <v>43.755000000000003</v>
          </cell>
          <cell r="O169">
            <v>43.636000000000003</v>
          </cell>
          <cell r="P169">
            <v>43.636000000000003</v>
          </cell>
          <cell r="Q169">
            <v>43.636000000000003</v>
          </cell>
          <cell r="R169">
            <v>43.636000000000003</v>
          </cell>
          <cell r="S169">
            <v>43.636000000000003</v>
          </cell>
          <cell r="T169">
            <v>43.636000000000003</v>
          </cell>
          <cell r="U169">
            <v>65.259375000000006</v>
          </cell>
          <cell r="V169">
            <v>61.418062499999998</v>
          </cell>
          <cell r="W169">
            <v>62.890124999999955</v>
          </cell>
          <cell r="X169">
            <v>76.261287500000009</v>
          </cell>
          <cell r="Y169">
            <v>74.840125</v>
          </cell>
          <cell r="Z169">
            <v>72.326250000000002</v>
          </cell>
          <cell r="AA169">
            <v>81.659000000000006</v>
          </cell>
          <cell r="AB169">
            <v>80.128625</v>
          </cell>
          <cell r="AC169">
            <v>90.044249413490292</v>
          </cell>
          <cell r="AD169">
            <v>106.99</v>
          </cell>
          <cell r="AE169">
            <v>106.53600000000002</v>
          </cell>
          <cell r="AF169">
            <v>108.4425</v>
          </cell>
          <cell r="AG169">
            <v>115.16367899999999</v>
          </cell>
          <cell r="AH169">
            <v>117.69125</v>
          </cell>
          <cell r="AI169">
            <v>121.59</v>
          </cell>
          <cell r="AJ169">
            <v>126.41500000000001</v>
          </cell>
          <cell r="AK169">
            <v>131.73602500000001</v>
          </cell>
          <cell r="AL169">
            <v>119.265</v>
          </cell>
          <cell r="AM169">
            <v>0</v>
          </cell>
          <cell r="AN169">
            <v>0</v>
          </cell>
          <cell r="AO169">
            <v>0</v>
          </cell>
          <cell r="AP169">
            <v>0</v>
          </cell>
          <cell r="AQ169">
            <v>0</v>
          </cell>
          <cell r="AR169">
            <v>0</v>
          </cell>
          <cell r="AS169">
            <v>0</v>
          </cell>
          <cell r="AT169">
            <v>0</v>
          </cell>
          <cell r="AU169">
            <v>0</v>
          </cell>
          <cell r="AV169">
            <v>228.174375</v>
          </cell>
          <cell r="AW169">
            <v>221.09806250000003</v>
          </cell>
          <cell r="AX169">
            <v>224.46762499999994</v>
          </cell>
          <cell r="AY169">
            <v>245.31096650000001</v>
          </cell>
          <cell r="AZ169">
            <v>249.097375</v>
          </cell>
          <cell r="BA169">
            <v>250.84225000000001</v>
          </cell>
          <cell r="BB169">
            <v>266.53000000000003</v>
          </cell>
          <cell r="BC169">
            <v>270.64065000000005</v>
          </cell>
        </row>
        <row r="170">
          <cell r="B170" t="str">
            <v>Oskarshamn</v>
          </cell>
          <cell r="C170">
            <v>24.375</v>
          </cell>
          <cell r="D170">
            <v>13.09</v>
          </cell>
          <cell r="E170">
            <v>13.09</v>
          </cell>
          <cell r="F170">
            <v>15.83</v>
          </cell>
          <cell r="G170">
            <v>15.83</v>
          </cell>
          <cell r="H170">
            <v>15.83</v>
          </cell>
          <cell r="I170">
            <v>16.61</v>
          </cell>
          <cell r="J170">
            <v>19.88</v>
          </cell>
          <cell r="K170">
            <v>19.88</v>
          </cell>
          <cell r="L170">
            <v>41.32</v>
          </cell>
          <cell r="M170">
            <v>41.32</v>
          </cell>
          <cell r="N170">
            <v>41.325000000000003</v>
          </cell>
          <cell r="O170">
            <v>41.325000000000003</v>
          </cell>
          <cell r="P170">
            <v>41.325000000000003</v>
          </cell>
          <cell r="Q170">
            <v>44.685000000000002</v>
          </cell>
          <cell r="R170">
            <v>49.061999999999998</v>
          </cell>
          <cell r="S170">
            <v>51</v>
          </cell>
          <cell r="T170">
            <v>51</v>
          </cell>
          <cell r="U170">
            <v>55.732500000000002</v>
          </cell>
          <cell r="V170">
            <v>56.541187499999999</v>
          </cell>
          <cell r="W170">
            <v>58.39950000000001</v>
          </cell>
          <cell r="X170">
            <v>70.523037499999987</v>
          </cell>
          <cell r="Y170">
            <v>70.814875000000001</v>
          </cell>
          <cell r="Z170">
            <v>70.552875</v>
          </cell>
          <cell r="AA170">
            <v>79.271500000000003</v>
          </cell>
          <cell r="AB170">
            <v>76.679374999999993</v>
          </cell>
          <cell r="AC170">
            <v>84.081625092983245</v>
          </cell>
          <cell r="AD170">
            <v>104.45</v>
          </cell>
          <cell r="AE170">
            <v>115.8</v>
          </cell>
          <cell r="AF170">
            <v>120.625</v>
          </cell>
          <cell r="AG170">
            <v>125.96241499999999</v>
          </cell>
          <cell r="AH170">
            <v>130.78749999999999</v>
          </cell>
          <cell r="AI170">
            <v>135.679</v>
          </cell>
          <cell r="AJ170">
            <v>133.16999999999999</v>
          </cell>
          <cell r="AK170">
            <v>133.19999999999996</v>
          </cell>
          <cell r="AL170">
            <v>133.40000000000003</v>
          </cell>
          <cell r="AM170">
            <v>0</v>
          </cell>
          <cell r="AN170">
            <v>0</v>
          </cell>
          <cell r="AO170">
            <v>0</v>
          </cell>
          <cell r="AP170">
            <v>0</v>
          </cell>
          <cell r="AQ170">
            <v>0</v>
          </cell>
          <cell r="AR170">
            <v>0</v>
          </cell>
          <cell r="AS170">
            <v>0</v>
          </cell>
          <cell r="AT170">
            <v>0</v>
          </cell>
          <cell r="AU170">
            <v>0</v>
          </cell>
          <cell r="AV170">
            <v>225.8775</v>
          </cell>
          <cell r="AW170">
            <v>226.75118750000001</v>
          </cell>
          <cell r="AX170">
            <v>233.43950000000001</v>
          </cell>
          <cell r="AY170">
            <v>253.64045249999998</v>
          </cell>
          <cell r="AZ170">
            <v>258.75737500000002</v>
          </cell>
          <cell r="BA170">
            <v>266.74687500000005</v>
          </cell>
          <cell r="BB170">
            <v>278.11349999999999</v>
          </cell>
          <cell r="BC170">
            <v>280.75937499999998</v>
          </cell>
        </row>
        <row r="171">
          <cell r="B171" t="str">
            <v>Ovanåker</v>
          </cell>
          <cell r="C171">
            <v>9.5850000000000009</v>
          </cell>
          <cell r="D171">
            <v>4.7</v>
          </cell>
          <cell r="E171">
            <v>4.7009999999999996</v>
          </cell>
          <cell r="F171">
            <v>6.42</v>
          </cell>
          <cell r="G171">
            <v>7.68</v>
          </cell>
          <cell r="H171">
            <v>7.92</v>
          </cell>
          <cell r="I171">
            <v>8.17</v>
          </cell>
          <cell r="J171">
            <v>10.37</v>
          </cell>
          <cell r="K171">
            <v>10.76</v>
          </cell>
          <cell r="L171">
            <v>44.02</v>
          </cell>
          <cell r="M171">
            <v>44.02</v>
          </cell>
          <cell r="N171">
            <v>44.024999999999999</v>
          </cell>
          <cell r="O171">
            <v>44.3</v>
          </cell>
          <cell r="P171">
            <v>44.829000000000001</v>
          </cell>
          <cell r="Q171">
            <v>45.207000000000001</v>
          </cell>
          <cell r="R171">
            <v>45.661999999999999</v>
          </cell>
          <cell r="S171">
            <v>47.780999999999999</v>
          </cell>
          <cell r="T171">
            <v>49.71</v>
          </cell>
          <cell r="U171">
            <v>55.481250000000003</v>
          </cell>
          <cell r="V171">
            <v>55.573687499999998</v>
          </cell>
          <cell r="W171">
            <v>57.045749999999998</v>
          </cell>
          <cell r="X171">
            <v>68.477787499999991</v>
          </cell>
          <cell r="Y171">
            <v>67.588374999999999</v>
          </cell>
          <cell r="Z171">
            <v>67.800125000000008</v>
          </cell>
          <cell r="AA171">
            <v>77.042124999999999</v>
          </cell>
          <cell r="AB171">
            <v>75.16225</v>
          </cell>
          <cell r="AC171">
            <v>82.22137483549119</v>
          </cell>
          <cell r="AD171">
            <v>98.016256250000012</v>
          </cell>
          <cell r="AE171">
            <v>100.36</v>
          </cell>
          <cell r="AF171">
            <v>105.22875624999989</v>
          </cell>
          <cell r="AG171">
            <v>105.22881100000001</v>
          </cell>
          <cell r="AH171">
            <v>114.40387499999989</v>
          </cell>
          <cell r="AI171">
            <v>118.88800000000001</v>
          </cell>
          <cell r="AJ171">
            <v>121.39700000000001</v>
          </cell>
          <cell r="AK171">
            <v>123.40437500000002</v>
          </cell>
          <cell r="AL171">
            <v>132.19187500000001</v>
          </cell>
          <cell r="AM171">
            <v>0</v>
          </cell>
          <cell r="AN171">
            <v>0</v>
          </cell>
          <cell r="AO171">
            <v>0</v>
          </cell>
          <cell r="AP171">
            <v>0</v>
          </cell>
          <cell r="AQ171">
            <v>0</v>
          </cell>
          <cell r="AR171">
            <v>0</v>
          </cell>
          <cell r="AS171">
            <v>0</v>
          </cell>
          <cell r="AT171">
            <v>0</v>
          </cell>
          <cell r="AU171">
            <v>0</v>
          </cell>
          <cell r="AV171">
            <v>207.10250625000003</v>
          </cell>
          <cell r="AW171">
            <v>204.65368749999999</v>
          </cell>
          <cell r="AX171">
            <v>211.00050624999989</v>
          </cell>
          <cell r="AY171">
            <v>224.42659850000001</v>
          </cell>
          <cell r="AZ171">
            <v>234.50124999999989</v>
          </cell>
          <cell r="BA171">
            <v>239.81512500000002</v>
          </cell>
          <cell r="BB171">
            <v>252.27112499999998</v>
          </cell>
          <cell r="BC171">
            <v>256.717625</v>
          </cell>
        </row>
        <row r="172">
          <cell r="B172" t="str">
            <v>Oxelösund</v>
          </cell>
          <cell r="C172">
            <v>13.448</v>
          </cell>
          <cell r="D172">
            <v>12.36</v>
          </cell>
          <cell r="E172">
            <v>12.36</v>
          </cell>
          <cell r="F172">
            <v>16.72</v>
          </cell>
          <cell r="G172">
            <v>15.87</v>
          </cell>
          <cell r="H172">
            <v>14.63</v>
          </cell>
          <cell r="I172">
            <v>14.63</v>
          </cell>
          <cell r="J172">
            <v>16.649999999999999</v>
          </cell>
          <cell r="K172">
            <v>16.829999999999998</v>
          </cell>
          <cell r="L172">
            <v>26.99</v>
          </cell>
          <cell r="M172">
            <v>29.68</v>
          </cell>
          <cell r="N172">
            <v>28.87</v>
          </cell>
          <cell r="O172">
            <v>33.033000000000001</v>
          </cell>
          <cell r="P172">
            <v>35.03</v>
          </cell>
          <cell r="Q172">
            <v>35.03</v>
          </cell>
          <cell r="R172">
            <v>35.03</v>
          </cell>
          <cell r="S172">
            <v>35.03</v>
          </cell>
          <cell r="T172">
            <v>39.052999999999997</v>
          </cell>
          <cell r="U172">
            <v>48.260312499999998</v>
          </cell>
          <cell r="V172">
            <v>49.099625000000003</v>
          </cell>
          <cell r="W172">
            <v>50.57168750000001</v>
          </cell>
          <cell r="X172">
            <v>62.002724999999998</v>
          </cell>
          <cell r="Y172">
            <v>61.211750000000002</v>
          </cell>
          <cell r="Z172">
            <v>61.259124999999997</v>
          </cell>
          <cell r="AA172">
            <v>70.039625000000001</v>
          </cell>
          <cell r="AB172">
            <v>68.035312500000003</v>
          </cell>
          <cell r="AC172">
            <v>76.899124999999998</v>
          </cell>
          <cell r="AD172">
            <v>92.856250000000003</v>
          </cell>
          <cell r="AE172">
            <v>92.833000000000013</v>
          </cell>
          <cell r="AF172">
            <v>92.856249999999903</v>
          </cell>
          <cell r="AG172">
            <v>94.056234000000018</v>
          </cell>
          <cell r="AH172">
            <v>95.334874999999926</v>
          </cell>
          <cell r="AI172">
            <v>95.534999999999997</v>
          </cell>
          <cell r="AJ172">
            <v>99.201999999999998</v>
          </cell>
          <cell r="AK172">
            <v>102.8304</v>
          </cell>
          <cell r="AL172">
            <v>105.20498749999999</v>
          </cell>
          <cell r="AM172">
            <v>0</v>
          </cell>
          <cell r="AN172">
            <v>0</v>
          </cell>
          <cell r="AO172">
            <v>0</v>
          </cell>
          <cell r="AP172">
            <v>0</v>
          </cell>
          <cell r="AQ172">
            <v>0</v>
          </cell>
          <cell r="AR172">
            <v>0</v>
          </cell>
          <cell r="AS172">
            <v>0</v>
          </cell>
          <cell r="AT172">
            <v>0</v>
          </cell>
          <cell r="AU172">
            <v>0</v>
          </cell>
          <cell r="AV172">
            <v>181.5545625</v>
          </cell>
          <cell r="AW172">
            <v>183.97262499999999</v>
          </cell>
          <cell r="AX172">
            <v>184.65793749999992</v>
          </cell>
          <cell r="AY172">
            <v>205.811959</v>
          </cell>
          <cell r="AZ172">
            <v>207.44662499999993</v>
          </cell>
          <cell r="BA172">
            <v>206.454125</v>
          </cell>
          <cell r="BB172">
            <v>218.901625</v>
          </cell>
          <cell r="BC172">
            <v>222.54571250000001</v>
          </cell>
        </row>
        <row r="173">
          <cell r="B173" t="str">
            <v>Pajala</v>
          </cell>
          <cell r="C173">
            <v>23.556000000000001</v>
          </cell>
          <cell r="D173">
            <v>7.85</v>
          </cell>
          <cell r="E173">
            <v>7.85</v>
          </cell>
          <cell r="F173">
            <v>15.74</v>
          </cell>
          <cell r="G173">
            <v>23.61</v>
          </cell>
          <cell r="H173">
            <v>23.61</v>
          </cell>
          <cell r="I173">
            <v>23.61</v>
          </cell>
          <cell r="J173">
            <v>28.4</v>
          </cell>
          <cell r="K173">
            <v>28.4</v>
          </cell>
          <cell r="L173">
            <v>23.07</v>
          </cell>
          <cell r="M173">
            <v>23.07</v>
          </cell>
          <cell r="N173">
            <v>23.065999999999999</v>
          </cell>
          <cell r="O173">
            <v>23.065999999999999</v>
          </cell>
          <cell r="P173">
            <v>37.225999999999999</v>
          </cell>
          <cell r="Q173">
            <v>37.225999999999999</v>
          </cell>
          <cell r="R173">
            <v>37.225999999999999</v>
          </cell>
          <cell r="S173">
            <v>42.49</v>
          </cell>
          <cell r="T173">
            <v>42.49</v>
          </cell>
          <cell r="U173">
            <v>53.331249999999997</v>
          </cell>
          <cell r="V173">
            <v>56.956187499999999</v>
          </cell>
          <cell r="W173">
            <v>58.423999999999999</v>
          </cell>
          <cell r="X173">
            <v>71.035162499999998</v>
          </cell>
          <cell r="Y173">
            <v>70.150625000000005</v>
          </cell>
          <cell r="Z173">
            <v>65.839875000000006</v>
          </cell>
          <cell r="AA173">
            <v>74.551500000000004</v>
          </cell>
          <cell r="AB173">
            <v>71.904499999999999</v>
          </cell>
          <cell r="AC173">
            <v>78.636125003576282</v>
          </cell>
          <cell r="AD173">
            <v>101.325</v>
          </cell>
          <cell r="AE173">
            <v>103.834</v>
          </cell>
          <cell r="AF173">
            <v>106.15</v>
          </cell>
          <cell r="AG173">
            <v>106.15</v>
          </cell>
          <cell r="AH173">
            <v>106.15</v>
          </cell>
          <cell r="AI173">
            <v>107.11499999999999</v>
          </cell>
          <cell r="AJ173">
            <v>109.431</v>
          </cell>
          <cell r="AK173">
            <v>114.35</v>
          </cell>
          <cell r="AL173">
            <v>121.58750000000001</v>
          </cell>
          <cell r="AM173">
            <v>0</v>
          </cell>
          <cell r="AN173">
            <v>0</v>
          </cell>
          <cell r="AO173">
            <v>0</v>
          </cell>
          <cell r="AP173">
            <v>0</v>
          </cell>
          <cell r="AQ173">
            <v>0</v>
          </cell>
          <cell r="AR173">
            <v>0</v>
          </cell>
          <cell r="AS173">
            <v>0</v>
          </cell>
          <cell r="AT173">
            <v>0</v>
          </cell>
          <cell r="AU173">
            <v>0</v>
          </cell>
          <cell r="AV173">
            <v>201.28225</v>
          </cell>
          <cell r="AW173">
            <v>191.71018750000002</v>
          </cell>
          <cell r="AX173">
            <v>195.49</v>
          </cell>
          <cell r="AY173">
            <v>215.9911625</v>
          </cell>
          <cell r="AZ173">
            <v>237.13662500000001</v>
          </cell>
          <cell r="BA173">
            <v>233.790875</v>
          </cell>
          <cell r="BB173">
            <v>244.81849999999997</v>
          </cell>
          <cell r="BC173">
            <v>257.14449999999999</v>
          </cell>
        </row>
        <row r="174">
          <cell r="B174" t="str">
            <v>Partille</v>
          </cell>
          <cell r="C174">
            <v>11.916</v>
          </cell>
          <cell r="D174">
            <v>13.3</v>
          </cell>
          <cell r="E174">
            <v>13.3</v>
          </cell>
          <cell r="F174">
            <v>12.24</v>
          </cell>
          <cell r="G174">
            <v>11.99</v>
          </cell>
          <cell r="H174">
            <v>11.99</v>
          </cell>
          <cell r="I174">
            <v>12.87</v>
          </cell>
          <cell r="J174">
            <v>13.75</v>
          </cell>
          <cell r="K174">
            <v>13.98</v>
          </cell>
          <cell r="L174">
            <v>33.5</v>
          </cell>
          <cell r="M174">
            <v>35.76</v>
          </cell>
          <cell r="N174">
            <v>35.76</v>
          </cell>
          <cell r="O174">
            <v>35.76</v>
          </cell>
          <cell r="P174">
            <v>35.76</v>
          </cell>
          <cell r="Q174">
            <v>39</v>
          </cell>
          <cell r="R174">
            <v>39</v>
          </cell>
          <cell r="S174">
            <v>39</v>
          </cell>
          <cell r="T174">
            <v>44</v>
          </cell>
          <cell r="U174">
            <v>42.991250000000001</v>
          </cell>
          <cell r="V174">
            <v>45.971187499999999</v>
          </cell>
          <cell r="W174">
            <v>47.443250000000006</v>
          </cell>
          <cell r="X174">
            <v>58.874287500000001</v>
          </cell>
          <cell r="Y174">
            <v>58.984250000000003</v>
          </cell>
          <cell r="Z174">
            <v>59.181624999999997</v>
          </cell>
          <cell r="AA174">
            <v>69.142124999999993</v>
          </cell>
          <cell r="AB174">
            <v>66.611874999999998</v>
          </cell>
          <cell r="AC174">
            <v>74.320375118017196</v>
          </cell>
          <cell r="AD174">
            <v>92.001249999999999</v>
          </cell>
          <cell r="AE174">
            <v>100.93900000000001</v>
          </cell>
          <cell r="AF174">
            <v>105.7344374999999</v>
          </cell>
          <cell r="AG174">
            <v>111.271641</v>
          </cell>
          <cell r="AH174">
            <v>120.25527499999993</v>
          </cell>
          <cell r="AI174">
            <v>124.292</v>
          </cell>
          <cell r="AJ174">
            <v>120.239</v>
          </cell>
          <cell r="AK174">
            <v>121.18499999999999</v>
          </cell>
          <cell r="AL174">
            <v>127.28825000000002</v>
          </cell>
          <cell r="AM174">
            <v>0</v>
          </cell>
          <cell r="AN174">
            <v>0</v>
          </cell>
          <cell r="AO174">
            <v>0</v>
          </cell>
          <cell r="AP174">
            <v>0</v>
          </cell>
          <cell r="AQ174">
            <v>0</v>
          </cell>
          <cell r="AR174">
            <v>0</v>
          </cell>
          <cell r="AS174">
            <v>0</v>
          </cell>
          <cell r="AT174">
            <v>0</v>
          </cell>
          <cell r="AU174">
            <v>0</v>
          </cell>
          <cell r="AV174">
            <v>180.4085</v>
          </cell>
          <cell r="AW174">
            <v>195.97018750000001</v>
          </cell>
          <cell r="AX174">
            <v>202.23768749999991</v>
          </cell>
          <cell r="AY174">
            <v>218.14592850000002</v>
          </cell>
          <cell r="AZ174">
            <v>226.98952499999993</v>
          </cell>
          <cell r="BA174">
            <v>234.46362500000001</v>
          </cell>
          <cell r="BB174">
            <v>241.251125</v>
          </cell>
          <cell r="BC174">
            <v>240.546875</v>
          </cell>
        </row>
        <row r="175">
          <cell r="B175" t="str">
            <v>Perstorp</v>
          </cell>
          <cell r="C175">
            <v>16.059999999999999</v>
          </cell>
          <cell r="D175">
            <v>11.811</v>
          </cell>
          <cell r="E175">
            <v>12.42</v>
          </cell>
          <cell r="F175">
            <v>13.26</v>
          </cell>
          <cell r="G175">
            <v>13.44</v>
          </cell>
          <cell r="H175">
            <v>16.920000000000002</v>
          </cell>
          <cell r="I175">
            <v>17.670000000000002</v>
          </cell>
          <cell r="J175">
            <v>17.190000000000001</v>
          </cell>
          <cell r="K175">
            <v>22.01</v>
          </cell>
          <cell r="L175">
            <v>48.41</v>
          </cell>
          <cell r="M175">
            <v>52.19</v>
          </cell>
          <cell r="N175">
            <v>55.381</v>
          </cell>
          <cell r="O175">
            <v>58.295000000000002</v>
          </cell>
          <cell r="P175">
            <v>61.209000000000003</v>
          </cell>
          <cell r="Q175">
            <v>57.79</v>
          </cell>
          <cell r="R175">
            <v>57.79</v>
          </cell>
          <cell r="S175">
            <v>59.68</v>
          </cell>
          <cell r="T175">
            <v>62.2</v>
          </cell>
          <cell r="U175">
            <v>57.573</v>
          </cell>
          <cell r="V175">
            <v>59.939937499999999</v>
          </cell>
          <cell r="W175">
            <v>61.411999999999999</v>
          </cell>
          <cell r="X175">
            <v>76.262287499999999</v>
          </cell>
          <cell r="Y175">
            <v>74.841124999999991</v>
          </cell>
          <cell r="Z175">
            <v>72.327249999999992</v>
          </cell>
          <cell r="AA175">
            <v>81.659000000000006</v>
          </cell>
          <cell r="AB175">
            <v>80.129625000000004</v>
          </cell>
          <cell r="AC175">
            <v>90.045249413490296</v>
          </cell>
          <cell r="AD175">
            <v>103.9</v>
          </cell>
          <cell r="AE175">
            <v>103.834</v>
          </cell>
          <cell r="AF175">
            <v>103.9</v>
          </cell>
          <cell r="AG175">
            <v>103.90000599999999</v>
          </cell>
          <cell r="AH175">
            <v>108.96625</v>
          </cell>
          <cell r="AI175">
            <v>111.94</v>
          </cell>
          <cell r="AJ175">
            <v>114.83499999999999</v>
          </cell>
          <cell r="AK175">
            <v>117.67999999999998</v>
          </cell>
          <cell r="AL175">
            <v>120.7525</v>
          </cell>
          <cell r="AM175">
            <v>0</v>
          </cell>
          <cell r="AN175">
            <v>0</v>
          </cell>
          <cell r="AO175">
            <v>0</v>
          </cell>
          <cell r="AP175">
            <v>0</v>
          </cell>
          <cell r="AQ175">
            <v>0</v>
          </cell>
          <cell r="AR175">
            <v>0</v>
          </cell>
          <cell r="AS175">
            <v>0</v>
          </cell>
          <cell r="AT175">
            <v>0</v>
          </cell>
          <cell r="AU175">
            <v>0</v>
          </cell>
          <cell r="AV175">
            <v>225.94300000000001</v>
          </cell>
          <cell r="AW175">
            <v>227.77493750000002</v>
          </cell>
          <cell r="AX175">
            <v>233.113</v>
          </cell>
          <cell r="AY175">
            <v>251.71729350000001</v>
          </cell>
          <cell r="AZ175">
            <v>258.45637499999998</v>
          </cell>
          <cell r="BA175">
            <v>258.97725000000003</v>
          </cell>
          <cell r="BB175">
            <v>271.95400000000001</v>
          </cell>
          <cell r="BC175">
            <v>274.67962499999999</v>
          </cell>
        </row>
        <row r="176">
          <cell r="B176" t="str">
            <v>Piteå</v>
          </cell>
          <cell r="C176">
            <v>20.042999999999999</v>
          </cell>
          <cell r="D176">
            <v>14.05</v>
          </cell>
          <cell r="E176">
            <v>14.05</v>
          </cell>
          <cell r="F176">
            <v>14.46</v>
          </cell>
          <cell r="G176">
            <v>14.83</v>
          </cell>
          <cell r="H176">
            <v>16.07</v>
          </cell>
          <cell r="I176">
            <v>15.89</v>
          </cell>
          <cell r="J176">
            <v>18.739999999999998</v>
          </cell>
          <cell r="K176">
            <v>18.760000000000002</v>
          </cell>
          <cell r="L176">
            <v>29.64</v>
          </cell>
          <cell r="M176">
            <v>29.64</v>
          </cell>
          <cell r="N176">
            <v>30.9</v>
          </cell>
          <cell r="O176">
            <v>30.9</v>
          </cell>
          <cell r="P176">
            <v>33.130000000000003</v>
          </cell>
          <cell r="Q176">
            <v>33.551000000000002</v>
          </cell>
          <cell r="R176">
            <v>33.551000000000002</v>
          </cell>
          <cell r="S176">
            <v>33.747999999999998</v>
          </cell>
          <cell r="T176">
            <v>33.747999999999998</v>
          </cell>
          <cell r="U176">
            <v>45.171250000000001</v>
          </cell>
          <cell r="V176">
            <v>45.178687500000002</v>
          </cell>
          <cell r="W176">
            <v>48.567000000000007</v>
          </cell>
          <cell r="X176">
            <v>59.936162500000002</v>
          </cell>
          <cell r="Y176">
            <v>58.804875000000003</v>
          </cell>
          <cell r="Z176">
            <v>59.492874999999998</v>
          </cell>
          <cell r="AA176">
            <v>68.211500000000001</v>
          </cell>
          <cell r="AB176">
            <v>65.557500000000005</v>
          </cell>
          <cell r="AC176">
            <v>71.419124999999994</v>
          </cell>
          <cell r="AD176">
            <v>86.465937499999995</v>
          </cell>
          <cell r="AE176">
            <v>86.657000000000011</v>
          </cell>
          <cell r="AF176">
            <v>91.896062499999971</v>
          </cell>
          <cell r="AG176">
            <v>94.983985000000004</v>
          </cell>
          <cell r="AH176">
            <v>97.818749999999994</v>
          </cell>
          <cell r="AI176">
            <v>98.043999999999997</v>
          </cell>
          <cell r="AJ176">
            <v>98.236999999999995</v>
          </cell>
          <cell r="AK176">
            <v>100.38203125000001</v>
          </cell>
          <cell r="AL176">
            <v>101.86371875000002</v>
          </cell>
          <cell r="AM176">
            <v>0</v>
          </cell>
          <cell r="AN176">
            <v>0</v>
          </cell>
          <cell r="AO176">
            <v>0</v>
          </cell>
          <cell r="AP176">
            <v>0</v>
          </cell>
          <cell r="AQ176">
            <v>0</v>
          </cell>
          <cell r="AR176">
            <v>0</v>
          </cell>
          <cell r="AS176">
            <v>0</v>
          </cell>
          <cell r="AT176">
            <v>0</v>
          </cell>
          <cell r="AU176">
            <v>0</v>
          </cell>
          <cell r="AV176">
            <v>181.3201875</v>
          </cell>
          <cell r="AW176">
            <v>175.5256875</v>
          </cell>
          <cell r="AX176">
            <v>185.41306249999997</v>
          </cell>
          <cell r="AY176">
            <v>200.2801475</v>
          </cell>
          <cell r="AZ176">
            <v>204.58362499999998</v>
          </cell>
          <cell r="BA176">
            <v>207.15787499999999</v>
          </cell>
          <cell r="BB176">
            <v>215.8895</v>
          </cell>
          <cell r="BC176">
            <v>218.42753125000002</v>
          </cell>
        </row>
        <row r="177">
          <cell r="B177" t="str">
            <v>Ragunda</v>
          </cell>
          <cell r="C177">
            <v>16.004999999999999</v>
          </cell>
          <cell r="D177">
            <v>11.69</v>
          </cell>
          <cell r="E177">
            <v>11.29</v>
          </cell>
          <cell r="F177">
            <v>12.42</v>
          </cell>
          <cell r="G177">
            <v>18.850000000000001</v>
          </cell>
          <cell r="H177">
            <v>23.56</v>
          </cell>
          <cell r="I177">
            <v>23.56</v>
          </cell>
          <cell r="J177">
            <v>23.56</v>
          </cell>
          <cell r="K177">
            <v>25.22</v>
          </cell>
          <cell r="L177">
            <v>41.75</v>
          </cell>
          <cell r="M177">
            <v>41.75</v>
          </cell>
          <cell r="N177">
            <v>45.372500000000002</v>
          </cell>
          <cell r="O177">
            <v>44.816000000000003</v>
          </cell>
          <cell r="P177">
            <v>44.816000000000003</v>
          </cell>
          <cell r="Q177">
            <v>44.816000000000003</v>
          </cell>
          <cell r="R177">
            <v>44.816000000000003</v>
          </cell>
          <cell r="S177">
            <v>49.296999999999997</v>
          </cell>
          <cell r="T177">
            <v>58.26</v>
          </cell>
          <cell r="U177">
            <v>55.278125000000003</v>
          </cell>
          <cell r="V177">
            <v>54.471187499999999</v>
          </cell>
          <cell r="W177">
            <v>56.515124999999955</v>
          </cell>
          <cell r="X177">
            <v>70.289287499999986</v>
          </cell>
          <cell r="Y177">
            <v>69.027375000000006</v>
          </cell>
          <cell r="Z177">
            <v>68.774749999999997</v>
          </cell>
          <cell r="AA177">
            <v>78.055875</v>
          </cell>
          <cell r="AB177">
            <v>76.999499999999998</v>
          </cell>
          <cell r="AC177">
            <v>85.42212461090088</v>
          </cell>
          <cell r="AD177">
            <v>125.28749999999999</v>
          </cell>
          <cell r="AE177">
            <v>0</v>
          </cell>
          <cell r="AF177">
            <v>0</v>
          </cell>
          <cell r="AG177">
            <v>0</v>
          </cell>
          <cell r="AH177">
            <v>0</v>
          </cell>
          <cell r="AI177">
            <v>0</v>
          </cell>
          <cell r="AJ177">
            <v>0</v>
          </cell>
          <cell r="AM177">
            <v>113.9605</v>
          </cell>
          <cell r="AN177">
            <v>145.11000000000001</v>
          </cell>
          <cell r="AO177">
            <v>144.77000000000001</v>
          </cell>
          <cell r="AP177">
            <v>103</v>
          </cell>
          <cell r="AQ177">
            <v>89</v>
          </cell>
          <cell r="AR177">
            <v>86</v>
          </cell>
          <cell r="AS177">
            <v>89.6</v>
          </cell>
          <cell r="AT177">
            <v>92.5</v>
          </cell>
          <cell r="AU177">
            <v>99.9</v>
          </cell>
          <cell r="AV177">
            <v>352.28112499999997</v>
          </cell>
          <cell r="AW177">
            <v>253.0211875</v>
          </cell>
          <cell r="AX177">
            <v>257.94762499999996</v>
          </cell>
          <cell r="AY177">
            <v>230.52528749999999</v>
          </cell>
          <cell r="AZ177">
            <v>221.693375</v>
          </cell>
          <cell r="BA177">
            <v>223.15075000000002</v>
          </cell>
          <cell r="BB177">
            <v>236.03187499999999</v>
          </cell>
          <cell r="BC177">
            <v>242.35649999999998</v>
          </cell>
        </row>
        <row r="178">
          <cell r="B178" t="str">
            <v>Robertsfors</v>
          </cell>
          <cell r="C178">
            <v>11.962999999999999</v>
          </cell>
          <cell r="D178">
            <v>12.656000000000001</v>
          </cell>
          <cell r="E178">
            <v>12.656000000000001</v>
          </cell>
          <cell r="F178">
            <v>13.55</v>
          </cell>
          <cell r="G178">
            <v>14.91</v>
          </cell>
          <cell r="H178">
            <v>14.91</v>
          </cell>
          <cell r="I178">
            <v>12.94</v>
          </cell>
          <cell r="J178">
            <v>18.989999999999998</v>
          </cell>
          <cell r="K178">
            <v>18.989999999999998</v>
          </cell>
          <cell r="L178">
            <v>43.18</v>
          </cell>
          <cell r="M178">
            <v>43.18</v>
          </cell>
          <cell r="N178">
            <v>44.545000000000002</v>
          </cell>
          <cell r="O178">
            <v>45.085000000000001</v>
          </cell>
          <cell r="P178">
            <v>45.085000000000001</v>
          </cell>
          <cell r="Q178">
            <v>46.627000000000002</v>
          </cell>
          <cell r="R178">
            <v>46.627000000000002</v>
          </cell>
          <cell r="S178">
            <v>48.987000000000002</v>
          </cell>
          <cell r="T178">
            <v>54.389000000000003</v>
          </cell>
          <cell r="U178">
            <v>60.868749999999999</v>
          </cell>
          <cell r="V178">
            <v>58.546187500000002</v>
          </cell>
          <cell r="W178">
            <v>58.918999999999997</v>
          </cell>
          <cell r="X178">
            <v>71.188662500000007</v>
          </cell>
          <cell r="Y178">
            <v>70.155625000000001</v>
          </cell>
          <cell r="Z178">
            <v>65.844875000000002</v>
          </cell>
          <cell r="AA178">
            <v>74.551500000000004</v>
          </cell>
          <cell r="AB178">
            <v>71.909499999999994</v>
          </cell>
          <cell r="AC178">
            <v>78.641125003576278</v>
          </cell>
          <cell r="AD178">
            <v>108.17529374999999</v>
          </cell>
          <cell r="AE178">
            <v>108.08</v>
          </cell>
          <cell r="AF178">
            <v>128.15199999999999</v>
          </cell>
          <cell r="AG178">
            <v>0</v>
          </cell>
          <cell r="AH178">
            <v>0</v>
          </cell>
          <cell r="AI178">
            <v>0</v>
          </cell>
          <cell r="AJ178">
            <v>0</v>
          </cell>
          <cell r="AL178">
            <v>141.76374999999999</v>
          </cell>
          <cell r="AM178">
            <v>0</v>
          </cell>
          <cell r="AN178">
            <v>0</v>
          </cell>
          <cell r="AO178">
            <v>0</v>
          </cell>
          <cell r="AP178">
            <v>103</v>
          </cell>
          <cell r="AQ178">
            <v>89</v>
          </cell>
          <cell r="AR178">
            <v>86</v>
          </cell>
          <cell r="AS178">
            <v>89.6</v>
          </cell>
          <cell r="AT178">
            <v>92.5</v>
          </cell>
          <cell r="AU178">
            <v>0</v>
          </cell>
          <cell r="AV178">
            <v>224.18704374999999</v>
          </cell>
          <cell r="AW178">
            <v>222.4621875</v>
          </cell>
          <cell r="AX178">
            <v>244.27199999999999</v>
          </cell>
          <cell r="AY178">
            <v>232.82366250000001</v>
          </cell>
          <cell r="AZ178">
            <v>219.15062499999999</v>
          </cell>
          <cell r="BA178">
            <v>213.38187500000001</v>
          </cell>
          <cell r="BB178">
            <v>223.71850000000001</v>
          </cell>
          <cell r="BC178">
            <v>232.38650000000001</v>
          </cell>
        </row>
        <row r="179">
          <cell r="B179" t="str">
            <v>Ronneby</v>
          </cell>
          <cell r="C179">
            <v>17.984999999999999</v>
          </cell>
          <cell r="D179">
            <v>12.24</v>
          </cell>
          <cell r="E179">
            <v>8.08</v>
          </cell>
          <cell r="F179">
            <v>7.59</v>
          </cell>
          <cell r="G179">
            <v>9.26</v>
          </cell>
          <cell r="H179">
            <v>9.5500000000000007</v>
          </cell>
          <cell r="I179">
            <v>9.73</v>
          </cell>
          <cell r="J179">
            <v>10.71</v>
          </cell>
          <cell r="K179">
            <v>14.36</v>
          </cell>
          <cell r="L179">
            <v>35.729999999999997</v>
          </cell>
          <cell r="M179">
            <v>35.729999999999997</v>
          </cell>
          <cell r="N179">
            <v>35.729999999999997</v>
          </cell>
          <cell r="O179">
            <v>36.305</v>
          </cell>
          <cell r="P179">
            <v>38.856999999999999</v>
          </cell>
          <cell r="Q179">
            <v>47.783000000000001</v>
          </cell>
          <cell r="R179">
            <v>40.225999999999999</v>
          </cell>
          <cell r="S179">
            <v>41.438000000000002</v>
          </cell>
          <cell r="T179">
            <v>43.048000000000002</v>
          </cell>
          <cell r="U179">
            <v>51.481999999999999</v>
          </cell>
          <cell r="V179">
            <v>54.534687499999997</v>
          </cell>
          <cell r="W179">
            <v>56.006749999999997</v>
          </cell>
          <cell r="X179">
            <v>64.712537499999996</v>
          </cell>
          <cell r="Y179">
            <v>67.672375000000002</v>
          </cell>
          <cell r="Z179">
            <v>67.410375000000002</v>
          </cell>
          <cell r="AA179">
            <v>76.129000000000005</v>
          </cell>
          <cell r="AB179">
            <v>73.536874999999995</v>
          </cell>
          <cell r="AC179">
            <v>79.886375199913985</v>
          </cell>
          <cell r="AD179">
            <v>101.325</v>
          </cell>
          <cell r="AE179">
            <v>101.325</v>
          </cell>
          <cell r="AF179">
            <v>104.22262499999992</v>
          </cell>
          <cell r="AG179">
            <v>106.540632</v>
          </cell>
          <cell r="AH179">
            <v>108.92573999999978</v>
          </cell>
          <cell r="AI179">
            <v>107.30800000000001</v>
          </cell>
          <cell r="AJ179">
            <v>116.765</v>
          </cell>
          <cell r="AK179">
            <v>120.9145</v>
          </cell>
          <cell r="AL179">
            <v>128.7696</v>
          </cell>
          <cell r="AM179">
            <v>0</v>
          </cell>
          <cell r="AN179">
            <v>0</v>
          </cell>
          <cell r="AO179">
            <v>0</v>
          </cell>
          <cell r="AP179">
            <v>0</v>
          </cell>
          <cell r="AQ179">
            <v>0</v>
          </cell>
          <cell r="AR179">
            <v>0</v>
          </cell>
          <cell r="AS179">
            <v>0</v>
          </cell>
          <cell r="AT179">
            <v>0</v>
          </cell>
          <cell r="AU179">
            <v>0</v>
          </cell>
          <cell r="AV179">
            <v>206.52199999999999</v>
          </cell>
          <cell r="AW179">
            <v>203.82968749999998</v>
          </cell>
          <cell r="AX179">
            <v>204.03937499999989</v>
          </cell>
          <cell r="AY179">
            <v>215.14816949999999</v>
          </cell>
          <cell r="AZ179">
            <v>224.7151149999998</v>
          </cell>
          <cell r="BA179">
            <v>232.05137500000001</v>
          </cell>
          <cell r="BB179">
            <v>242.85000000000002</v>
          </cell>
          <cell r="BC179">
            <v>246.59937500000001</v>
          </cell>
        </row>
        <row r="180">
          <cell r="B180" t="str">
            <v>Rättvik</v>
          </cell>
          <cell r="C180">
            <v>30.454000000000001</v>
          </cell>
          <cell r="D180">
            <v>25.2</v>
          </cell>
          <cell r="E180">
            <v>26.46</v>
          </cell>
          <cell r="F180">
            <v>28.84</v>
          </cell>
          <cell r="G180">
            <v>23.501999999999999</v>
          </cell>
          <cell r="H180">
            <v>29.47</v>
          </cell>
          <cell r="I180">
            <v>29.47</v>
          </cell>
          <cell r="J180">
            <v>34.76</v>
          </cell>
          <cell r="K180">
            <v>35.799999999999997</v>
          </cell>
          <cell r="L180">
            <v>48.51</v>
          </cell>
          <cell r="M180">
            <v>49.24</v>
          </cell>
          <cell r="N180">
            <v>51.204999999999998</v>
          </cell>
          <cell r="O180">
            <v>53.259</v>
          </cell>
          <cell r="P180">
            <v>54.835999999999999</v>
          </cell>
          <cell r="Q180">
            <v>56.31</v>
          </cell>
          <cell r="R180">
            <v>57.747999999999998</v>
          </cell>
          <cell r="S180">
            <v>59.500999999999998</v>
          </cell>
          <cell r="T180">
            <v>61.006</v>
          </cell>
          <cell r="U180">
            <v>55.051875000000003</v>
          </cell>
          <cell r="V180">
            <v>55.656187500000001</v>
          </cell>
          <cell r="W180">
            <v>57.128250000000008</v>
          </cell>
          <cell r="X180">
            <v>68.745912500000003</v>
          </cell>
          <cell r="Y180">
            <v>68.180875</v>
          </cell>
          <cell r="Z180">
            <v>67.918875</v>
          </cell>
          <cell r="AA180">
            <v>76.636499999999998</v>
          </cell>
          <cell r="AB180">
            <v>74.045375000000007</v>
          </cell>
          <cell r="AC180">
            <v>80.827625000000012</v>
          </cell>
          <cell r="AD180">
            <v>116.54362500000001</v>
          </cell>
          <cell r="AE180">
            <v>117.34400000000001</v>
          </cell>
          <cell r="AF180">
            <v>117.28</v>
          </cell>
          <cell r="AG180">
            <v>122.104924</v>
          </cell>
          <cell r="AH180">
            <v>126.93</v>
          </cell>
          <cell r="AI180">
            <v>130.99062499999999</v>
          </cell>
          <cell r="AJ180">
            <v>133.363</v>
          </cell>
          <cell r="AK180">
            <v>140.63124999999999</v>
          </cell>
          <cell r="AL180">
            <v>148.03487499999997</v>
          </cell>
          <cell r="AM180">
            <v>0</v>
          </cell>
          <cell r="AN180">
            <v>0</v>
          </cell>
          <cell r="AO180">
            <v>0</v>
          </cell>
          <cell r="AP180">
            <v>0</v>
          </cell>
          <cell r="AQ180">
            <v>0</v>
          </cell>
          <cell r="AR180">
            <v>0</v>
          </cell>
          <cell r="AS180">
            <v>0</v>
          </cell>
          <cell r="AT180">
            <v>0</v>
          </cell>
          <cell r="AU180">
            <v>0</v>
          </cell>
          <cell r="AV180">
            <v>250.55950000000001</v>
          </cell>
          <cell r="AW180">
            <v>247.44018749999998</v>
          </cell>
          <cell r="AX180">
            <v>252.07325</v>
          </cell>
          <cell r="AY180">
            <v>272.9498365</v>
          </cell>
          <cell r="AZ180">
            <v>273.44887499999999</v>
          </cell>
          <cell r="BA180">
            <v>284.68949999999995</v>
          </cell>
          <cell r="BB180">
            <v>297.21749999999997</v>
          </cell>
          <cell r="BC180">
            <v>308.93762500000003</v>
          </cell>
        </row>
        <row r="181">
          <cell r="B181" t="str">
            <v>Sala</v>
          </cell>
          <cell r="C181">
            <v>23.170999999999999</v>
          </cell>
          <cell r="D181">
            <v>15.25</v>
          </cell>
          <cell r="E181">
            <v>16.16</v>
          </cell>
          <cell r="F181">
            <v>18.48</v>
          </cell>
          <cell r="G181">
            <v>20.98</v>
          </cell>
          <cell r="H181">
            <v>23.1</v>
          </cell>
          <cell r="I181">
            <v>21.6</v>
          </cell>
          <cell r="J181">
            <v>25.66</v>
          </cell>
          <cell r="K181">
            <v>26.15</v>
          </cell>
          <cell r="L181">
            <v>37.58</v>
          </cell>
          <cell r="M181">
            <v>37.58</v>
          </cell>
          <cell r="N181">
            <v>37.579000000000001</v>
          </cell>
          <cell r="O181">
            <v>39.76</v>
          </cell>
          <cell r="P181">
            <v>39.76</v>
          </cell>
          <cell r="Q181">
            <v>39.76</v>
          </cell>
          <cell r="R181">
            <v>39.76</v>
          </cell>
          <cell r="S181">
            <v>39.76</v>
          </cell>
          <cell r="T181">
            <v>41.7</v>
          </cell>
          <cell r="U181">
            <v>47.575625000000002</v>
          </cell>
          <cell r="V181">
            <v>48.680562500000001</v>
          </cell>
          <cell r="W181">
            <v>50.152625000000008</v>
          </cell>
          <cell r="X181">
            <v>61.764662499999993</v>
          </cell>
          <cell r="Y181">
            <v>62.850249999999996</v>
          </cell>
          <cell r="Z181">
            <v>63.607624999999999</v>
          </cell>
          <cell r="AA181">
            <v>72.325249999999997</v>
          </cell>
          <cell r="AB181">
            <v>73.045375000000007</v>
          </cell>
          <cell r="AC181">
            <v>80.725124670982368</v>
          </cell>
          <cell r="AD181">
            <v>94.746237499999992</v>
          </cell>
          <cell r="AE181">
            <v>99.974000000000004</v>
          </cell>
          <cell r="AF181">
            <v>102.70287499999998</v>
          </cell>
          <cell r="AG181">
            <v>108.27126299999999</v>
          </cell>
          <cell r="AH181">
            <v>110.59625</v>
          </cell>
          <cell r="AI181">
            <v>113.67700000000001</v>
          </cell>
          <cell r="AJ181">
            <v>113.67700000000001</v>
          </cell>
          <cell r="AK181">
            <v>121.44749999999995</v>
          </cell>
          <cell r="AL181">
            <v>128.05500000000001</v>
          </cell>
          <cell r="AM181">
            <v>0</v>
          </cell>
          <cell r="AN181">
            <v>0</v>
          </cell>
          <cell r="AO181">
            <v>0</v>
          </cell>
          <cell r="AP181">
            <v>0</v>
          </cell>
          <cell r="AQ181">
            <v>0</v>
          </cell>
          <cell r="AR181">
            <v>0</v>
          </cell>
          <cell r="AS181">
            <v>0</v>
          </cell>
          <cell r="AT181">
            <v>0</v>
          </cell>
          <cell r="AU181">
            <v>0</v>
          </cell>
          <cell r="AV181">
            <v>203.07286249999999</v>
          </cell>
          <cell r="AW181">
            <v>201.48456249999998</v>
          </cell>
          <cell r="AX181">
            <v>206.59449999999998</v>
          </cell>
          <cell r="AY181">
            <v>228.27592549999997</v>
          </cell>
          <cell r="AZ181">
            <v>234.1865</v>
          </cell>
          <cell r="BA181">
            <v>240.14462500000002</v>
          </cell>
          <cell r="BB181">
            <v>247.36225000000002</v>
          </cell>
          <cell r="BC181">
            <v>259.91287499999993</v>
          </cell>
        </row>
        <row r="182">
          <cell r="B182" t="str">
            <v>Salem</v>
          </cell>
          <cell r="C182">
            <v>8.75976</v>
          </cell>
          <cell r="D182">
            <v>7.76</v>
          </cell>
          <cell r="E182">
            <v>8.2200000000000006</v>
          </cell>
          <cell r="F182">
            <v>8.5</v>
          </cell>
          <cell r="G182">
            <v>8.65</v>
          </cell>
          <cell r="H182">
            <v>9.48</v>
          </cell>
          <cell r="I182">
            <v>10.28</v>
          </cell>
          <cell r="J182">
            <v>11.5</v>
          </cell>
          <cell r="K182">
            <v>12.52</v>
          </cell>
          <cell r="L182">
            <v>35.15</v>
          </cell>
          <cell r="M182">
            <v>36.409999999999997</v>
          </cell>
          <cell r="N182">
            <v>36.409999999999997</v>
          </cell>
          <cell r="O182">
            <v>36.4</v>
          </cell>
          <cell r="P182">
            <v>36.4</v>
          </cell>
          <cell r="Q182">
            <v>36.4</v>
          </cell>
          <cell r="R182">
            <v>36.4</v>
          </cell>
          <cell r="S182">
            <v>36.4</v>
          </cell>
          <cell r="T182">
            <v>36.4</v>
          </cell>
          <cell r="U182">
            <v>49.956249999999997</v>
          </cell>
          <cell r="V182">
            <v>50.9936875</v>
          </cell>
          <cell r="W182">
            <v>52.233249999999956</v>
          </cell>
          <cell r="X182">
            <v>63.841287499999986</v>
          </cell>
          <cell r="Y182">
            <v>65.755875000000003</v>
          </cell>
          <cell r="Z182">
            <v>66.826999999999998</v>
          </cell>
          <cell r="AA182">
            <v>76.537999999999997</v>
          </cell>
          <cell r="AB182">
            <v>73.946875000000006</v>
          </cell>
          <cell r="AC182">
            <v>82.460124944567681</v>
          </cell>
          <cell r="AD182">
            <v>90.453125</v>
          </cell>
          <cell r="AE182">
            <v>96.5</v>
          </cell>
          <cell r="AF182">
            <v>107.669875</v>
          </cell>
          <cell r="AG182">
            <v>114.76783600000002</v>
          </cell>
          <cell r="AH182">
            <v>118.454875</v>
          </cell>
          <cell r="AI182">
            <v>118.502</v>
          </cell>
          <cell r="AJ182">
            <v>120.239</v>
          </cell>
          <cell r="AK182">
            <v>120.288375</v>
          </cell>
          <cell r="AL182">
            <v>120.28837499999997</v>
          </cell>
          <cell r="AM182">
            <v>0</v>
          </cell>
          <cell r="AN182">
            <v>0</v>
          </cell>
          <cell r="AO182">
            <v>0</v>
          </cell>
          <cell r="AP182">
            <v>0</v>
          </cell>
          <cell r="AQ182">
            <v>0</v>
          </cell>
          <cell r="AR182">
            <v>0</v>
          </cell>
          <cell r="AS182">
            <v>0</v>
          </cell>
          <cell r="AT182">
            <v>0</v>
          </cell>
          <cell r="AU182">
            <v>0</v>
          </cell>
          <cell r="AV182">
            <v>184.31913499999999</v>
          </cell>
          <cell r="AW182">
            <v>191.66368749999998</v>
          </cell>
          <cell r="AX182">
            <v>204.53312499999996</v>
          </cell>
          <cell r="AY182">
            <v>223.50912349999999</v>
          </cell>
          <cell r="AZ182">
            <v>229.26075</v>
          </cell>
          <cell r="BA182">
            <v>231.209</v>
          </cell>
          <cell r="BB182">
            <v>243.45699999999999</v>
          </cell>
          <cell r="BC182">
            <v>242.13525000000001</v>
          </cell>
        </row>
        <row r="183">
          <cell r="B183" t="str">
            <v>Sandviken</v>
          </cell>
          <cell r="C183">
            <v>14.802</v>
          </cell>
          <cell r="D183">
            <v>11.32</v>
          </cell>
          <cell r="E183">
            <v>11.88</v>
          </cell>
          <cell r="F183">
            <v>12.72</v>
          </cell>
          <cell r="G183">
            <v>16</v>
          </cell>
          <cell r="H183">
            <v>17</v>
          </cell>
          <cell r="I183">
            <v>17.010000000000002</v>
          </cell>
          <cell r="J183">
            <v>18.010000000000002</v>
          </cell>
          <cell r="K183">
            <v>17.579999999999998</v>
          </cell>
          <cell r="L183">
            <v>30.88</v>
          </cell>
          <cell r="M183">
            <v>30.88</v>
          </cell>
          <cell r="N183">
            <v>30.875</v>
          </cell>
          <cell r="O183">
            <v>33</v>
          </cell>
          <cell r="P183">
            <v>33</v>
          </cell>
          <cell r="Q183">
            <v>33</v>
          </cell>
          <cell r="R183">
            <v>41.106000000000002</v>
          </cell>
          <cell r="S183">
            <v>45.667999999999999</v>
          </cell>
          <cell r="T183">
            <v>47.631</v>
          </cell>
          <cell r="U183">
            <v>47.833750000000002</v>
          </cell>
          <cell r="V183">
            <v>50.641187500000001</v>
          </cell>
          <cell r="W183">
            <v>52.098250000000007</v>
          </cell>
          <cell r="X183">
            <v>63.529287499999995</v>
          </cell>
          <cell r="Y183">
            <v>64.828625000000002</v>
          </cell>
          <cell r="Z183">
            <v>64.566625000000002</v>
          </cell>
          <cell r="AA183">
            <v>73.409000000000006</v>
          </cell>
          <cell r="AB183">
            <v>71.497500000000002</v>
          </cell>
          <cell r="AC183">
            <v>78.497875118017191</v>
          </cell>
          <cell r="AD183">
            <v>93.918750000000003</v>
          </cell>
          <cell r="AE183">
            <v>93.991000000000014</v>
          </cell>
          <cell r="AF183">
            <v>97.537499999999852</v>
          </cell>
          <cell r="AG183">
            <v>102.362568</v>
          </cell>
          <cell r="AH183">
            <v>105.98125</v>
          </cell>
          <cell r="AI183">
            <v>113.87</v>
          </cell>
          <cell r="AJ183">
            <v>104.79900000000001</v>
          </cell>
          <cell r="AK183">
            <v>107.1875</v>
          </cell>
          <cell r="AL183">
            <v>124.35125000000002</v>
          </cell>
          <cell r="AM183">
            <v>0</v>
          </cell>
          <cell r="AN183">
            <v>0</v>
          </cell>
          <cell r="AO183">
            <v>0</v>
          </cell>
          <cell r="AP183">
            <v>0</v>
          </cell>
          <cell r="AQ183">
            <v>0</v>
          </cell>
          <cell r="AR183">
            <v>0</v>
          </cell>
          <cell r="AS183">
            <v>0</v>
          </cell>
          <cell r="AT183">
            <v>0</v>
          </cell>
          <cell r="AU183">
            <v>0</v>
          </cell>
          <cell r="AV183">
            <v>187.43450000000001</v>
          </cell>
          <cell r="AW183">
            <v>186.83218750000003</v>
          </cell>
          <cell r="AX183">
            <v>192.39074999999985</v>
          </cell>
          <cell r="AY183">
            <v>211.61185549999999</v>
          </cell>
          <cell r="AZ183">
            <v>219.80987500000001</v>
          </cell>
          <cell r="BA183">
            <v>228.43662499999999</v>
          </cell>
          <cell r="BB183">
            <v>236.32400000000001</v>
          </cell>
          <cell r="BC183">
            <v>242.363</v>
          </cell>
        </row>
        <row r="184">
          <cell r="B184" t="str">
            <v>Sigtuna</v>
          </cell>
          <cell r="C184">
            <v>15.071999999999999</v>
          </cell>
          <cell r="D184">
            <v>9.7899999999999991</v>
          </cell>
          <cell r="E184">
            <v>12.88</v>
          </cell>
          <cell r="F184">
            <v>12.88</v>
          </cell>
          <cell r="G184">
            <v>12.68</v>
          </cell>
          <cell r="H184">
            <v>12.88</v>
          </cell>
          <cell r="I184">
            <v>12.88</v>
          </cell>
          <cell r="J184">
            <v>15.83</v>
          </cell>
          <cell r="K184">
            <v>15.83</v>
          </cell>
          <cell r="L184">
            <v>21.43</v>
          </cell>
          <cell r="M184">
            <v>22.54</v>
          </cell>
          <cell r="N184">
            <v>23.66</v>
          </cell>
          <cell r="O184">
            <v>23.657</v>
          </cell>
          <cell r="P184">
            <v>24.768999999999998</v>
          </cell>
          <cell r="Q184">
            <v>24.768999999999998</v>
          </cell>
          <cell r="R184">
            <v>24.768999999999998</v>
          </cell>
          <cell r="S184">
            <v>27.643999999999998</v>
          </cell>
          <cell r="T184">
            <v>27.643999999999998</v>
          </cell>
          <cell r="U184">
            <v>52.096249999999998</v>
          </cell>
          <cell r="V184">
            <v>53.5174375</v>
          </cell>
          <cell r="W184">
            <v>54.022750000000002</v>
          </cell>
          <cell r="X184">
            <v>67.586787499999986</v>
          </cell>
          <cell r="Y184">
            <v>65.765500000000003</v>
          </cell>
          <cell r="Z184">
            <v>66.329125000000005</v>
          </cell>
          <cell r="AA184">
            <v>76.537999999999997</v>
          </cell>
          <cell r="AB184">
            <v>73.956874999999997</v>
          </cell>
          <cell r="AC184">
            <v>82.470124944567672</v>
          </cell>
          <cell r="AD184">
            <v>124.05374999999999</v>
          </cell>
          <cell r="AE184">
            <v>127.18700000000003</v>
          </cell>
          <cell r="AF184">
            <v>124.91</v>
          </cell>
          <cell r="AG184">
            <v>132.15</v>
          </cell>
          <cell r="AH184">
            <v>139.92500000000001</v>
          </cell>
          <cell r="AI184">
            <v>148.48925</v>
          </cell>
          <cell r="AJ184">
            <v>149.4785</v>
          </cell>
          <cell r="AK184">
            <v>150.24574999999999</v>
          </cell>
          <cell r="AL184">
            <v>153.54460000000003</v>
          </cell>
          <cell r="AM184">
            <v>0</v>
          </cell>
          <cell r="AN184">
            <v>0</v>
          </cell>
          <cell r="AO184">
            <v>0</v>
          </cell>
          <cell r="AP184">
            <v>0</v>
          </cell>
          <cell r="AQ184">
            <v>0</v>
          </cell>
          <cell r="AR184">
            <v>0</v>
          </cell>
          <cell r="AS184">
            <v>0</v>
          </cell>
          <cell r="AT184">
            <v>0</v>
          </cell>
          <cell r="AU184">
            <v>0</v>
          </cell>
          <cell r="AV184">
            <v>212.65199999999999</v>
          </cell>
          <cell r="AW184">
            <v>213.03443750000002</v>
          </cell>
          <cell r="AX184">
            <v>215.47274999999999</v>
          </cell>
          <cell r="AY184">
            <v>236.2737875</v>
          </cell>
          <cell r="AZ184">
            <v>243.1395</v>
          </cell>
          <cell r="BA184">
            <v>252.467375</v>
          </cell>
          <cell r="BB184">
            <v>263.66550000000001</v>
          </cell>
          <cell r="BC184">
            <v>267.67662499999994</v>
          </cell>
        </row>
        <row r="185">
          <cell r="B185" t="str">
            <v>Simrishamn</v>
          </cell>
          <cell r="C185">
            <v>18.788</v>
          </cell>
          <cell r="D185">
            <v>12.62</v>
          </cell>
          <cell r="E185">
            <v>13.06</v>
          </cell>
          <cell r="F185">
            <v>14.5</v>
          </cell>
          <cell r="G185">
            <v>13.57</v>
          </cell>
          <cell r="H185">
            <v>13.24</v>
          </cell>
          <cell r="I185">
            <v>13.24</v>
          </cell>
          <cell r="J185">
            <v>14.58</v>
          </cell>
          <cell r="K185">
            <v>14.58</v>
          </cell>
          <cell r="L185">
            <v>34.74</v>
          </cell>
          <cell r="M185">
            <v>34.74</v>
          </cell>
          <cell r="N185">
            <v>33.746000000000002</v>
          </cell>
          <cell r="O185">
            <v>37.6</v>
          </cell>
          <cell r="P185">
            <v>41.35</v>
          </cell>
          <cell r="Q185">
            <v>41.5</v>
          </cell>
          <cell r="R185">
            <v>41.5</v>
          </cell>
          <cell r="S185">
            <v>42.25</v>
          </cell>
          <cell r="T185">
            <v>43.73</v>
          </cell>
          <cell r="U185">
            <v>55.653750000000002</v>
          </cell>
          <cell r="V185">
            <v>57.264937500000002</v>
          </cell>
          <cell r="W185">
            <v>59.117000000000004</v>
          </cell>
          <cell r="X185">
            <v>72.016787499999992</v>
          </cell>
          <cell r="Y185">
            <v>64.997374999999991</v>
          </cell>
          <cell r="Z185">
            <v>64.735374999999991</v>
          </cell>
          <cell r="AA185">
            <v>74.362750000000005</v>
          </cell>
          <cell r="AB185">
            <v>72.394374999999997</v>
          </cell>
          <cell r="AC185">
            <v>78.749124999999992</v>
          </cell>
          <cell r="AD185">
            <v>99.295000000000002</v>
          </cell>
          <cell r="AE185">
            <v>113.48400000000001</v>
          </cell>
          <cell r="AF185">
            <v>115.8</v>
          </cell>
          <cell r="AG185">
            <v>130.27500000000001</v>
          </cell>
          <cell r="AH185">
            <v>137.51249999999999</v>
          </cell>
          <cell r="AI185">
            <v>137.416</v>
          </cell>
          <cell r="AJ185">
            <v>137.416</v>
          </cell>
          <cell r="AK185">
            <v>137.51249999999999</v>
          </cell>
          <cell r="AL185">
            <v>137.51249999999999</v>
          </cell>
          <cell r="AM185">
            <v>0</v>
          </cell>
          <cell r="AN185">
            <v>0</v>
          </cell>
          <cell r="AO185">
            <v>0</v>
          </cell>
          <cell r="AP185">
            <v>0</v>
          </cell>
          <cell r="AQ185">
            <v>0</v>
          </cell>
          <cell r="AR185">
            <v>0</v>
          </cell>
          <cell r="AS185">
            <v>0</v>
          </cell>
          <cell r="AT185">
            <v>0</v>
          </cell>
          <cell r="AU185">
            <v>0</v>
          </cell>
          <cell r="AV185">
            <v>208.47675000000001</v>
          </cell>
          <cell r="AW185">
            <v>218.10893750000002</v>
          </cell>
          <cell r="AX185">
            <v>221.72300000000001</v>
          </cell>
          <cell r="AY185">
            <v>254.39178749999999</v>
          </cell>
          <cell r="AZ185">
            <v>257.42987499999998</v>
          </cell>
          <cell r="BA185">
            <v>256.89137499999998</v>
          </cell>
          <cell r="BB185">
            <v>266.51875000000001</v>
          </cell>
          <cell r="BC185">
            <v>266.736875</v>
          </cell>
        </row>
        <row r="186">
          <cell r="B186" t="str">
            <v>Sjöbo</v>
          </cell>
          <cell r="C186">
            <v>13.12</v>
          </cell>
          <cell r="D186">
            <v>9.6</v>
          </cell>
          <cell r="E186">
            <v>10.5</v>
          </cell>
          <cell r="F186">
            <v>13.13</v>
          </cell>
          <cell r="G186">
            <v>14.04</v>
          </cell>
          <cell r="H186">
            <v>15.03</v>
          </cell>
          <cell r="I186">
            <v>18.66</v>
          </cell>
          <cell r="J186">
            <v>18.579999999999998</v>
          </cell>
          <cell r="K186">
            <v>16.96</v>
          </cell>
          <cell r="L186">
            <v>29.15</v>
          </cell>
          <cell r="M186">
            <v>29.77</v>
          </cell>
          <cell r="N186">
            <v>31.331250000000001</v>
          </cell>
          <cell r="O186">
            <v>31.97</v>
          </cell>
          <cell r="P186">
            <v>32.590000000000003</v>
          </cell>
          <cell r="Q186">
            <v>33.93</v>
          </cell>
          <cell r="R186">
            <v>34.6</v>
          </cell>
          <cell r="S186">
            <v>34.6</v>
          </cell>
          <cell r="T186">
            <v>37.209000000000003</v>
          </cell>
          <cell r="U186">
            <v>56.927875</v>
          </cell>
          <cell r="V186">
            <v>57.091562500000002</v>
          </cell>
          <cell r="W186">
            <v>58.563624999999988</v>
          </cell>
          <cell r="X186">
            <v>69.99466249999999</v>
          </cell>
          <cell r="Y186">
            <v>68.809250000000006</v>
          </cell>
          <cell r="Z186">
            <v>70.245999999999995</v>
          </cell>
          <cell r="AA186">
            <v>78.964624999999998</v>
          </cell>
          <cell r="AB186">
            <v>76.953749999999999</v>
          </cell>
          <cell r="AC186">
            <v>83.402249763965614</v>
          </cell>
          <cell r="AD186">
            <v>0</v>
          </cell>
          <cell r="AE186">
            <v>0</v>
          </cell>
          <cell r="AF186">
            <v>0</v>
          </cell>
          <cell r="AG186">
            <v>119.467</v>
          </cell>
          <cell r="AH186">
            <v>119.41875</v>
          </cell>
          <cell r="AI186">
            <v>126.608</v>
          </cell>
          <cell r="AJ186">
            <v>130.27500000000001</v>
          </cell>
          <cell r="AK186">
            <v>137.51249999999999</v>
          </cell>
          <cell r="AL186">
            <v>142.33750000000001</v>
          </cell>
          <cell r="AM186">
            <v>113.9605</v>
          </cell>
          <cell r="AN186">
            <v>145.11000000000001</v>
          </cell>
          <cell r="AO186">
            <v>144.77000000000001</v>
          </cell>
          <cell r="AP186">
            <v>0</v>
          </cell>
          <cell r="AQ186">
            <v>0</v>
          </cell>
          <cell r="AR186">
            <v>0</v>
          </cell>
          <cell r="AS186">
            <v>0</v>
          </cell>
          <cell r="AT186">
            <v>0</v>
          </cell>
          <cell r="AU186">
            <v>0</v>
          </cell>
          <cell r="AV186">
            <v>213.15837499999998</v>
          </cell>
          <cell r="AW186">
            <v>241.57156250000003</v>
          </cell>
          <cell r="AX186">
            <v>245.16487499999999</v>
          </cell>
          <cell r="AY186">
            <v>234.56166250000001</v>
          </cell>
          <cell r="AZ186">
            <v>234.858</v>
          </cell>
          <cell r="BA186">
            <v>245.81399999999999</v>
          </cell>
          <cell r="BB186">
            <v>262.49962500000004</v>
          </cell>
          <cell r="BC186">
            <v>267.64625000000001</v>
          </cell>
        </row>
        <row r="187">
          <cell r="B187" t="str">
            <v>Skara</v>
          </cell>
          <cell r="C187">
            <v>18.72</v>
          </cell>
          <cell r="D187">
            <v>14.63</v>
          </cell>
          <cell r="E187">
            <v>15.66</v>
          </cell>
          <cell r="F187">
            <v>16.059999999999999</v>
          </cell>
          <cell r="G187">
            <v>7.89</v>
          </cell>
          <cell r="H187">
            <v>11.28</v>
          </cell>
          <cell r="I187">
            <v>11.28</v>
          </cell>
          <cell r="J187">
            <v>14.12</v>
          </cell>
          <cell r="K187">
            <v>14.12</v>
          </cell>
          <cell r="L187">
            <v>33.700000000000003</v>
          </cell>
          <cell r="M187">
            <v>33.700000000000003</v>
          </cell>
          <cell r="N187">
            <v>33.700000000000003</v>
          </cell>
          <cell r="O187">
            <v>33.6</v>
          </cell>
          <cell r="P187">
            <v>37.1</v>
          </cell>
          <cell r="Q187">
            <v>37.1</v>
          </cell>
          <cell r="R187">
            <v>37.1</v>
          </cell>
          <cell r="S187">
            <v>37.72</v>
          </cell>
          <cell r="T187">
            <v>38.56</v>
          </cell>
          <cell r="U187">
            <v>48.776249999999997</v>
          </cell>
          <cell r="V187">
            <v>48.661812500000003</v>
          </cell>
          <cell r="W187">
            <v>50.133874999999961</v>
          </cell>
          <cell r="X187">
            <v>61.564912499999998</v>
          </cell>
          <cell r="Y187">
            <v>61.543624999999999</v>
          </cell>
          <cell r="Z187">
            <v>61.744750000000003</v>
          </cell>
          <cell r="AA187">
            <v>70.463374999999999</v>
          </cell>
          <cell r="AB187">
            <v>68.224999999999994</v>
          </cell>
          <cell r="AC187">
            <v>75.198500472068787</v>
          </cell>
          <cell r="AD187">
            <v>95.293750000000003</v>
          </cell>
          <cell r="AE187">
            <v>95.341999999999999</v>
          </cell>
          <cell r="AF187">
            <v>97.706249999999997</v>
          </cell>
          <cell r="AG187">
            <v>106.15</v>
          </cell>
          <cell r="AH187">
            <v>104.94374999999999</v>
          </cell>
          <cell r="AI187">
            <v>112.133</v>
          </cell>
          <cell r="AJ187">
            <v>118.116</v>
          </cell>
          <cell r="AK187">
            <v>120.625</v>
          </cell>
          <cell r="AL187">
            <v>124.24375000000001</v>
          </cell>
          <cell r="AM187">
            <v>0</v>
          </cell>
          <cell r="AN187">
            <v>0</v>
          </cell>
          <cell r="AO187">
            <v>0</v>
          </cell>
          <cell r="AP187">
            <v>0</v>
          </cell>
          <cell r="AQ187">
            <v>0</v>
          </cell>
          <cell r="AR187">
            <v>0</v>
          </cell>
          <cell r="AS187">
            <v>0</v>
          </cell>
          <cell r="AT187">
            <v>0</v>
          </cell>
          <cell r="AU187">
            <v>0</v>
          </cell>
          <cell r="AV187">
            <v>196.49</v>
          </cell>
          <cell r="AW187">
            <v>192.33381250000002</v>
          </cell>
          <cell r="AX187">
            <v>197.20012499999996</v>
          </cell>
          <cell r="AY187">
            <v>217.37491249999999</v>
          </cell>
          <cell r="AZ187">
            <v>211.47737499999999</v>
          </cell>
          <cell r="BA187">
            <v>222.25774999999999</v>
          </cell>
          <cell r="BB187">
            <v>236.95937500000002</v>
          </cell>
          <cell r="BC187">
            <v>240.69</v>
          </cell>
        </row>
        <row r="188">
          <cell r="B188" t="str">
            <v>Skellefteå</v>
          </cell>
          <cell r="C188">
            <v>13.706250000000001</v>
          </cell>
          <cell r="D188">
            <v>11.22</v>
          </cell>
          <cell r="E188">
            <v>11.22</v>
          </cell>
          <cell r="F188">
            <v>14.35</v>
          </cell>
          <cell r="G188">
            <v>15.39</v>
          </cell>
          <cell r="H188">
            <v>19.14</v>
          </cell>
          <cell r="I188">
            <v>22.14</v>
          </cell>
          <cell r="J188">
            <v>28.46</v>
          </cell>
          <cell r="K188">
            <v>21.44</v>
          </cell>
          <cell r="L188">
            <v>40.06</v>
          </cell>
          <cell r="M188">
            <v>40.06</v>
          </cell>
          <cell r="N188">
            <v>40.057000000000002</v>
          </cell>
          <cell r="O188">
            <v>43.005000000000003</v>
          </cell>
          <cell r="P188">
            <v>43.005000000000003</v>
          </cell>
          <cell r="Q188">
            <v>43.005000000000003</v>
          </cell>
          <cell r="R188">
            <v>43.005000000000003</v>
          </cell>
          <cell r="S188">
            <v>43.005000000000003</v>
          </cell>
          <cell r="T188">
            <v>43.005000000000003</v>
          </cell>
          <cell r="U188">
            <v>47.33625</v>
          </cell>
          <cell r="V188">
            <v>49.503687499999998</v>
          </cell>
          <cell r="W188">
            <v>51.223250000000007</v>
          </cell>
          <cell r="X188">
            <v>64.037162499999994</v>
          </cell>
          <cell r="Y188">
            <v>64.105999999999995</v>
          </cell>
          <cell r="Z188">
            <v>63.844000000000001</v>
          </cell>
          <cell r="AA188">
            <v>73.484624999999994</v>
          </cell>
          <cell r="AB188">
            <v>71.945999999999998</v>
          </cell>
          <cell r="AC188">
            <v>77.838874929189686</v>
          </cell>
          <cell r="AD188">
            <v>88.112499999999997</v>
          </cell>
          <cell r="AE188">
            <v>92.254000000000005</v>
          </cell>
          <cell r="AF188">
            <v>98.119999999999862</v>
          </cell>
          <cell r="AG188">
            <v>101.049975</v>
          </cell>
          <cell r="AH188">
            <v>107.875</v>
          </cell>
          <cell r="AI188">
            <v>111.747</v>
          </cell>
          <cell r="AJ188">
            <v>115.221</v>
          </cell>
          <cell r="AK188">
            <v>123.9725</v>
          </cell>
          <cell r="AL188">
            <v>139.11000000000001</v>
          </cell>
          <cell r="AM188">
            <v>0</v>
          </cell>
          <cell r="AN188">
            <v>0</v>
          </cell>
          <cell r="AO188">
            <v>0</v>
          </cell>
          <cell r="AP188">
            <v>0</v>
          </cell>
          <cell r="AQ188">
            <v>0</v>
          </cell>
          <cell r="AR188">
            <v>0</v>
          </cell>
          <cell r="AS188">
            <v>0</v>
          </cell>
          <cell r="AT188">
            <v>0</v>
          </cell>
          <cell r="AU188">
            <v>0</v>
          </cell>
          <cell r="AV188">
            <v>189.21499999999997</v>
          </cell>
          <cell r="AW188">
            <v>193.0376875</v>
          </cell>
          <cell r="AX188">
            <v>200.62024999999988</v>
          </cell>
          <cell r="AY188">
            <v>222.4421375</v>
          </cell>
          <cell r="AZ188">
            <v>230.376</v>
          </cell>
          <cell r="BA188">
            <v>237.73599999999999</v>
          </cell>
          <cell r="BB188">
            <v>253.85062500000001</v>
          </cell>
          <cell r="BC188">
            <v>267.38350000000003</v>
          </cell>
        </row>
        <row r="189">
          <cell r="B189" t="str">
            <v>Skinnskatteberg</v>
          </cell>
          <cell r="C189">
            <v>16.03</v>
          </cell>
          <cell r="D189">
            <v>13.01</v>
          </cell>
          <cell r="E189">
            <v>13.01</v>
          </cell>
          <cell r="F189">
            <v>14.31</v>
          </cell>
          <cell r="G189">
            <v>15.76</v>
          </cell>
          <cell r="H189">
            <v>15.77</v>
          </cell>
          <cell r="I189">
            <v>14.02</v>
          </cell>
          <cell r="J189">
            <v>16.52</v>
          </cell>
          <cell r="K189">
            <v>16.920000000000002</v>
          </cell>
          <cell r="L189">
            <v>35.619999999999997</v>
          </cell>
          <cell r="M189">
            <v>35.619999999999997</v>
          </cell>
          <cell r="N189">
            <v>38.475000000000001</v>
          </cell>
          <cell r="O189">
            <v>38.475000000000001</v>
          </cell>
          <cell r="P189">
            <v>46.819000000000003</v>
          </cell>
          <cell r="Q189">
            <v>50.597000000000001</v>
          </cell>
          <cell r="R189">
            <v>51.863</v>
          </cell>
          <cell r="S189">
            <v>54.037999999999997</v>
          </cell>
          <cell r="T189">
            <v>64.480999999999995</v>
          </cell>
          <cell r="U189">
            <v>62.916249999999998</v>
          </cell>
          <cell r="V189">
            <v>60.607687499999997</v>
          </cell>
          <cell r="W189">
            <v>62.11825000000001</v>
          </cell>
          <cell r="X189">
            <v>71.466787499999995</v>
          </cell>
          <cell r="Y189">
            <v>70.374875000000003</v>
          </cell>
          <cell r="Z189">
            <v>68.827875000000006</v>
          </cell>
          <cell r="AA189">
            <v>76.987750000000005</v>
          </cell>
          <cell r="AB189">
            <v>73.948875000000015</v>
          </cell>
          <cell r="AC189">
            <v>82.462124944567677</v>
          </cell>
          <cell r="AD189">
            <v>103.7375</v>
          </cell>
          <cell r="AE189">
            <v>103.834</v>
          </cell>
          <cell r="AF189">
            <v>103.7375</v>
          </cell>
          <cell r="AG189">
            <v>114.59375</v>
          </cell>
          <cell r="AH189">
            <v>119.0325</v>
          </cell>
          <cell r="AI189">
            <v>127.38</v>
          </cell>
          <cell r="AJ189">
            <v>133.363</v>
          </cell>
          <cell r="AK189">
            <v>136.54750000000001</v>
          </cell>
          <cell r="AM189">
            <v>0</v>
          </cell>
          <cell r="AN189">
            <v>0</v>
          </cell>
          <cell r="AO189">
            <v>0</v>
          </cell>
          <cell r="AP189">
            <v>0</v>
          </cell>
          <cell r="AQ189">
            <v>0</v>
          </cell>
          <cell r="AR189">
            <v>0</v>
          </cell>
          <cell r="AS189">
            <v>0</v>
          </cell>
          <cell r="AT189">
            <v>0</v>
          </cell>
          <cell r="AU189">
            <v>99.9</v>
          </cell>
          <cell r="AV189">
            <v>218.30374999999998</v>
          </cell>
          <cell r="AW189">
            <v>213.0716875</v>
          </cell>
          <cell r="AX189">
            <v>217.34075000000001</v>
          </cell>
          <cell r="AY189">
            <v>238.84553750000001</v>
          </cell>
          <cell r="AZ189">
            <v>251.98637500000001</v>
          </cell>
          <cell r="BA189">
            <v>262.57487500000002</v>
          </cell>
          <cell r="BB189">
            <v>276.23374999999999</v>
          </cell>
          <cell r="BC189">
            <v>281.05437500000005</v>
          </cell>
        </row>
        <row r="190">
          <cell r="B190" t="str">
            <v>Skurup</v>
          </cell>
          <cell r="C190">
            <v>11.16785</v>
          </cell>
          <cell r="D190">
            <v>10.49</v>
          </cell>
          <cell r="E190">
            <v>9.19</v>
          </cell>
          <cell r="F190">
            <v>11.82</v>
          </cell>
          <cell r="G190">
            <v>12.49</v>
          </cell>
          <cell r="H190">
            <v>12.53</v>
          </cell>
          <cell r="I190">
            <v>12.64</v>
          </cell>
          <cell r="J190">
            <v>15.44</v>
          </cell>
          <cell r="K190">
            <v>15.62</v>
          </cell>
          <cell r="L190">
            <v>37.01</v>
          </cell>
          <cell r="M190">
            <v>38.06</v>
          </cell>
          <cell r="N190">
            <v>39.295000000000002</v>
          </cell>
          <cell r="O190">
            <v>41.015000000000001</v>
          </cell>
          <cell r="P190">
            <v>41.328000000000003</v>
          </cell>
          <cell r="Q190">
            <v>41.328000000000003</v>
          </cell>
          <cell r="R190">
            <v>42.067999999999998</v>
          </cell>
          <cell r="S190">
            <v>42.255000000000003</v>
          </cell>
          <cell r="T190">
            <v>43.683</v>
          </cell>
          <cell r="U190">
            <v>57.24</v>
          </cell>
          <cell r="V190">
            <v>50.730562499999998</v>
          </cell>
          <cell r="W190">
            <v>51.358875000000005</v>
          </cell>
          <cell r="X190">
            <v>71.047037500000002</v>
          </cell>
          <cell r="Y190">
            <v>73.367000000000004</v>
          </cell>
          <cell r="Z190">
            <v>73.072874999999996</v>
          </cell>
          <cell r="AA190">
            <v>79.371499999999997</v>
          </cell>
          <cell r="AB190">
            <v>76.779375000000002</v>
          </cell>
          <cell r="AC190">
            <v>83.134124999999997</v>
          </cell>
          <cell r="AD190">
            <v>0</v>
          </cell>
          <cell r="AE190">
            <v>0</v>
          </cell>
          <cell r="AF190">
            <v>0</v>
          </cell>
          <cell r="AG190">
            <v>0</v>
          </cell>
          <cell r="AH190">
            <v>0</v>
          </cell>
          <cell r="AI190">
            <v>0</v>
          </cell>
          <cell r="AJ190">
            <v>0</v>
          </cell>
          <cell r="AK190">
            <v>127.8625</v>
          </cell>
          <cell r="AL190">
            <v>136.30625000000001</v>
          </cell>
          <cell r="AM190">
            <v>113.9605</v>
          </cell>
          <cell r="AN190">
            <v>145.11000000000001</v>
          </cell>
          <cell r="AO190">
            <v>144.77000000000001</v>
          </cell>
          <cell r="AP190">
            <v>103</v>
          </cell>
          <cell r="AQ190">
            <v>89</v>
          </cell>
          <cell r="AR190">
            <v>86</v>
          </cell>
          <cell r="AS190">
            <v>89.6</v>
          </cell>
          <cell r="AT190">
            <v>0</v>
          </cell>
          <cell r="AU190">
            <v>0</v>
          </cell>
          <cell r="AV190">
            <v>219.37835000000001</v>
          </cell>
          <cell r="AW190">
            <v>244.39056250000002</v>
          </cell>
          <cell r="AX190">
            <v>244.61387500000001</v>
          </cell>
          <cell r="AY190">
            <v>226.8820375</v>
          </cell>
          <cell r="AZ190">
            <v>216.185</v>
          </cell>
          <cell r="BA190">
            <v>212.93087500000001</v>
          </cell>
          <cell r="BB190">
            <v>223.67949999999999</v>
          </cell>
          <cell r="BC190">
            <v>262.33687500000002</v>
          </cell>
        </row>
        <row r="191">
          <cell r="B191" t="str">
            <v>Skövde</v>
          </cell>
          <cell r="C191">
            <v>14.97</v>
          </cell>
          <cell r="D191">
            <v>12.98</v>
          </cell>
          <cell r="E191">
            <v>13.29</v>
          </cell>
          <cell r="F191">
            <v>13.95</v>
          </cell>
          <cell r="G191">
            <v>14.72</v>
          </cell>
          <cell r="H191">
            <v>14.72</v>
          </cell>
          <cell r="I191">
            <v>15.5</v>
          </cell>
          <cell r="J191">
            <v>17.079999999999998</v>
          </cell>
          <cell r="K191">
            <v>17.11</v>
          </cell>
          <cell r="L191">
            <v>29.56</v>
          </cell>
          <cell r="M191">
            <v>29.56</v>
          </cell>
          <cell r="N191">
            <v>31.428000000000001</v>
          </cell>
          <cell r="O191">
            <v>32.32</v>
          </cell>
          <cell r="P191">
            <v>32.32</v>
          </cell>
          <cell r="Q191">
            <v>32.32</v>
          </cell>
          <cell r="R191">
            <v>32.32</v>
          </cell>
          <cell r="S191">
            <v>32.32</v>
          </cell>
          <cell r="T191">
            <v>32.764000000000003</v>
          </cell>
          <cell r="U191">
            <v>45.022500000000001</v>
          </cell>
          <cell r="V191">
            <v>46.977437500000001</v>
          </cell>
          <cell r="W191">
            <v>48.449500000000008</v>
          </cell>
          <cell r="X191">
            <v>60.648037500000001</v>
          </cell>
          <cell r="Y191">
            <v>59.887999999999998</v>
          </cell>
          <cell r="Z191">
            <v>59.625999999999998</v>
          </cell>
          <cell r="AA191">
            <v>68.344624999999994</v>
          </cell>
          <cell r="AB191">
            <v>65.752499999999998</v>
          </cell>
          <cell r="AC191">
            <v>72.107249999999993</v>
          </cell>
          <cell r="AD191">
            <v>91.92692000000001</v>
          </cell>
          <cell r="AE191">
            <v>91.868000000000009</v>
          </cell>
          <cell r="AF191">
            <v>93</v>
          </cell>
          <cell r="AG191">
            <v>92.999945000000011</v>
          </cell>
          <cell r="AH191">
            <v>109.8875</v>
          </cell>
          <cell r="AI191">
            <v>109.81699999999999</v>
          </cell>
          <cell r="AJ191">
            <v>109.81699999999999</v>
          </cell>
          <cell r="AK191">
            <v>109.8875</v>
          </cell>
          <cell r="AL191">
            <v>109.8875</v>
          </cell>
          <cell r="AM191">
            <v>0</v>
          </cell>
          <cell r="AN191">
            <v>0</v>
          </cell>
          <cell r="AO191">
            <v>0</v>
          </cell>
          <cell r="AP191">
            <v>0</v>
          </cell>
          <cell r="AQ191">
            <v>0</v>
          </cell>
          <cell r="AR191">
            <v>0</v>
          </cell>
          <cell r="AS191">
            <v>0</v>
          </cell>
          <cell r="AT191">
            <v>0</v>
          </cell>
          <cell r="AU191">
            <v>0</v>
          </cell>
          <cell r="AV191">
            <v>181.47942</v>
          </cell>
          <cell r="AW191">
            <v>181.38543750000002</v>
          </cell>
          <cell r="AX191">
            <v>186.16750000000002</v>
          </cell>
          <cell r="AY191">
            <v>199.91798249999999</v>
          </cell>
          <cell r="AZ191">
            <v>216.81549999999999</v>
          </cell>
          <cell r="BA191">
            <v>216.483</v>
          </cell>
          <cell r="BB191">
            <v>225.98162500000001</v>
          </cell>
          <cell r="BC191">
            <v>225.04000000000002</v>
          </cell>
        </row>
        <row r="192">
          <cell r="B192" t="str">
            <v>Smedjebacken</v>
          </cell>
          <cell r="C192">
            <v>17.140999999999998</v>
          </cell>
          <cell r="D192">
            <v>15.95</v>
          </cell>
          <cell r="E192">
            <v>18.420000000000002</v>
          </cell>
          <cell r="F192">
            <v>17.63</v>
          </cell>
          <cell r="G192">
            <v>17.63</v>
          </cell>
          <cell r="H192">
            <v>17.63</v>
          </cell>
          <cell r="I192">
            <v>17.63</v>
          </cell>
          <cell r="J192">
            <v>18.920000000000002</v>
          </cell>
          <cell r="K192">
            <v>19.52</v>
          </cell>
          <cell r="L192">
            <v>56.88</v>
          </cell>
          <cell r="M192">
            <v>56.88</v>
          </cell>
          <cell r="N192">
            <v>56.875</v>
          </cell>
          <cell r="O192">
            <v>59.375</v>
          </cell>
          <cell r="P192">
            <v>59.375</v>
          </cell>
          <cell r="Q192">
            <v>59.375</v>
          </cell>
          <cell r="R192">
            <v>59.375</v>
          </cell>
          <cell r="S192">
            <v>59.375</v>
          </cell>
          <cell r="T192">
            <v>65.614999999999995</v>
          </cell>
          <cell r="U192">
            <v>49.823749999999997</v>
          </cell>
          <cell r="V192">
            <v>53.033687499999999</v>
          </cell>
          <cell r="W192">
            <v>55.037000000000006</v>
          </cell>
          <cell r="X192">
            <v>66.468037499999994</v>
          </cell>
          <cell r="Y192">
            <v>65.398624999999996</v>
          </cell>
          <cell r="Z192">
            <v>66.199124999999995</v>
          </cell>
          <cell r="AA192">
            <v>75.448999999999998</v>
          </cell>
          <cell r="AB192">
            <v>73.169375000000002</v>
          </cell>
          <cell r="AC192">
            <v>80.5016252360344</v>
          </cell>
          <cell r="AD192">
            <v>105.96250000000001</v>
          </cell>
          <cell r="AE192">
            <v>105.95700000000001</v>
          </cell>
          <cell r="AF192">
            <v>105.9425</v>
          </cell>
          <cell r="AG192">
            <v>113.180025</v>
          </cell>
          <cell r="AH192">
            <v>113.18</v>
          </cell>
          <cell r="AI192">
            <v>121.976</v>
          </cell>
          <cell r="AJ192">
            <v>124.29200000000002</v>
          </cell>
          <cell r="AK192">
            <v>124.3625</v>
          </cell>
          <cell r="AL192">
            <v>131.6</v>
          </cell>
          <cell r="AM192">
            <v>0</v>
          </cell>
          <cell r="AN192">
            <v>0</v>
          </cell>
          <cell r="AO192">
            <v>0</v>
          </cell>
          <cell r="AP192">
            <v>0</v>
          </cell>
          <cell r="AQ192">
            <v>0</v>
          </cell>
          <cell r="AR192">
            <v>0</v>
          </cell>
          <cell r="AS192">
            <v>0</v>
          </cell>
          <cell r="AT192">
            <v>0</v>
          </cell>
          <cell r="AU192">
            <v>0</v>
          </cell>
          <cell r="AV192">
            <v>229.80725000000001</v>
          </cell>
          <cell r="AW192">
            <v>231.82068750000002</v>
          </cell>
          <cell r="AX192">
            <v>236.27449999999999</v>
          </cell>
          <cell r="AY192">
            <v>256.65306249999998</v>
          </cell>
          <cell r="AZ192">
            <v>255.58362499999998</v>
          </cell>
          <cell r="BA192">
            <v>265.18012499999998</v>
          </cell>
          <cell r="BB192">
            <v>276.74600000000004</v>
          </cell>
          <cell r="BC192">
            <v>275.82687500000003</v>
          </cell>
        </row>
        <row r="193">
          <cell r="B193" t="str">
            <v>Sollefteå</v>
          </cell>
          <cell r="C193">
            <v>28.53</v>
          </cell>
          <cell r="D193">
            <v>18.13</v>
          </cell>
          <cell r="E193">
            <v>19.11</v>
          </cell>
          <cell r="F193">
            <v>21.03</v>
          </cell>
          <cell r="G193">
            <v>21.03</v>
          </cell>
          <cell r="H193">
            <v>21.5</v>
          </cell>
          <cell r="I193">
            <v>21.64</v>
          </cell>
          <cell r="J193">
            <v>18.059999999999999</v>
          </cell>
          <cell r="K193">
            <v>18.420000000000002</v>
          </cell>
          <cell r="L193">
            <v>54.55</v>
          </cell>
          <cell r="M193">
            <v>58.44</v>
          </cell>
          <cell r="N193">
            <v>60.15</v>
          </cell>
          <cell r="O193">
            <v>62</v>
          </cell>
          <cell r="P193">
            <v>64.825000000000003</v>
          </cell>
          <cell r="Q193">
            <v>66.349999999999994</v>
          </cell>
          <cell r="R193">
            <v>67.337999999999994</v>
          </cell>
          <cell r="S193">
            <v>68.736999999999995</v>
          </cell>
          <cell r="T193">
            <v>71.481999999999999</v>
          </cell>
          <cell r="U193">
            <v>52.451250000000002</v>
          </cell>
          <cell r="V193">
            <v>52.678687500000002</v>
          </cell>
          <cell r="W193">
            <v>54.397000000000006</v>
          </cell>
          <cell r="X193">
            <v>68.422412499999993</v>
          </cell>
          <cell r="Y193">
            <v>69.4405</v>
          </cell>
          <cell r="Z193">
            <v>71.103499999999997</v>
          </cell>
          <cell r="AA193">
            <v>79.822125</v>
          </cell>
          <cell r="AB193">
            <v>78.104749999999996</v>
          </cell>
          <cell r="AC193">
            <v>85.385125037193305</v>
          </cell>
          <cell r="AD193">
            <v>113.875</v>
          </cell>
          <cell r="AE193">
            <v>113.29100000000001</v>
          </cell>
          <cell r="AF193">
            <v>117.21787499999989</v>
          </cell>
          <cell r="AG193">
            <v>126.867971</v>
          </cell>
          <cell r="AH193">
            <v>134.1053749999999</v>
          </cell>
          <cell r="AI193">
            <v>138.57400000000001</v>
          </cell>
          <cell r="AJ193">
            <v>137.416</v>
          </cell>
          <cell r="AK193">
            <v>140.04624999999999</v>
          </cell>
          <cell r="AL193">
            <v>143.79374999999999</v>
          </cell>
          <cell r="AM193">
            <v>0</v>
          </cell>
          <cell r="AN193">
            <v>0</v>
          </cell>
          <cell r="AO193">
            <v>0</v>
          </cell>
          <cell r="AP193">
            <v>0</v>
          </cell>
          <cell r="AQ193">
            <v>0</v>
          </cell>
          <cell r="AR193">
            <v>0</v>
          </cell>
          <cell r="AS193">
            <v>0</v>
          </cell>
          <cell r="AT193">
            <v>0</v>
          </cell>
          <cell r="AU193">
            <v>0</v>
          </cell>
          <cell r="AV193">
            <v>249.40625</v>
          </cell>
          <cell r="AW193">
            <v>242.53968750000001</v>
          </cell>
          <cell r="AX193">
            <v>250.87487499999986</v>
          </cell>
          <cell r="AY193">
            <v>278.32038349999999</v>
          </cell>
          <cell r="AZ193">
            <v>289.40087499999993</v>
          </cell>
          <cell r="BA193">
            <v>297.52750000000003</v>
          </cell>
          <cell r="BB193">
            <v>306.21612499999998</v>
          </cell>
          <cell r="BC193">
            <v>304.94799999999998</v>
          </cell>
        </row>
        <row r="194">
          <cell r="B194" t="str">
            <v>Sollentuna</v>
          </cell>
          <cell r="C194">
            <v>12.1005</v>
          </cell>
          <cell r="D194">
            <v>9.0399999999999991</v>
          </cell>
          <cell r="E194">
            <v>12.21025</v>
          </cell>
          <cell r="F194">
            <v>16.91</v>
          </cell>
          <cell r="G194">
            <v>16.91</v>
          </cell>
          <cell r="H194">
            <v>16.91</v>
          </cell>
          <cell r="I194">
            <v>16.91</v>
          </cell>
          <cell r="J194">
            <v>16.91</v>
          </cell>
          <cell r="K194">
            <v>17.25</v>
          </cell>
          <cell r="L194">
            <v>31.05</v>
          </cell>
          <cell r="M194">
            <v>31.05</v>
          </cell>
          <cell r="N194">
            <v>33.78</v>
          </cell>
          <cell r="O194">
            <v>33.78</v>
          </cell>
          <cell r="P194">
            <v>33.78</v>
          </cell>
          <cell r="Q194">
            <v>33.78</v>
          </cell>
          <cell r="R194">
            <v>33.78</v>
          </cell>
          <cell r="S194">
            <v>33.78</v>
          </cell>
          <cell r="T194">
            <v>33.78</v>
          </cell>
          <cell r="U194">
            <v>47.21125</v>
          </cell>
          <cell r="V194">
            <v>49.596187499999999</v>
          </cell>
          <cell r="W194">
            <v>51.068250000000006</v>
          </cell>
          <cell r="X194">
            <v>62.499287500000001</v>
          </cell>
          <cell r="Y194">
            <v>61.429875000000003</v>
          </cell>
          <cell r="Z194">
            <v>64.392875000000004</v>
          </cell>
          <cell r="AA194">
            <v>73.111500000000007</v>
          </cell>
          <cell r="AB194">
            <v>71.385625000000005</v>
          </cell>
          <cell r="AC194">
            <v>77.740375</v>
          </cell>
          <cell r="AD194">
            <v>97.339500000000001</v>
          </cell>
          <cell r="AE194">
            <v>103.64100000000002</v>
          </cell>
          <cell r="AF194">
            <v>106.015</v>
          </cell>
          <cell r="AG194">
            <v>108.427593</v>
          </cell>
          <cell r="AH194">
            <v>112.76875</v>
          </cell>
          <cell r="AI194">
            <v>117.53700000000001</v>
          </cell>
          <cell r="AJ194">
            <v>122.36199999999999</v>
          </cell>
          <cell r="AK194">
            <v>126.801</v>
          </cell>
          <cell r="AL194">
            <v>130.90124999999998</v>
          </cell>
          <cell r="AM194">
            <v>0</v>
          </cell>
          <cell r="AN194">
            <v>0</v>
          </cell>
          <cell r="AO194">
            <v>0</v>
          </cell>
          <cell r="AP194">
            <v>0</v>
          </cell>
          <cell r="AQ194">
            <v>0</v>
          </cell>
          <cell r="AR194">
            <v>0</v>
          </cell>
          <cell r="AS194">
            <v>0</v>
          </cell>
          <cell r="AT194">
            <v>0</v>
          </cell>
          <cell r="AU194">
            <v>0</v>
          </cell>
          <cell r="AV194">
            <v>187.70125000000002</v>
          </cell>
          <cell r="AW194">
            <v>193.32718750000004</v>
          </cell>
          <cell r="AX194">
            <v>203.07350000000002</v>
          </cell>
          <cell r="AY194">
            <v>221.61688050000001</v>
          </cell>
          <cell r="AZ194">
            <v>224.88862499999999</v>
          </cell>
          <cell r="BA194">
            <v>232.61987500000001</v>
          </cell>
          <cell r="BB194">
            <v>246.1635</v>
          </cell>
          <cell r="BC194">
            <v>248.87662499999999</v>
          </cell>
        </row>
        <row r="195">
          <cell r="B195" t="str">
            <v>Solna</v>
          </cell>
          <cell r="C195">
            <v>11.368</v>
          </cell>
          <cell r="D195">
            <v>7.48</v>
          </cell>
          <cell r="E195">
            <v>7.72</v>
          </cell>
          <cell r="F195">
            <v>8.1999999999999993</v>
          </cell>
          <cell r="G195">
            <v>8.1999999999999993</v>
          </cell>
          <cell r="H195">
            <v>8.25</v>
          </cell>
          <cell r="I195">
            <v>8.1999999999999993</v>
          </cell>
          <cell r="J195">
            <v>9.57</v>
          </cell>
          <cell r="K195">
            <v>10.82</v>
          </cell>
          <cell r="L195">
            <v>27.51</v>
          </cell>
          <cell r="M195">
            <v>27.51</v>
          </cell>
          <cell r="N195">
            <v>25.01</v>
          </cell>
          <cell r="O195">
            <v>25.01</v>
          </cell>
          <cell r="P195">
            <v>27.51</v>
          </cell>
          <cell r="Q195">
            <v>27.51</v>
          </cell>
          <cell r="R195">
            <v>27.51</v>
          </cell>
          <cell r="S195">
            <v>27.51</v>
          </cell>
          <cell r="T195">
            <v>27.51</v>
          </cell>
          <cell r="U195">
            <v>46.329749999999997</v>
          </cell>
          <cell r="V195">
            <v>48.694687500000001</v>
          </cell>
          <cell r="W195">
            <v>50.623750000000001</v>
          </cell>
          <cell r="X195">
            <v>65.028787499999993</v>
          </cell>
          <cell r="Y195">
            <v>66.313625000000002</v>
          </cell>
          <cell r="Z195">
            <v>67.814125000000004</v>
          </cell>
          <cell r="AA195">
            <v>76.532749999999993</v>
          </cell>
          <cell r="AB195">
            <v>73.946875000000006</v>
          </cell>
          <cell r="AC195">
            <v>82.460124944567681</v>
          </cell>
          <cell r="AD195">
            <v>86.817099999999996</v>
          </cell>
          <cell r="AE195">
            <v>98.043999999999997</v>
          </cell>
          <cell r="AF195">
            <v>108.29077999999988</v>
          </cell>
          <cell r="AG195">
            <v>113.432276</v>
          </cell>
          <cell r="AH195">
            <v>119.9939999999999</v>
          </cell>
          <cell r="AI195">
            <v>122.36199999999999</v>
          </cell>
          <cell r="AJ195">
            <v>124.099</v>
          </cell>
          <cell r="AK195">
            <v>130.19405</v>
          </cell>
          <cell r="AL195">
            <v>136.15774999999999</v>
          </cell>
          <cell r="AM195">
            <v>0</v>
          </cell>
          <cell r="AN195">
            <v>0</v>
          </cell>
          <cell r="AO195">
            <v>0</v>
          </cell>
          <cell r="AP195">
            <v>0</v>
          </cell>
          <cell r="AQ195">
            <v>0</v>
          </cell>
          <cell r="AR195">
            <v>0</v>
          </cell>
          <cell r="AS195">
            <v>0</v>
          </cell>
          <cell r="AT195">
            <v>0</v>
          </cell>
          <cell r="AU195">
            <v>0</v>
          </cell>
          <cell r="AV195">
            <v>172.02485000000001</v>
          </cell>
          <cell r="AW195">
            <v>181.72868749999998</v>
          </cell>
          <cell r="AX195">
            <v>191.64452999999989</v>
          </cell>
          <cell r="AY195">
            <v>211.6710635</v>
          </cell>
          <cell r="AZ195">
            <v>222.0176249999999</v>
          </cell>
          <cell r="BA195">
            <v>225.936125</v>
          </cell>
          <cell r="BB195">
            <v>236.34174999999999</v>
          </cell>
          <cell r="BC195">
            <v>241.22092500000002</v>
          </cell>
        </row>
        <row r="196">
          <cell r="B196" t="str">
            <v>Sorsele</v>
          </cell>
          <cell r="C196">
            <v>16.95</v>
          </cell>
          <cell r="D196">
            <v>11.49</v>
          </cell>
          <cell r="E196">
            <v>12.78</v>
          </cell>
          <cell r="F196">
            <v>12.78</v>
          </cell>
          <cell r="G196">
            <v>12.78</v>
          </cell>
          <cell r="H196">
            <v>15.45</v>
          </cell>
          <cell r="I196">
            <v>15.45</v>
          </cell>
          <cell r="J196">
            <v>19.86</v>
          </cell>
          <cell r="K196">
            <v>19.86</v>
          </cell>
          <cell r="L196">
            <v>56.5</v>
          </cell>
          <cell r="M196">
            <v>24.75</v>
          </cell>
          <cell r="N196">
            <v>24.75</v>
          </cell>
          <cell r="O196">
            <v>24.75</v>
          </cell>
          <cell r="P196">
            <v>24.75</v>
          </cell>
          <cell r="Q196">
            <v>25.771000000000001</v>
          </cell>
          <cell r="R196">
            <v>25.77</v>
          </cell>
          <cell r="S196">
            <v>32.219000000000001</v>
          </cell>
          <cell r="T196">
            <v>32.219000000000001</v>
          </cell>
          <cell r="U196">
            <v>60.868749999999999</v>
          </cell>
          <cell r="V196">
            <v>58.546187500000002</v>
          </cell>
          <cell r="W196">
            <v>58.918999999999997</v>
          </cell>
          <cell r="X196">
            <v>71.189662500000011</v>
          </cell>
          <cell r="Y196">
            <v>70.156625000000005</v>
          </cell>
          <cell r="Z196">
            <v>65.845875000000007</v>
          </cell>
          <cell r="AA196">
            <v>74.551500000000004</v>
          </cell>
          <cell r="AB196">
            <v>71.910499999999999</v>
          </cell>
          <cell r="AC196">
            <v>78.642125003576282</v>
          </cell>
          <cell r="AD196">
            <v>102.29</v>
          </cell>
          <cell r="AE196">
            <v>102.29</v>
          </cell>
          <cell r="AF196">
            <v>102.29</v>
          </cell>
          <cell r="AG196">
            <v>102.29</v>
          </cell>
          <cell r="AH196">
            <v>102.29</v>
          </cell>
          <cell r="AI196">
            <v>113.87</v>
          </cell>
          <cell r="AJ196">
            <v>113.87</v>
          </cell>
          <cell r="AK196">
            <v>125.45</v>
          </cell>
          <cell r="AL196">
            <v>131.24</v>
          </cell>
          <cell r="AM196">
            <v>0</v>
          </cell>
          <cell r="AN196">
            <v>0</v>
          </cell>
          <cell r="AO196">
            <v>0</v>
          </cell>
          <cell r="AP196">
            <v>0</v>
          </cell>
          <cell r="AQ196">
            <v>0</v>
          </cell>
          <cell r="AR196">
            <v>0</v>
          </cell>
          <cell r="AS196">
            <v>0</v>
          </cell>
          <cell r="AT196">
            <v>0</v>
          </cell>
          <cell r="AU196">
            <v>0</v>
          </cell>
          <cell r="AV196">
            <v>236.60874999999999</v>
          </cell>
          <cell r="AW196">
            <v>197.0761875</v>
          </cell>
          <cell r="AX196">
            <v>198.739</v>
          </cell>
          <cell r="AY196">
            <v>211.00966250000002</v>
          </cell>
          <cell r="AZ196">
            <v>209.97662500000001</v>
          </cell>
          <cell r="BA196">
            <v>220.93687500000001</v>
          </cell>
          <cell r="BB196">
            <v>229.64150000000001</v>
          </cell>
          <cell r="BC196">
            <v>249.43950000000001</v>
          </cell>
        </row>
        <row r="197">
          <cell r="B197" t="str">
            <v>Sotenäs</v>
          </cell>
          <cell r="C197">
            <v>20.477</v>
          </cell>
          <cell r="D197">
            <v>15.47</v>
          </cell>
          <cell r="E197">
            <v>17.420000000000002</v>
          </cell>
          <cell r="F197">
            <v>14.49</v>
          </cell>
          <cell r="G197">
            <v>14.49</v>
          </cell>
          <cell r="H197">
            <v>14.8</v>
          </cell>
          <cell r="I197">
            <v>16.14</v>
          </cell>
          <cell r="J197">
            <v>17.600000000000001</v>
          </cell>
          <cell r="K197">
            <v>19.329999999999998</v>
          </cell>
          <cell r="L197">
            <v>51.82</v>
          </cell>
          <cell r="M197">
            <v>51.82</v>
          </cell>
          <cell r="N197">
            <v>55.085999999999999</v>
          </cell>
          <cell r="O197">
            <v>60.005000000000003</v>
          </cell>
          <cell r="P197">
            <v>61.325000000000003</v>
          </cell>
          <cell r="Q197">
            <v>62.12</v>
          </cell>
          <cell r="R197">
            <v>63.57</v>
          </cell>
          <cell r="S197">
            <v>65.55</v>
          </cell>
          <cell r="T197">
            <v>67.516999999999996</v>
          </cell>
          <cell r="U197">
            <v>52.968125000000001</v>
          </cell>
          <cell r="V197">
            <v>56.885562499999999</v>
          </cell>
          <cell r="W197">
            <v>58.953250000000004</v>
          </cell>
          <cell r="X197">
            <v>72.308662499999997</v>
          </cell>
          <cell r="Y197">
            <v>72.817374999999998</v>
          </cell>
          <cell r="Z197">
            <v>74.291624999999996</v>
          </cell>
          <cell r="AA197">
            <v>84.884</v>
          </cell>
          <cell r="AB197">
            <v>83.203375000000008</v>
          </cell>
          <cell r="AC197">
            <v>90.210625118732452</v>
          </cell>
          <cell r="AD197">
            <v>0</v>
          </cell>
          <cell r="AE197">
            <v>0</v>
          </cell>
          <cell r="AF197">
            <v>0</v>
          </cell>
          <cell r="AG197">
            <v>0</v>
          </cell>
          <cell r="AH197">
            <v>0</v>
          </cell>
          <cell r="AI197">
            <v>0</v>
          </cell>
          <cell r="AJ197">
            <v>0</v>
          </cell>
          <cell r="AM197">
            <v>113.9605</v>
          </cell>
          <cell r="AN197">
            <v>145.11000000000001</v>
          </cell>
          <cell r="AO197">
            <v>144.77000000000001</v>
          </cell>
          <cell r="AP197">
            <v>103</v>
          </cell>
          <cell r="AQ197">
            <v>89</v>
          </cell>
          <cell r="AR197">
            <v>86</v>
          </cell>
          <cell r="AS197">
            <v>89.6</v>
          </cell>
          <cell r="AT197">
            <v>92.5</v>
          </cell>
          <cell r="AU197">
            <v>99.9</v>
          </cell>
          <cell r="AV197">
            <v>239.22562499999998</v>
          </cell>
          <cell r="AW197">
            <v>269.28556250000003</v>
          </cell>
          <cell r="AX197">
            <v>276.22924999999998</v>
          </cell>
          <cell r="AY197">
            <v>249.8036625</v>
          </cell>
          <cell r="AZ197">
            <v>237.632375</v>
          </cell>
          <cell r="BA197">
            <v>237.211625</v>
          </cell>
          <cell r="BB197">
            <v>254.19399999999999</v>
          </cell>
          <cell r="BC197">
            <v>258.85337500000003</v>
          </cell>
        </row>
        <row r="198">
          <cell r="B198" t="str">
            <v>Staffanstorp</v>
          </cell>
          <cell r="C198">
            <v>11.180999999999999</v>
          </cell>
          <cell r="D198">
            <v>10.417</v>
          </cell>
          <cell r="E198">
            <v>11.98</v>
          </cell>
          <cell r="F198">
            <v>12.18</v>
          </cell>
          <cell r="G198">
            <v>12.18</v>
          </cell>
          <cell r="H198">
            <v>12.18</v>
          </cell>
          <cell r="I198">
            <v>13.82</v>
          </cell>
          <cell r="J198">
            <v>15.65</v>
          </cell>
          <cell r="K198">
            <v>18.5</v>
          </cell>
          <cell r="L198">
            <v>29.71</v>
          </cell>
          <cell r="M198">
            <v>29.71</v>
          </cell>
          <cell r="N198">
            <v>29.706</v>
          </cell>
          <cell r="O198">
            <v>32.597000000000001</v>
          </cell>
          <cell r="P198">
            <v>32.597000000000001</v>
          </cell>
          <cell r="Q198">
            <v>33.917000000000002</v>
          </cell>
          <cell r="R198">
            <v>34.872</v>
          </cell>
          <cell r="S198">
            <v>35.694000000000003</v>
          </cell>
          <cell r="T198">
            <v>39.247</v>
          </cell>
          <cell r="U198">
            <v>48.8675</v>
          </cell>
          <cell r="V198">
            <v>51.109937500000001</v>
          </cell>
          <cell r="W198">
            <v>52.582000000000008</v>
          </cell>
          <cell r="X198">
            <v>64.644037499999996</v>
          </cell>
          <cell r="Y198">
            <v>64.918625000000006</v>
          </cell>
          <cell r="Z198">
            <v>63.521625</v>
          </cell>
          <cell r="AA198">
            <v>72.240250000000003</v>
          </cell>
          <cell r="AB198">
            <v>69.648124999999993</v>
          </cell>
          <cell r="AC198">
            <v>76.002875236034399</v>
          </cell>
          <cell r="AD198">
            <v>108.64749999999999</v>
          </cell>
          <cell r="AE198">
            <v>116.22460000000001</v>
          </cell>
          <cell r="AF198">
            <v>115.221</v>
          </cell>
          <cell r="AG198">
            <v>116.379</v>
          </cell>
          <cell r="AH198">
            <v>123.25362499999987</v>
          </cell>
          <cell r="AI198">
            <v>131.43299999999999</v>
          </cell>
          <cell r="AJ198">
            <v>137.03</v>
          </cell>
          <cell r="AK198">
            <v>137.76249999999999</v>
          </cell>
          <cell r="AL198">
            <v>138.93874999999997</v>
          </cell>
          <cell r="AM198">
            <v>0</v>
          </cell>
          <cell r="AN198">
            <v>0</v>
          </cell>
          <cell r="AO198">
            <v>0</v>
          </cell>
          <cell r="AP198">
            <v>0</v>
          </cell>
          <cell r="AQ198">
            <v>0</v>
          </cell>
          <cell r="AR198">
            <v>0</v>
          </cell>
          <cell r="AS198">
            <v>0</v>
          </cell>
          <cell r="AT198">
            <v>0</v>
          </cell>
          <cell r="AU198">
            <v>0</v>
          </cell>
          <cell r="AV198">
            <v>198.40600000000001</v>
          </cell>
          <cell r="AW198">
            <v>207.46153750000002</v>
          </cell>
          <cell r="AX198">
            <v>209.489</v>
          </cell>
          <cell r="AY198">
            <v>225.8000375</v>
          </cell>
          <cell r="AZ198">
            <v>232.94924999999989</v>
          </cell>
          <cell r="BA198">
            <v>241.051625</v>
          </cell>
          <cell r="BB198">
            <v>257.96225000000004</v>
          </cell>
          <cell r="BC198">
            <v>258.75462499999998</v>
          </cell>
        </row>
        <row r="199">
          <cell r="B199" t="str">
            <v>Stenungsund</v>
          </cell>
          <cell r="C199">
            <v>15.552</v>
          </cell>
          <cell r="D199">
            <v>12.15</v>
          </cell>
          <cell r="E199">
            <v>12.15</v>
          </cell>
          <cell r="F199">
            <v>15.6</v>
          </cell>
          <cell r="G199">
            <v>15.6</v>
          </cell>
          <cell r="H199">
            <v>15.6</v>
          </cell>
          <cell r="I199">
            <v>15.6</v>
          </cell>
          <cell r="J199">
            <v>15.6</v>
          </cell>
          <cell r="K199">
            <v>15.6</v>
          </cell>
          <cell r="L199">
            <v>41.76</v>
          </cell>
          <cell r="M199">
            <v>40.92</v>
          </cell>
          <cell r="N199">
            <v>40.92</v>
          </cell>
          <cell r="O199">
            <v>40.92</v>
          </cell>
          <cell r="P199">
            <v>40.92</v>
          </cell>
          <cell r="Q199">
            <v>40.92</v>
          </cell>
          <cell r="R199">
            <v>40.92</v>
          </cell>
          <cell r="S199">
            <v>40.92</v>
          </cell>
          <cell r="T199">
            <v>40.92</v>
          </cell>
          <cell r="U199">
            <v>62.806249999999999</v>
          </cell>
          <cell r="V199">
            <v>59.684687500000003</v>
          </cell>
          <cell r="W199">
            <v>61.11549999999999</v>
          </cell>
          <cell r="X199">
            <v>72.4082875</v>
          </cell>
          <cell r="Y199">
            <v>71.325000000000003</v>
          </cell>
          <cell r="Z199">
            <v>69.914875000000009</v>
          </cell>
          <cell r="AA199">
            <v>76.987750000000005</v>
          </cell>
          <cell r="AB199">
            <v>73.967875000000021</v>
          </cell>
          <cell r="AC199">
            <v>82.481124944567682</v>
          </cell>
          <cell r="AD199">
            <v>112.04748749999999</v>
          </cell>
          <cell r="AE199">
            <v>132.20500000000001</v>
          </cell>
          <cell r="AF199">
            <v>93.259999999999877</v>
          </cell>
          <cell r="AG199">
            <v>93.259916000000004</v>
          </cell>
          <cell r="AH199">
            <v>93.259999999999877</v>
          </cell>
          <cell r="AI199">
            <v>88.200999999999993</v>
          </cell>
          <cell r="AJ199">
            <v>85.691999999999993</v>
          </cell>
          <cell r="AK199">
            <v>85.78125</v>
          </cell>
          <cell r="AL199">
            <v>103.44875000000002</v>
          </cell>
          <cell r="AM199">
            <v>0</v>
          </cell>
          <cell r="AN199">
            <v>0</v>
          </cell>
          <cell r="AO199">
            <v>0</v>
          </cell>
          <cell r="AP199">
            <v>0</v>
          </cell>
          <cell r="AQ199">
            <v>0</v>
          </cell>
          <cell r="AR199">
            <v>0</v>
          </cell>
          <cell r="AS199">
            <v>0</v>
          </cell>
          <cell r="AT199">
            <v>0</v>
          </cell>
          <cell r="AU199">
            <v>0</v>
          </cell>
          <cell r="AV199">
            <v>232.16573749999998</v>
          </cell>
          <cell r="AW199">
            <v>244.95968750000003</v>
          </cell>
          <cell r="AX199">
            <v>207.44549999999987</v>
          </cell>
          <cell r="AY199">
            <v>222.18820350000001</v>
          </cell>
          <cell r="AZ199">
            <v>221.10499999999988</v>
          </cell>
          <cell r="BA199">
            <v>214.635875</v>
          </cell>
          <cell r="BB199">
            <v>219.19974999999999</v>
          </cell>
          <cell r="BC199">
            <v>216.26912500000003</v>
          </cell>
        </row>
        <row r="200">
          <cell r="B200" t="str">
            <v>Stockholm</v>
          </cell>
          <cell r="C200">
            <v>7.1760000000000002</v>
          </cell>
          <cell r="D200">
            <v>4.49</v>
          </cell>
          <cell r="E200">
            <v>4.3899999999999997</v>
          </cell>
          <cell r="F200">
            <v>4.6900000000000004</v>
          </cell>
          <cell r="G200">
            <v>5.72</v>
          </cell>
          <cell r="H200">
            <v>5.72</v>
          </cell>
          <cell r="I200">
            <v>6.1</v>
          </cell>
          <cell r="J200">
            <v>6.67</v>
          </cell>
          <cell r="K200">
            <v>7.53</v>
          </cell>
          <cell r="L200">
            <v>26.93</v>
          </cell>
          <cell r="M200">
            <v>26.52</v>
          </cell>
          <cell r="N200">
            <v>27.09</v>
          </cell>
          <cell r="O200">
            <v>26.77</v>
          </cell>
          <cell r="P200">
            <v>25.83</v>
          </cell>
          <cell r="Q200">
            <v>25.83</v>
          </cell>
          <cell r="R200">
            <v>23.247</v>
          </cell>
          <cell r="S200">
            <v>23.840009999999999</v>
          </cell>
          <cell r="T200">
            <v>20.54</v>
          </cell>
          <cell r="U200">
            <v>49.035249999999998</v>
          </cell>
          <cell r="V200">
            <v>49.922687500000002</v>
          </cell>
          <cell r="W200">
            <v>52.04175</v>
          </cell>
          <cell r="X200">
            <v>64.988787499999987</v>
          </cell>
          <cell r="Y200">
            <v>64.39425</v>
          </cell>
          <cell r="Z200">
            <v>64.132249999999999</v>
          </cell>
          <cell r="AA200">
            <v>72.850875000000002</v>
          </cell>
          <cell r="AB200">
            <v>70.911375000000007</v>
          </cell>
          <cell r="AC200">
            <v>77.810125065803533</v>
          </cell>
          <cell r="AD200">
            <v>99.345299999999995</v>
          </cell>
          <cell r="AE200">
            <v>112.712</v>
          </cell>
          <cell r="AF200">
            <v>116.19244999999997</v>
          </cell>
          <cell r="AG200">
            <v>119.16</v>
          </cell>
          <cell r="AH200">
            <v>139.92500000000001</v>
          </cell>
          <cell r="AI200">
            <v>148.48925</v>
          </cell>
          <cell r="AJ200">
            <v>149.4785</v>
          </cell>
          <cell r="AK200">
            <v>150.24594300000001</v>
          </cell>
          <cell r="AL200">
            <v>153.54460000000003</v>
          </cell>
          <cell r="AM200">
            <v>0</v>
          </cell>
          <cell r="AN200">
            <v>0</v>
          </cell>
          <cell r="AO200">
            <v>0</v>
          </cell>
          <cell r="AP200">
            <v>0</v>
          </cell>
          <cell r="AQ200">
            <v>0</v>
          </cell>
          <cell r="AR200">
            <v>0</v>
          </cell>
          <cell r="AS200">
            <v>0</v>
          </cell>
          <cell r="AT200">
            <v>0</v>
          </cell>
          <cell r="AU200">
            <v>0</v>
          </cell>
          <cell r="AV200">
            <v>182.48654999999999</v>
          </cell>
          <cell r="AW200">
            <v>193.6446875</v>
          </cell>
          <cell r="AX200">
            <v>199.71419999999995</v>
          </cell>
          <cell r="AY200">
            <v>215.60878749999998</v>
          </cell>
          <cell r="AZ200">
            <v>235.86925000000002</v>
          </cell>
          <cell r="BA200">
            <v>244.17149999999998</v>
          </cell>
          <cell r="BB200">
            <v>251.67637500000001</v>
          </cell>
          <cell r="BC200">
            <v>251.66732800000003</v>
          </cell>
        </row>
        <row r="201">
          <cell r="B201" t="str">
            <v>Storfors</v>
          </cell>
          <cell r="C201">
            <v>17.91</v>
          </cell>
          <cell r="D201">
            <v>13.82</v>
          </cell>
          <cell r="E201">
            <v>15.86</v>
          </cell>
          <cell r="F201">
            <v>16.34</v>
          </cell>
          <cell r="G201">
            <v>16.34</v>
          </cell>
          <cell r="H201">
            <v>16.82</v>
          </cell>
          <cell r="I201">
            <v>17.37</v>
          </cell>
          <cell r="J201">
            <v>18.82</v>
          </cell>
          <cell r="K201">
            <v>21.39</v>
          </cell>
          <cell r="L201">
            <v>40.229999999999997</v>
          </cell>
          <cell r="M201">
            <v>41.05</v>
          </cell>
          <cell r="N201">
            <v>48.026000000000003</v>
          </cell>
          <cell r="O201">
            <v>49</v>
          </cell>
          <cell r="P201">
            <v>51.441000000000003</v>
          </cell>
          <cell r="Q201">
            <v>54.17</v>
          </cell>
          <cell r="R201">
            <v>54.677999999999997</v>
          </cell>
          <cell r="S201">
            <v>55.802999999999997</v>
          </cell>
          <cell r="T201">
            <v>64.409000000000006</v>
          </cell>
          <cell r="U201">
            <v>67.681250000000006</v>
          </cell>
          <cell r="V201">
            <v>64.19993749999999</v>
          </cell>
          <cell r="W201">
            <v>66.758249999999975</v>
          </cell>
          <cell r="X201">
            <v>79.238287499999984</v>
          </cell>
          <cell r="Y201">
            <v>79.556374999999989</v>
          </cell>
          <cell r="Z201">
            <v>79.294375000000002</v>
          </cell>
          <cell r="AA201">
            <v>86.945875000000001</v>
          </cell>
          <cell r="AB201">
            <v>85.659374999999997</v>
          </cell>
          <cell r="AC201">
            <v>92.784125355482104</v>
          </cell>
          <cell r="AD201">
            <v>101.59375</v>
          </cell>
          <cell r="AE201">
            <v>104.41300000000001</v>
          </cell>
          <cell r="AF201">
            <v>104.413</v>
          </cell>
          <cell r="AG201">
            <v>111.09195800000001</v>
          </cell>
          <cell r="AH201">
            <v>112.18125000000001</v>
          </cell>
          <cell r="AI201">
            <v>118.69499999999999</v>
          </cell>
          <cell r="AJ201">
            <v>122.55500000000001</v>
          </cell>
          <cell r="AK201">
            <v>142.33750000000001</v>
          </cell>
          <cell r="AL201">
            <v>156.8125</v>
          </cell>
          <cell r="AM201">
            <v>0</v>
          </cell>
          <cell r="AN201">
            <v>0</v>
          </cell>
          <cell r="AO201">
            <v>0</v>
          </cell>
          <cell r="AP201">
            <v>0</v>
          </cell>
          <cell r="AQ201">
            <v>0</v>
          </cell>
          <cell r="AR201">
            <v>0</v>
          </cell>
          <cell r="AS201">
            <v>0</v>
          </cell>
          <cell r="AT201">
            <v>0</v>
          </cell>
          <cell r="AU201">
            <v>0</v>
          </cell>
          <cell r="AV201">
            <v>227.41500000000002</v>
          </cell>
          <cell r="AW201">
            <v>223.48293749999999</v>
          </cell>
          <cell r="AX201">
            <v>235.05724999999995</v>
          </cell>
          <cell r="AY201">
            <v>255.67024549999999</v>
          </cell>
          <cell r="AZ201">
            <v>259.51862500000004</v>
          </cell>
          <cell r="BA201">
            <v>268.979375</v>
          </cell>
          <cell r="BB201">
            <v>281.54887500000001</v>
          </cell>
          <cell r="BC201">
            <v>302.61987499999998</v>
          </cell>
        </row>
        <row r="202">
          <cell r="B202" t="str">
            <v>Storuman</v>
          </cell>
          <cell r="C202">
            <v>13.743</v>
          </cell>
          <cell r="D202">
            <v>9.16</v>
          </cell>
          <cell r="E202">
            <v>10.9</v>
          </cell>
          <cell r="F202">
            <v>12.21</v>
          </cell>
          <cell r="G202">
            <v>13.31</v>
          </cell>
          <cell r="H202">
            <v>16.559999999999999</v>
          </cell>
          <cell r="I202">
            <v>15.71</v>
          </cell>
          <cell r="J202">
            <v>23.63</v>
          </cell>
          <cell r="K202">
            <v>22.13</v>
          </cell>
          <cell r="L202">
            <v>34.020000000000003</v>
          </cell>
          <cell r="M202">
            <v>34.020000000000003</v>
          </cell>
          <cell r="N202">
            <v>35.204000000000001</v>
          </cell>
          <cell r="O202">
            <v>38.85</v>
          </cell>
          <cell r="P202">
            <v>42.725000000000001</v>
          </cell>
          <cell r="Q202">
            <v>45.9</v>
          </cell>
          <cell r="R202">
            <v>48.24</v>
          </cell>
          <cell r="S202">
            <v>48.24</v>
          </cell>
          <cell r="T202">
            <v>52.22</v>
          </cell>
          <cell r="U202">
            <v>60.868749999999999</v>
          </cell>
          <cell r="V202">
            <v>58.546187500000002</v>
          </cell>
          <cell r="W202">
            <v>58.918999999999997</v>
          </cell>
          <cell r="X202">
            <v>71.190662500000002</v>
          </cell>
          <cell r="Y202">
            <v>70.157624999999996</v>
          </cell>
          <cell r="Z202">
            <v>65.846874999999997</v>
          </cell>
          <cell r="AA202">
            <v>74.551500000000004</v>
          </cell>
          <cell r="AB202">
            <v>71.91149999999999</v>
          </cell>
          <cell r="AC202">
            <v>78.643125003576273</v>
          </cell>
          <cell r="AD202">
            <v>116.57</v>
          </cell>
          <cell r="AE202">
            <v>115.60700000000001</v>
          </cell>
          <cell r="AF202">
            <v>122.8075</v>
          </cell>
          <cell r="AG202">
            <v>122.807444</v>
          </cell>
          <cell r="AH202">
            <v>122.8075</v>
          </cell>
          <cell r="AI202">
            <v>124.6225</v>
          </cell>
          <cell r="AJ202">
            <v>124.67799999999998</v>
          </cell>
          <cell r="AK202">
            <v>124.91000000000001</v>
          </cell>
          <cell r="AL202">
            <v>145.41124999999997</v>
          </cell>
          <cell r="AM202">
            <v>0</v>
          </cell>
          <cell r="AN202">
            <v>0</v>
          </cell>
          <cell r="AO202">
            <v>0</v>
          </cell>
          <cell r="AP202">
            <v>0</v>
          </cell>
          <cell r="AQ202">
            <v>0</v>
          </cell>
          <cell r="AR202">
            <v>0</v>
          </cell>
          <cell r="AS202">
            <v>0</v>
          </cell>
          <cell r="AT202">
            <v>0</v>
          </cell>
          <cell r="AU202">
            <v>0</v>
          </cell>
          <cell r="AV202">
            <v>225.20175</v>
          </cell>
          <cell r="AW202">
            <v>217.33318750000001</v>
          </cell>
          <cell r="AX202">
            <v>227.8305</v>
          </cell>
          <cell r="AY202">
            <v>245.05810650000001</v>
          </cell>
          <cell r="AZ202">
            <v>249.000125</v>
          </cell>
          <cell r="BA202">
            <v>252.92937499999999</v>
          </cell>
          <cell r="BB202">
            <v>263.17950000000002</v>
          </cell>
          <cell r="BC202">
            <v>268.69150000000002</v>
          </cell>
        </row>
        <row r="203">
          <cell r="B203" t="str">
            <v>Strängnäs</v>
          </cell>
          <cell r="C203">
            <v>15.558</v>
          </cell>
          <cell r="D203">
            <v>11.24</v>
          </cell>
          <cell r="E203">
            <v>10</v>
          </cell>
          <cell r="F203">
            <v>15.56</v>
          </cell>
          <cell r="G203">
            <v>15.56</v>
          </cell>
          <cell r="H203">
            <v>17.559999999999999</v>
          </cell>
          <cell r="I203">
            <v>17.559999999999999</v>
          </cell>
          <cell r="J203">
            <v>21.31</v>
          </cell>
          <cell r="K203">
            <v>22.7</v>
          </cell>
          <cell r="L203">
            <v>42.78</v>
          </cell>
          <cell r="M203">
            <v>44.01</v>
          </cell>
          <cell r="N203">
            <v>44.012</v>
          </cell>
          <cell r="O203">
            <v>48.418999999999997</v>
          </cell>
          <cell r="P203">
            <v>55.68</v>
          </cell>
          <cell r="Q203">
            <v>55.68</v>
          </cell>
          <cell r="R203">
            <v>55.68</v>
          </cell>
          <cell r="S203">
            <v>55.68</v>
          </cell>
          <cell r="T203">
            <v>60.127000000000002</v>
          </cell>
          <cell r="U203">
            <v>51.170625000000001</v>
          </cell>
          <cell r="V203">
            <v>53.588062499999999</v>
          </cell>
          <cell r="W203">
            <v>55.742625000000004</v>
          </cell>
          <cell r="X203">
            <v>67.173662499999992</v>
          </cell>
          <cell r="Y203">
            <v>68.138625000000005</v>
          </cell>
          <cell r="Z203">
            <v>68.247874999999993</v>
          </cell>
          <cell r="AA203">
            <v>76.966499999999996</v>
          </cell>
          <cell r="AB203">
            <v>74.414375000000007</v>
          </cell>
          <cell r="AC203">
            <v>81.263500118017191</v>
          </cell>
          <cell r="AD203">
            <v>0</v>
          </cell>
          <cell r="AE203">
            <v>0</v>
          </cell>
          <cell r="AF203">
            <v>116.8</v>
          </cell>
          <cell r="AG203">
            <v>124.03743300000001</v>
          </cell>
          <cell r="AH203">
            <v>133.6875</v>
          </cell>
          <cell r="AI203">
            <v>136.065</v>
          </cell>
          <cell r="AJ203">
            <v>136.065</v>
          </cell>
          <cell r="AK203">
            <v>143.399</v>
          </cell>
          <cell r="AL203">
            <v>148.08750000000001</v>
          </cell>
          <cell r="AM203">
            <v>113.9605</v>
          </cell>
          <cell r="AN203">
            <v>145.11000000000001</v>
          </cell>
          <cell r="AO203">
            <v>0</v>
          </cell>
          <cell r="AP203">
            <v>0</v>
          </cell>
          <cell r="AQ203">
            <v>0</v>
          </cell>
          <cell r="AR203">
            <v>0</v>
          </cell>
          <cell r="AS203">
            <v>0</v>
          </cell>
          <cell r="AT203">
            <v>0</v>
          </cell>
          <cell r="AU203">
            <v>0</v>
          </cell>
          <cell r="AV203">
            <v>223.46912499999999</v>
          </cell>
          <cell r="AW203">
            <v>253.94806250000002</v>
          </cell>
          <cell r="AX203">
            <v>226.55462499999999</v>
          </cell>
          <cell r="AY203">
            <v>255.19009549999998</v>
          </cell>
          <cell r="AZ203">
            <v>273.066125</v>
          </cell>
          <cell r="BA203">
            <v>277.55287499999997</v>
          </cell>
          <cell r="BB203">
            <v>286.2715</v>
          </cell>
          <cell r="BC203">
            <v>294.80337500000002</v>
          </cell>
        </row>
        <row r="204">
          <cell r="B204" t="str">
            <v>Strömstad</v>
          </cell>
          <cell r="C204">
            <v>14.8125</v>
          </cell>
          <cell r="D204">
            <v>10.95</v>
          </cell>
          <cell r="E204">
            <v>13.06</v>
          </cell>
          <cell r="F204">
            <v>13.86</v>
          </cell>
          <cell r="G204">
            <v>14.52</v>
          </cell>
          <cell r="H204">
            <v>15.24</v>
          </cell>
          <cell r="I204">
            <v>15.78</v>
          </cell>
          <cell r="J204">
            <v>17.420000000000002</v>
          </cell>
          <cell r="K204">
            <v>18.02</v>
          </cell>
          <cell r="L204">
            <v>55.05</v>
          </cell>
          <cell r="M204">
            <v>55.05</v>
          </cell>
          <cell r="N204">
            <v>57.914999999999999</v>
          </cell>
          <cell r="O204">
            <v>60.884999999999998</v>
          </cell>
          <cell r="P204">
            <v>63.23</v>
          </cell>
          <cell r="Q204">
            <v>63.23</v>
          </cell>
          <cell r="R204">
            <v>64</v>
          </cell>
          <cell r="S204">
            <v>65.38</v>
          </cell>
          <cell r="T204">
            <v>70.373000000000005</v>
          </cell>
          <cell r="U204">
            <v>66.970624999999998</v>
          </cell>
          <cell r="V204">
            <v>65.519062500000004</v>
          </cell>
          <cell r="W204">
            <v>67.434250000000006</v>
          </cell>
          <cell r="X204">
            <v>77.524912499999985</v>
          </cell>
          <cell r="Y204">
            <v>76.989874999999998</v>
          </cell>
          <cell r="Z204">
            <v>76.165374999999997</v>
          </cell>
          <cell r="AA204">
            <v>84.884</v>
          </cell>
          <cell r="AB204">
            <v>83.206375000000008</v>
          </cell>
          <cell r="AC204">
            <v>90.213625118732452</v>
          </cell>
          <cell r="AD204">
            <v>0</v>
          </cell>
          <cell r="AE204">
            <v>0</v>
          </cell>
          <cell r="AF204">
            <v>0</v>
          </cell>
          <cell r="AG204">
            <v>0</v>
          </cell>
          <cell r="AH204">
            <v>0</v>
          </cell>
          <cell r="AI204">
            <v>0</v>
          </cell>
          <cell r="AJ204">
            <v>0</v>
          </cell>
          <cell r="AM204">
            <v>113.9605</v>
          </cell>
          <cell r="AN204">
            <v>145.11000000000001</v>
          </cell>
          <cell r="AO204">
            <v>144.77000000000001</v>
          </cell>
          <cell r="AP204">
            <v>103</v>
          </cell>
          <cell r="AQ204">
            <v>89</v>
          </cell>
          <cell r="AR204">
            <v>86</v>
          </cell>
          <cell r="AS204">
            <v>89.6</v>
          </cell>
          <cell r="AT204">
            <v>92.5</v>
          </cell>
          <cell r="AU204">
            <v>99.9</v>
          </cell>
          <cell r="AV204">
            <v>250.79362499999999</v>
          </cell>
          <cell r="AW204">
            <v>276.62906250000003</v>
          </cell>
          <cell r="AX204">
            <v>283.17925000000002</v>
          </cell>
          <cell r="AY204">
            <v>255.26991249999998</v>
          </cell>
          <cell r="AZ204">
            <v>243.73987499999998</v>
          </cell>
          <cell r="BA204">
            <v>240.63537500000001</v>
          </cell>
          <cell r="BB204">
            <v>254.26399999999998</v>
          </cell>
          <cell r="BC204">
            <v>258.50637499999999</v>
          </cell>
        </row>
        <row r="205">
          <cell r="B205" t="str">
            <v>Strömsund</v>
          </cell>
          <cell r="C205">
            <v>15.28</v>
          </cell>
          <cell r="D205">
            <v>16.45</v>
          </cell>
          <cell r="E205">
            <v>13.590999999999999</v>
          </cell>
          <cell r="F205">
            <v>13.01</v>
          </cell>
          <cell r="G205">
            <v>13.35</v>
          </cell>
          <cell r="H205">
            <v>19.7</v>
          </cell>
          <cell r="I205">
            <v>21.22</v>
          </cell>
          <cell r="J205">
            <v>21.62</v>
          </cell>
          <cell r="K205">
            <v>21.62</v>
          </cell>
          <cell r="L205">
            <v>38.5</v>
          </cell>
          <cell r="M205">
            <v>43.5</v>
          </cell>
          <cell r="N205">
            <v>43.5</v>
          </cell>
          <cell r="O205">
            <v>44.5</v>
          </cell>
          <cell r="P205">
            <v>50</v>
          </cell>
          <cell r="Q205">
            <v>76</v>
          </cell>
          <cell r="R205">
            <v>76</v>
          </cell>
          <cell r="S205">
            <v>76</v>
          </cell>
          <cell r="T205">
            <v>76</v>
          </cell>
          <cell r="U205">
            <v>63.508125</v>
          </cell>
          <cell r="V205">
            <v>60.539312500000001</v>
          </cell>
          <cell r="W205">
            <v>61.887625000000007</v>
          </cell>
          <cell r="X205">
            <v>72.758412499999991</v>
          </cell>
          <cell r="Y205">
            <v>71.646500000000003</v>
          </cell>
          <cell r="Z205">
            <v>71.104500000000002</v>
          </cell>
          <cell r="AA205">
            <v>79.822125</v>
          </cell>
          <cell r="AB205">
            <v>78.106749999999991</v>
          </cell>
          <cell r="AC205">
            <v>85.3871250371933</v>
          </cell>
          <cell r="AD205">
            <v>105.12772500000001</v>
          </cell>
          <cell r="AE205">
            <v>106.53600000000002</v>
          </cell>
          <cell r="AF205">
            <v>97.992374999999825</v>
          </cell>
          <cell r="AG205">
            <v>105.22996899999998</v>
          </cell>
          <cell r="AH205">
            <v>122.11737499999983</v>
          </cell>
          <cell r="AI205">
            <v>116.572</v>
          </cell>
          <cell r="AJ205">
            <v>130.27500000000001</v>
          </cell>
          <cell r="AK205">
            <v>137.47164999999998</v>
          </cell>
          <cell r="AL205">
            <v>137.47164999999998</v>
          </cell>
          <cell r="AM205">
            <v>0</v>
          </cell>
          <cell r="AN205">
            <v>0</v>
          </cell>
          <cell r="AO205">
            <v>0</v>
          </cell>
          <cell r="AP205">
            <v>0</v>
          </cell>
          <cell r="AQ205">
            <v>0</v>
          </cell>
          <cell r="AR205">
            <v>0</v>
          </cell>
          <cell r="AS205">
            <v>0</v>
          </cell>
          <cell r="AT205">
            <v>0</v>
          </cell>
          <cell r="AU205">
            <v>0</v>
          </cell>
          <cell r="AV205">
            <v>222.41585000000003</v>
          </cell>
          <cell r="AW205">
            <v>227.02531250000004</v>
          </cell>
          <cell r="AX205">
            <v>216.97099999999983</v>
          </cell>
          <cell r="AY205">
            <v>235.49838149999997</v>
          </cell>
          <cell r="AZ205">
            <v>257.11387499999984</v>
          </cell>
          <cell r="BA205">
            <v>283.37650000000002</v>
          </cell>
          <cell r="BB205">
            <v>307.31712500000003</v>
          </cell>
          <cell r="BC205">
            <v>313.19839999999999</v>
          </cell>
        </row>
        <row r="206">
          <cell r="B206" t="str">
            <v>Sundbyberg</v>
          </cell>
          <cell r="C206">
            <v>8.6</v>
          </cell>
          <cell r="D206">
            <v>5.7000999999999999</v>
          </cell>
          <cell r="E206">
            <v>6.72</v>
          </cell>
          <cell r="F206">
            <v>6.72</v>
          </cell>
          <cell r="G206">
            <v>6.72</v>
          </cell>
          <cell r="H206">
            <v>10.08</v>
          </cell>
          <cell r="I206">
            <v>10.08</v>
          </cell>
          <cell r="J206">
            <v>10.31</v>
          </cell>
          <cell r="K206">
            <v>10.31</v>
          </cell>
          <cell r="L206">
            <v>27.36</v>
          </cell>
          <cell r="M206">
            <v>27.36</v>
          </cell>
          <cell r="N206">
            <v>27.355</v>
          </cell>
          <cell r="O206">
            <v>27.35</v>
          </cell>
          <cell r="P206">
            <v>28.198</v>
          </cell>
          <cell r="Q206">
            <v>28.198</v>
          </cell>
          <cell r="R206">
            <v>29.036999999999999</v>
          </cell>
          <cell r="S206">
            <v>29.902999999999999</v>
          </cell>
          <cell r="T206">
            <v>29.902999999999999</v>
          </cell>
          <cell r="U206">
            <v>46.329749999999997</v>
          </cell>
          <cell r="V206">
            <v>48.694687500000001</v>
          </cell>
          <cell r="W206">
            <v>50.623750000000001</v>
          </cell>
          <cell r="X206">
            <v>65.029787499999998</v>
          </cell>
          <cell r="Y206">
            <v>66.314625000000007</v>
          </cell>
          <cell r="Z206">
            <v>67.815125000000009</v>
          </cell>
          <cell r="AA206">
            <v>76.532749999999993</v>
          </cell>
          <cell r="AB206">
            <v>73.950875000000011</v>
          </cell>
          <cell r="AC206">
            <v>82.464124944567672</v>
          </cell>
          <cell r="AD206">
            <v>86.817099999999996</v>
          </cell>
          <cell r="AE206">
            <v>98.043999999999997</v>
          </cell>
          <cell r="AF206">
            <v>108.29077999999988</v>
          </cell>
          <cell r="AG206">
            <v>113.432276</v>
          </cell>
          <cell r="AH206">
            <v>119.9939999999999</v>
          </cell>
          <cell r="AI206">
            <v>122.36199999999999</v>
          </cell>
          <cell r="AJ206">
            <v>124.099</v>
          </cell>
          <cell r="AK206">
            <v>130.19405</v>
          </cell>
          <cell r="AL206">
            <v>136.15774999999999</v>
          </cell>
          <cell r="AM206">
            <v>0</v>
          </cell>
          <cell r="AN206">
            <v>0</v>
          </cell>
          <cell r="AO206">
            <v>0</v>
          </cell>
          <cell r="AP206">
            <v>0</v>
          </cell>
          <cell r="AQ206">
            <v>0</v>
          </cell>
          <cell r="AR206">
            <v>0</v>
          </cell>
          <cell r="AS206">
            <v>0</v>
          </cell>
          <cell r="AT206">
            <v>0</v>
          </cell>
          <cell r="AU206">
            <v>0</v>
          </cell>
          <cell r="AV206">
            <v>169.10685000000001</v>
          </cell>
          <cell r="AW206">
            <v>179.7987875</v>
          </cell>
          <cell r="AX206">
            <v>192.98952999999989</v>
          </cell>
          <cell r="AY206">
            <v>212.53206349999999</v>
          </cell>
          <cell r="AZ206">
            <v>221.2266249999999</v>
          </cell>
          <cell r="BA206">
            <v>228.45512500000001</v>
          </cell>
          <cell r="BB206">
            <v>239.74874999999997</v>
          </cell>
          <cell r="BC206">
            <v>244.35792500000002</v>
          </cell>
        </row>
        <row r="207">
          <cell r="B207" t="str">
            <v>Sundsvall</v>
          </cell>
          <cell r="C207">
            <v>15</v>
          </cell>
          <cell r="D207">
            <v>9</v>
          </cell>
          <cell r="E207">
            <v>9</v>
          </cell>
          <cell r="F207">
            <v>11.35</v>
          </cell>
          <cell r="G207">
            <v>11.87</v>
          </cell>
          <cell r="H207">
            <v>13.04</v>
          </cell>
          <cell r="I207">
            <v>14.78</v>
          </cell>
          <cell r="J207">
            <v>15.3</v>
          </cell>
          <cell r="K207">
            <v>15.92</v>
          </cell>
          <cell r="L207">
            <v>52.1</v>
          </cell>
          <cell r="M207">
            <v>52.1</v>
          </cell>
          <cell r="N207">
            <v>52.1</v>
          </cell>
          <cell r="O207">
            <v>52.1</v>
          </cell>
          <cell r="P207">
            <v>52.1</v>
          </cell>
          <cell r="Q207">
            <v>52.1</v>
          </cell>
          <cell r="R207">
            <v>52.1</v>
          </cell>
          <cell r="S207">
            <v>56.5</v>
          </cell>
          <cell r="T207">
            <v>56.5</v>
          </cell>
          <cell r="U207">
            <v>49.594999999999999</v>
          </cell>
          <cell r="V207">
            <v>51.386812499999998</v>
          </cell>
          <cell r="W207">
            <v>52.995125000000002</v>
          </cell>
          <cell r="X207">
            <v>65.303662500000002</v>
          </cell>
          <cell r="Y207">
            <v>64.031750000000002</v>
          </cell>
          <cell r="Z207">
            <v>63.769750000000002</v>
          </cell>
          <cell r="AA207">
            <v>72.488375000000005</v>
          </cell>
          <cell r="AB207">
            <v>69.896249999999995</v>
          </cell>
          <cell r="AC207">
            <v>75.704124881982807</v>
          </cell>
          <cell r="AD207">
            <v>99.919499999999999</v>
          </cell>
          <cell r="AE207">
            <v>111.74700000000001</v>
          </cell>
          <cell r="AF207">
            <v>131.66799999999984</v>
          </cell>
          <cell r="AG207">
            <v>124.720074</v>
          </cell>
          <cell r="AH207">
            <v>113.91199999999981</v>
          </cell>
          <cell r="AI207">
            <v>117.73</v>
          </cell>
          <cell r="AJ207">
            <v>121.59</v>
          </cell>
          <cell r="AK207">
            <v>121.58374999999997</v>
          </cell>
          <cell r="AL207">
            <v>125.419625</v>
          </cell>
          <cell r="AM207">
            <v>0</v>
          </cell>
          <cell r="AN207">
            <v>0</v>
          </cell>
          <cell r="AO207">
            <v>0</v>
          </cell>
          <cell r="AP207">
            <v>0</v>
          </cell>
          <cell r="AQ207">
            <v>0</v>
          </cell>
          <cell r="AR207">
            <v>0</v>
          </cell>
          <cell r="AS207">
            <v>0</v>
          </cell>
          <cell r="AT207">
            <v>0</v>
          </cell>
          <cell r="AU207">
            <v>0</v>
          </cell>
          <cell r="AV207">
            <v>216.61449999999999</v>
          </cell>
          <cell r="AW207">
            <v>224.2338125</v>
          </cell>
          <cell r="AX207">
            <v>245.76312499999983</v>
          </cell>
          <cell r="AY207">
            <v>253.47373650000003</v>
          </cell>
          <cell r="AZ207">
            <v>241.91374999999982</v>
          </cell>
          <cell r="BA207">
            <v>246.63974999999999</v>
          </cell>
          <cell r="BB207">
            <v>260.95837500000005</v>
          </cell>
          <cell r="BC207">
            <v>263.27999999999997</v>
          </cell>
        </row>
        <row r="208">
          <cell r="B208" t="str">
            <v>Sunne</v>
          </cell>
          <cell r="C208">
            <v>30.324999999999999</v>
          </cell>
          <cell r="D208">
            <v>19.27</v>
          </cell>
          <cell r="E208">
            <v>19.27</v>
          </cell>
          <cell r="F208">
            <v>24.32</v>
          </cell>
          <cell r="G208">
            <v>21.2</v>
          </cell>
          <cell r="H208">
            <v>22</v>
          </cell>
          <cell r="I208">
            <v>22</v>
          </cell>
          <cell r="J208">
            <v>26.49</v>
          </cell>
          <cell r="K208">
            <v>28.88</v>
          </cell>
          <cell r="L208">
            <v>44.61</v>
          </cell>
          <cell r="M208">
            <v>47.46</v>
          </cell>
          <cell r="N208">
            <v>47.46</v>
          </cell>
          <cell r="O208">
            <v>45.61</v>
          </cell>
          <cell r="P208">
            <v>45.61</v>
          </cell>
          <cell r="Q208">
            <v>63.813000000000002</v>
          </cell>
          <cell r="R208">
            <v>65.206000000000003</v>
          </cell>
          <cell r="S208">
            <v>65.206000000000003</v>
          </cell>
          <cell r="T208">
            <v>65.206000000000003</v>
          </cell>
          <cell r="U208">
            <v>67.682249999999996</v>
          </cell>
          <cell r="V208">
            <v>64.200937499999995</v>
          </cell>
          <cell r="W208">
            <v>66.75924999999998</v>
          </cell>
          <cell r="X208">
            <v>79.239287499999989</v>
          </cell>
          <cell r="Y208">
            <v>79.557374999999993</v>
          </cell>
          <cell r="Z208">
            <v>79.295375000000007</v>
          </cell>
          <cell r="AA208">
            <v>86.945875000000001</v>
          </cell>
          <cell r="AB208">
            <v>85.661375000000007</v>
          </cell>
          <cell r="AC208">
            <v>92.786125355482113</v>
          </cell>
          <cell r="AD208">
            <v>95.293750000000003</v>
          </cell>
          <cell r="AE208">
            <v>95.534999999999997</v>
          </cell>
          <cell r="AF208">
            <v>99.604887500000004</v>
          </cell>
          <cell r="AG208">
            <v>101.92812499999999</v>
          </cell>
          <cell r="AH208">
            <v>112.66374999999999</v>
          </cell>
          <cell r="AI208">
            <v>120.04600000000001</v>
          </cell>
          <cell r="AJ208">
            <v>132.20500000000001</v>
          </cell>
          <cell r="AK208">
            <v>140.16624999999999</v>
          </cell>
          <cell r="AL208">
            <v>144.26750000000001</v>
          </cell>
          <cell r="AM208">
            <v>0</v>
          </cell>
          <cell r="AN208">
            <v>0</v>
          </cell>
          <cell r="AO208">
            <v>0</v>
          </cell>
          <cell r="AP208">
            <v>0</v>
          </cell>
          <cell r="AQ208">
            <v>0</v>
          </cell>
          <cell r="AR208">
            <v>0</v>
          </cell>
          <cell r="AS208">
            <v>0</v>
          </cell>
          <cell r="AT208">
            <v>0</v>
          </cell>
          <cell r="AU208">
            <v>0</v>
          </cell>
          <cell r="AV208">
            <v>237.911</v>
          </cell>
          <cell r="AW208">
            <v>226.4659375</v>
          </cell>
          <cell r="AX208">
            <v>233.09413749999999</v>
          </cell>
          <cell r="AY208">
            <v>251.09741249999999</v>
          </cell>
          <cell r="AZ208">
            <v>259.03112499999997</v>
          </cell>
          <cell r="BA208">
            <v>285.15437500000002</v>
          </cell>
          <cell r="BB208">
            <v>306.35687500000006</v>
          </cell>
          <cell r="BC208">
            <v>317.52362499999998</v>
          </cell>
        </row>
        <row r="209">
          <cell r="B209" t="str">
            <v>Surahammar</v>
          </cell>
          <cell r="C209">
            <v>17.645</v>
          </cell>
          <cell r="D209">
            <v>15.95</v>
          </cell>
          <cell r="E209">
            <v>17.54</v>
          </cell>
          <cell r="F209">
            <v>20.69</v>
          </cell>
          <cell r="G209">
            <v>20.95</v>
          </cell>
          <cell r="H209">
            <v>20.95</v>
          </cell>
          <cell r="I209">
            <v>20.95</v>
          </cell>
          <cell r="J209">
            <v>24.73</v>
          </cell>
          <cell r="K209">
            <v>24.73</v>
          </cell>
          <cell r="L209">
            <v>26.8</v>
          </cell>
          <cell r="M209">
            <v>29.52</v>
          </cell>
          <cell r="N209">
            <v>32.566000000000003</v>
          </cell>
          <cell r="O209">
            <v>34.279000000000003</v>
          </cell>
          <cell r="P209">
            <v>35.994999999999997</v>
          </cell>
          <cell r="Q209">
            <v>37.774000000000001</v>
          </cell>
          <cell r="R209">
            <v>39.658999999999999</v>
          </cell>
          <cell r="S209">
            <v>41.646999999999998</v>
          </cell>
          <cell r="T209">
            <v>44.156999999999996</v>
          </cell>
          <cell r="U209">
            <v>62.916249999999998</v>
          </cell>
          <cell r="V209">
            <v>60.607687499999997</v>
          </cell>
          <cell r="W209">
            <v>62.11825000000001</v>
          </cell>
          <cell r="X209">
            <v>71.466787499999995</v>
          </cell>
          <cell r="Y209">
            <v>70.374875000000003</v>
          </cell>
          <cell r="Z209">
            <v>68.827875000000006</v>
          </cell>
          <cell r="AA209">
            <v>76.987750000000005</v>
          </cell>
          <cell r="AB209">
            <v>73.94987500000002</v>
          </cell>
          <cell r="AC209">
            <v>82.463124944567681</v>
          </cell>
          <cell r="AD209">
            <v>105.13068749999998</v>
          </cell>
          <cell r="AE209">
            <v>105.95700000000001</v>
          </cell>
          <cell r="AF209">
            <v>111.63457262499988</v>
          </cell>
          <cell r="AG209">
            <v>115.50104300000001</v>
          </cell>
          <cell r="AH209">
            <v>122.44544499999994</v>
          </cell>
          <cell r="AI209">
            <v>129.11699999999999</v>
          </cell>
          <cell r="AJ209">
            <v>135.1</v>
          </cell>
          <cell r="AK209">
            <v>139.346</v>
          </cell>
          <cell r="AL209">
            <v>154.4</v>
          </cell>
          <cell r="AM209">
            <v>0</v>
          </cell>
          <cell r="AN209">
            <v>0</v>
          </cell>
          <cell r="AO209">
            <v>0</v>
          </cell>
          <cell r="AP209">
            <v>0</v>
          </cell>
          <cell r="AQ209">
            <v>0</v>
          </cell>
          <cell r="AR209">
            <v>0</v>
          </cell>
          <cell r="AS209">
            <v>0</v>
          </cell>
          <cell r="AT209">
            <v>0</v>
          </cell>
          <cell r="AU209">
            <v>0</v>
          </cell>
          <cell r="AV209">
            <v>212.49193749999998</v>
          </cell>
          <cell r="AW209">
            <v>212.03468750000002</v>
          </cell>
          <cell r="AX209">
            <v>223.8588226249999</v>
          </cell>
          <cell r="AY209">
            <v>241.93683050000001</v>
          </cell>
          <cell r="AZ209">
            <v>249.76531999999992</v>
          </cell>
          <cell r="BA209">
            <v>256.66887500000001</v>
          </cell>
          <cell r="BB209">
            <v>272.69674999999995</v>
          </cell>
          <cell r="BC209">
            <v>279.67287500000003</v>
          </cell>
        </row>
        <row r="210">
          <cell r="B210" t="str">
            <v>Svalöv</v>
          </cell>
          <cell r="C210">
            <v>22.734000000000002</v>
          </cell>
          <cell r="D210">
            <v>15.16</v>
          </cell>
          <cell r="E210">
            <v>16.29</v>
          </cell>
          <cell r="F210">
            <v>19.14</v>
          </cell>
          <cell r="G210">
            <v>17.28</v>
          </cell>
          <cell r="H210">
            <v>18.68</v>
          </cell>
          <cell r="I210">
            <v>18.37</v>
          </cell>
          <cell r="J210">
            <v>21.9</v>
          </cell>
          <cell r="K210">
            <v>16.79</v>
          </cell>
          <cell r="L210">
            <v>48.19</v>
          </cell>
          <cell r="M210">
            <v>48.7</v>
          </cell>
          <cell r="N210">
            <v>48.186</v>
          </cell>
          <cell r="O210">
            <v>49.167000000000002</v>
          </cell>
          <cell r="P210">
            <v>50.024000000000001</v>
          </cell>
          <cell r="Q210">
            <v>50.518999999999998</v>
          </cell>
          <cell r="R210">
            <v>51.613999999999997</v>
          </cell>
          <cell r="S210">
            <v>54.713999999999999</v>
          </cell>
          <cell r="T210">
            <v>55.828000000000003</v>
          </cell>
          <cell r="U210">
            <v>57.573</v>
          </cell>
          <cell r="V210">
            <v>59.939937499999999</v>
          </cell>
          <cell r="W210">
            <v>61.411999999999999</v>
          </cell>
          <cell r="X210">
            <v>76.263287500000004</v>
          </cell>
          <cell r="Y210">
            <v>74.842124999999996</v>
          </cell>
          <cell r="Z210">
            <v>72.328249999999997</v>
          </cell>
          <cell r="AA210">
            <v>81.659000000000006</v>
          </cell>
          <cell r="AB210">
            <v>80.130624999999995</v>
          </cell>
          <cell r="AC210">
            <v>90.046249413490287</v>
          </cell>
          <cell r="AD210">
            <v>118.34375</v>
          </cell>
          <cell r="AE210">
            <v>118.30900000000001</v>
          </cell>
          <cell r="AF210">
            <v>118.34375</v>
          </cell>
          <cell r="AG210">
            <v>118.34374</v>
          </cell>
          <cell r="AH210">
            <v>120.33875</v>
          </cell>
          <cell r="AI210">
            <v>108.46599999999999</v>
          </cell>
          <cell r="AJ210">
            <v>110.01</v>
          </cell>
          <cell r="AK210">
            <v>114.42874999999998</v>
          </cell>
          <cell r="AL210">
            <v>130.20568750000001</v>
          </cell>
          <cell r="AM210">
            <v>0</v>
          </cell>
          <cell r="AN210">
            <v>0</v>
          </cell>
          <cell r="AO210">
            <v>0</v>
          </cell>
          <cell r="AP210">
            <v>0</v>
          </cell>
          <cell r="AQ210">
            <v>0</v>
          </cell>
          <cell r="AR210">
            <v>0</v>
          </cell>
          <cell r="AS210">
            <v>0</v>
          </cell>
          <cell r="AT210">
            <v>0</v>
          </cell>
          <cell r="AU210">
            <v>0</v>
          </cell>
          <cell r="AV210">
            <v>246.84075000000001</v>
          </cell>
          <cell r="AW210">
            <v>242.10893750000002</v>
          </cell>
          <cell r="AX210">
            <v>244.23175000000001</v>
          </cell>
          <cell r="AY210">
            <v>262.91402749999997</v>
          </cell>
          <cell r="AZ210">
            <v>262.48487499999999</v>
          </cell>
          <cell r="BA210">
            <v>249.99324999999999</v>
          </cell>
          <cell r="BB210">
            <v>261.65300000000002</v>
          </cell>
          <cell r="BC210">
            <v>271.17337499999996</v>
          </cell>
        </row>
        <row r="211">
          <cell r="B211" t="str">
            <v>Svedala</v>
          </cell>
          <cell r="C211">
            <v>10.875</v>
          </cell>
          <cell r="D211">
            <v>9.1999999999999993</v>
          </cell>
          <cell r="E211">
            <v>9.34</v>
          </cell>
          <cell r="F211">
            <v>10.95</v>
          </cell>
          <cell r="G211">
            <v>11.7</v>
          </cell>
          <cell r="H211">
            <v>12.15</v>
          </cell>
          <cell r="I211">
            <v>12.15</v>
          </cell>
          <cell r="J211">
            <v>14.74</v>
          </cell>
          <cell r="K211">
            <v>14.74</v>
          </cell>
          <cell r="L211">
            <v>37.659999999999997</v>
          </cell>
          <cell r="M211">
            <v>37.659999999999997</v>
          </cell>
          <cell r="N211">
            <v>37.657499999999999</v>
          </cell>
          <cell r="O211">
            <v>37.567999999999998</v>
          </cell>
          <cell r="P211">
            <v>41.905999999999999</v>
          </cell>
          <cell r="Q211">
            <v>41.103999999999999</v>
          </cell>
          <cell r="R211">
            <v>41.103999999999999</v>
          </cell>
          <cell r="S211">
            <v>42.191000000000003</v>
          </cell>
          <cell r="T211">
            <v>43.441000000000003</v>
          </cell>
          <cell r="U211">
            <v>57.573</v>
          </cell>
          <cell r="V211">
            <v>59.939937499999999</v>
          </cell>
          <cell r="W211">
            <v>61.411999999999999</v>
          </cell>
          <cell r="X211">
            <v>76.264287500000009</v>
          </cell>
          <cell r="Y211">
            <v>74.843125000000001</v>
          </cell>
          <cell r="Z211">
            <v>72.329250000000002</v>
          </cell>
          <cell r="AA211">
            <v>81.659000000000006</v>
          </cell>
          <cell r="AB211">
            <v>80.131625</v>
          </cell>
          <cell r="AC211">
            <v>90.047249413490292</v>
          </cell>
          <cell r="AD211">
            <v>0</v>
          </cell>
          <cell r="AE211">
            <v>0</v>
          </cell>
          <cell r="AF211">
            <v>0</v>
          </cell>
          <cell r="AG211">
            <v>0</v>
          </cell>
          <cell r="AH211">
            <v>0</v>
          </cell>
          <cell r="AI211">
            <v>0</v>
          </cell>
          <cell r="AJ211">
            <v>0</v>
          </cell>
          <cell r="AM211">
            <v>113.9605</v>
          </cell>
          <cell r="AN211">
            <v>145.11000000000001</v>
          </cell>
          <cell r="AO211">
            <v>144.77000000000001</v>
          </cell>
          <cell r="AP211">
            <v>103</v>
          </cell>
          <cell r="AQ211">
            <v>89</v>
          </cell>
          <cell r="AR211">
            <v>86</v>
          </cell>
          <cell r="AS211">
            <v>89.6</v>
          </cell>
          <cell r="AT211">
            <v>92.5</v>
          </cell>
          <cell r="AU211">
            <v>99.9</v>
          </cell>
          <cell r="AV211">
            <v>220.0685</v>
          </cell>
          <cell r="AW211">
            <v>251.90993750000001</v>
          </cell>
          <cell r="AX211">
            <v>253.17950000000002</v>
          </cell>
          <cell r="AY211">
            <v>227.7822875</v>
          </cell>
          <cell r="AZ211">
            <v>217.44912499999998</v>
          </cell>
          <cell r="BA211">
            <v>211.58324999999999</v>
          </cell>
          <cell r="BB211">
            <v>224.51300000000001</v>
          </cell>
          <cell r="BC211">
            <v>229.562625</v>
          </cell>
        </row>
        <row r="212">
          <cell r="B212" t="str">
            <v>Svenljunga</v>
          </cell>
          <cell r="C212">
            <v>17.085000000000001</v>
          </cell>
          <cell r="D212">
            <v>20.11</v>
          </cell>
          <cell r="E212">
            <v>24.34</v>
          </cell>
          <cell r="F212">
            <v>8.7200000000000006</v>
          </cell>
          <cell r="G212">
            <v>10.78</v>
          </cell>
          <cell r="H212">
            <v>15.58</v>
          </cell>
          <cell r="I212">
            <v>15.58</v>
          </cell>
          <cell r="J212">
            <v>15.58</v>
          </cell>
          <cell r="K212">
            <v>15.58</v>
          </cell>
          <cell r="L212">
            <v>43.84</v>
          </cell>
          <cell r="M212">
            <v>45.92</v>
          </cell>
          <cell r="N212">
            <v>48.646000000000001</v>
          </cell>
          <cell r="O212">
            <v>53.542000000000002</v>
          </cell>
          <cell r="P212">
            <v>50.835999999999999</v>
          </cell>
          <cell r="Q212">
            <v>51.58</v>
          </cell>
          <cell r="R212">
            <v>57.246000000000002</v>
          </cell>
          <cell r="S212">
            <v>57.246000000000002</v>
          </cell>
          <cell r="T212">
            <v>57.246000000000002</v>
          </cell>
          <cell r="U212">
            <v>53.465000000000003</v>
          </cell>
          <cell r="V212">
            <v>57.0934375</v>
          </cell>
          <cell r="W212">
            <v>57.303625000000018</v>
          </cell>
          <cell r="X212">
            <v>72.409287499999991</v>
          </cell>
          <cell r="Y212">
            <v>71.325999999999993</v>
          </cell>
          <cell r="Z212">
            <v>69.915875</v>
          </cell>
          <cell r="AA212">
            <v>76.987750000000005</v>
          </cell>
          <cell r="AB212">
            <v>73.969875000000016</v>
          </cell>
          <cell r="AC212">
            <v>82.483124944567678</v>
          </cell>
          <cell r="AD212">
            <v>131.07499999999999</v>
          </cell>
          <cell r="AE212">
            <v>140.88999999999999</v>
          </cell>
          <cell r="AF212">
            <v>122.75</v>
          </cell>
          <cell r="AG212">
            <v>122.74992999999999</v>
          </cell>
          <cell r="AH212">
            <v>127.575</v>
          </cell>
          <cell r="AI212">
            <v>132.398</v>
          </cell>
          <cell r="AJ212">
            <v>134.90700000000001</v>
          </cell>
          <cell r="AK212">
            <v>138.6705</v>
          </cell>
          <cell r="AL212">
            <v>143.97999999999999</v>
          </cell>
          <cell r="AM212">
            <v>0</v>
          </cell>
          <cell r="AN212">
            <v>0</v>
          </cell>
          <cell r="AO212">
            <v>0</v>
          </cell>
          <cell r="AP212">
            <v>0</v>
          </cell>
          <cell r="AQ212">
            <v>0</v>
          </cell>
          <cell r="AR212">
            <v>0</v>
          </cell>
          <cell r="AS212">
            <v>0</v>
          </cell>
          <cell r="AT212">
            <v>0</v>
          </cell>
          <cell r="AU212">
            <v>0</v>
          </cell>
          <cell r="AV212">
            <v>245.465</v>
          </cell>
          <cell r="AW212">
            <v>264.01343750000001</v>
          </cell>
          <cell r="AX212">
            <v>253.03962500000003</v>
          </cell>
          <cell r="AY212">
            <v>257.42121750000001</v>
          </cell>
          <cell r="AZ212">
            <v>260.517</v>
          </cell>
          <cell r="BA212">
            <v>269.47387500000002</v>
          </cell>
          <cell r="BB212">
            <v>284.72075000000007</v>
          </cell>
          <cell r="BC212">
            <v>285.46637500000003</v>
          </cell>
        </row>
        <row r="213">
          <cell r="B213" t="str">
            <v>Säffle</v>
          </cell>
          <cell r="C213">
            <v>13.154999999999999</v>
          </cell>
          <cell r="D213">
            <v>8.39</v>
          </cell>
          <cell r="E213">
            <v>8.39</v>
          </cell>
          <cell r="F213">
            <v>12.58</v>
          </cell>
          <cell r="G213">
            <v>12.58</v>
          </cell>
          <cell r="H213">
            <v>13.84</v>
          </cell>
          <cell r="I213">
            <v>14.53</v>
          </cell>
          <cell r="J213">
            <v>12.78</v>
          </cell>
          <cell r="K213">
            <v>13.14</v>
          </cell>
          <cell r="L213">
            <v>44.07</v>
          </cell>
          <cell r="M213">
            <v>44.07</v>
          </cell>
          <cell r="N213">
            <v>46.296999999999997</v>
          </cell>
          <cell r="O213">
            <v>48.637999999999998</v>
          </cell>
          <cell r="P213">
            <v>49.671999999999997</v>
          </cell>
          <cell r="Q213">
            <v>48.637999999999998</v>
          </cell>
          <cell r="R213">
            <v>52.01</v>
          </cell>
          <cell r="S213">
            <v>53.4</v>
          </cell>
          <cell r="T213">
            <v>57.427999999999997</v>
          </cell>
          <cell r="U213">
            <v>54.253124999999997</v>
          </cell>
          <cell r="V213">
            <v>55.669937500000003</v>
          </cell>
          <cell r="W213">
            <v>57.570125000000004</v>
          </cell>
          <cell r="X213">
            <v>72.410287499999995</v>
          </cell>
          <cell r="Y213">
            <v>71.326999999999998</v>
          </cell>
          <cell r="Z213">
            <v>69.916875000000005</v>
          </cell>
          <cell r="AA213">
            <v>76.987750000000005</v>
          </cell>
          <cell r="AB213">
            <v>73.970875000000021</v>
          </cell>
          <cell r="AC213">
            <v>82.484124944567682</v>
          </cell>
          <cell r="AD213">
            <v>100.67874999999999</v>
          </cell>
          <cell r="AE213">
            <v>101.51800000000001</v>
          </cell>
          <cell r="AF213">
            <v>110.20125</v>
          </cell>
          <cell r="AG213">
            <v>128.96124900000001</v>
          </cell>
          <cell r="AH213">
            <v>137.03</v>
          </cell>
          <cell r="AI213">
            <v>126.994</v>
          </cell>
          <cell r="AJ213">
            <v>144.55699999999999</v>
          </cell>
          <cell r="AK213">
            <v>149.21250000000001</v>
          </cell>
          <cell r="AL213">
            <v>153.71125000000001</v>
          </cell>
          <cell r="AM213">
            <v>0</v>
          </cell>
          <cell r="AN213">
            <v>0</v>
          </cell>
          <cell r="AO213">
            <v>0</v>
          </cell>
          <cell r="AP213">
            <v>0</v>
          </cell>
          <cell r="AQ213">
            <v>0</v>
          </cell>
          <cell r="AR213">
            <v>0</v>
          </cell>
          <cell r="AS213">
            <v>0</v>
          </cell>
          <cell r="AT213">
            <v>0</v>
          </cell>
          <cell r="AU213">
            <v>0</v>
          </cell>
          <cell r="AV213">
            <v>212.15687500000001</v>
          </cell>
          <cell r="AW213">
            <v>209.64793750000001</v>
          </cell>
          <cell r="AX213">
            <v>222.45837499999999</v>
          </cell>
          <cell r="AY213">
            <v>262.58953650000001</v>
          </cell>
          <cell r="AZ213">
            <v>270.60900000000004</v>
          </cell>
          <cell r="BA213">
            <v>259.38887499999998</v>
          </cell>
          <cell r="BB213">
            <v>288.08474999999999</v>
          </cell>
          <cell r="BC213">
            <v>289.36337500000002</v>
          </cell>
        </row>
        <row r="214">
          <cell r="B214" t="str">
            <v>Säter</v>
          </cell>
          <cell r="C214">
            <v>18.59</v>
          </cell>
          <cell r="D214">
            <v>12.2</v>
          </cell>
          <cell r="E214">
            <v>14.85</v>
          </cell>
          <cell r="F214">
            <v>14.85</v>
          </cell>
          <cell r="G214">
            <v>14.85</v>
          </cell>
          <cell r="H214">
            <v>14.85</v>
          </cell>
          <cell r="I214">
            <v>14.85</v>
          </cell>
          <cell r="J214">
            <v>17.82</v>
          </cell>
          <cell r="K214">
            <v>17.82</v>
          </cell>
          <cell r="L214">
            <v>43.7</v>
          </cell>
          <cell r="M214">
            <v>43.7</v>
          </cell>
          <cell r="N214">
            <v>43.7</v>
          </cell>
          <cell r="O214">
            <v>44.417999999999999</v>
          </cell>
          <cell r="P214">
            <v>44.417999999999999</v>
          </cell>
          <cell r="Q214">
            <v>45.774000000000001</v>
          </cell>
          <cell r="R214">
            <v>54.719000000000001</v>
          </cell>
          <cell r="S214">
            <v>55.802</v>
          </cell>
          <cell r="T214">
            <v>57.277999999999999</v>
          </cell>
          <cell r="U214">
            <v>52.456874999999997</v>
          </cell>
          <cell r="V214">
            <v>56.089312499999998</v>
          </cell>
          <cell r="W214">
            <v>59.472000000000008</v>
          </cell>
          <cell r="X214">
            <v>72.408662499999991</v>
          </cell>
          <cell r="Y214">
            <v>69.378</v>
          </cell>
          <cell r="Z214">
            <v>69.857875000000007</v>
          </cell>
          <cell r="AA214">
            <v>79.133375000000001</v>
          </cell>
          <cell r="AB214">
            <v>77.556875000000005</v>
          </cell>
          <cell r="AC214">
            <v>84.594125118017203</v>
          </cell>
          <cell r="AD214">
            <v>109.76</v>
          </cell>
          <cell r="AE214">
            <v>112.712</v>
          </cell>
          <cell r="AF214">
            <v>112.69339999999995</v>
          </cell>
          <cell r="AG214">
            <v>118.417659</v>
          </cell>
          <cell r="AH214">
            <v>126.09899999999998</v>
          </cell>
          <cell r="AI214">
            <v>136.83699999999999</v>
          </cell>
          <cell r="AJ214">
            <v>143.97800000000001</v>
          </cell>
          <cell r="AK214">
            <v>146.62287499999999</v>
          </cell>
          <cell r="AL214">
            <v>146.88728499999999</v>
          </cell>
          <cell r="AM214">
            <v>0</v>
          </cell>
          <cell r="AN214">
            <v>0</v>
          </cell>
          <cell r="AO214">
            <v>0</v>
          </cell>
          <cell r="AP214">
            <v>0</v>
          </cell>
          <cell r="AQ214">
            <v>0</v>
          </cell>
          <cell r="AR214">
            <v>0</v>
          </cell>
          <cell r="AS214">
            <v>0</v>
          </cell>
          <cell r="AT214">
            <v>0</v>
          </cell>
          <cell r="AU214">
            <v>0</v>
          </cell>
          <cell r="AV214">
            <v>224.50687500000001</v>
          </cell>
          <cell r="AW214">
            <v>224.70131250000003</v>
          </cell>
          <cell r="AX214">
            <v>230.71539999999999</v>
          </cell>
          <cell r="AY214">
            <v>250.09432149999998</v>
          </cell>
          <cell r="AZ214">
            <v>254.745</v>
          </cell>
          <cell r="BA214">
            <v>267.31887499999999</v>
          </cell>
          <cell r="BB214">
            <v>292.68037500000003</v>
          </cell>
          <cell r="BC214">
            <v>297.80174999999997</v>
          </cell>
        </row>
        <row r="215">
          <cell r="B215" t="str">
            <v>Sävsjö</v>
          </cell>
          <cell r="C215">
            <v>22.428000000000001</v>
          </cell>
          <cell r="D215">
            <v>15.4</v>
          </cell>
          <cell r="E215">
            <v>16.015999999999998</v>
          </cell>
          <cell r="F215">
            <v>16.649999999999999</v>
          </cell>
          <cell r="G215">
            <v>17.32</v>
          </cell>
          <cell r="H215">
            <v>18</v>
          </cell>
          <cell r="I215">
            <v>18.45</v>
          </cell>
          <cell r="J215">
            <v>19.38</v>
          </cell>
          <cell r="K215">
            <v>19.38</v>
          </cell>
          <cell r="L215">
            <v>57.2</v>
          </cell>
          <cell r="M215">
            <v>57.77</v>
          </cell>
          <cell r="N215">
            <v>59.036999999999999</v>
          </cell>
          <cell r="O215">
            <v>60.798999999999999</v>
          </cell>
          <cell r="P215">
            <v>60.936</v>
          </cell>
          <cell r="Q215">
            <v>62.14</v>
          </cell>
          <cell r="R215">
            <v>63.119</v>
          </cell>
          <cell r="S215">
            <v>64.248999999999995</v>
          </cell>
          <cell r="T215">
            <v>64.248999999999995</v>
          </cell>
          <cell r="U215">
            <v>54.658124999999998</v>
          </cell>
          <cell r="V215">
            <v>56.186812500000002</v>
          </cell>
          <cell r="W215">
            <v>57.513875000000006</v>
          </cell>
          <cell r="X215">
            <v>69.429912499999986</v>
          </cell>
          <cell r="Y215">
            <v>69.529875000000004</v>
          </cell>
          <cell r="Z215">
            <v>70.392875000000004</v>
          </cell>
          <cell r="AA215">
            <v>79.897125000000003</v>
          </cell>
          <cell r="AB215">
            <v>78.37</v>
          </cell>
          <cell r="AC215">
            <v>85.490374817609791</v>
          </cell>
          <cell r="AD215">
            <v>0</v>
          </cell>
          <cell r="AE215">
            <v>103.834</v>
          </cell>
          <cell r="AF215">
            <v>103.7625</v>
          </cell>
          <cell r="AG215">
            <v>111.00009</v>
          </cell>
          <cell r="AH215">
            <v>111</v>
          </cell>
          <cell r="AI215">
            <v>123.134</v>
          </cell>
          <cell r="AJ215">
            <v>126.60799999999999</v>
          </cell>
          <cell r="AK215">
            <v>130.30000000000001</v>
          </cell>
          <cell r="AL215">
            <v>136.0625</v>
          </cell>
          <cell r="AM215">
            <v>0</v>
          </cell>
          <cell r="AN215">
            <v>0</v>
          </cell>
          <cell r="AO215">
            <v>0</v>
          </cell>
          <cell r="AP215">
            <v>0</v>
          </cell>
          <cell r="AQ215">
            <v>0</v>
          </cell>
          <cell r="AR215">
            <v>0</v>
          </cell>
          <cell r="AS215">
            <v>0</v>
          </cell>
          <cell r="AT215">
            <v>0</v>
          </cell>
          <cell r="AU215">
            <v>0</v>
          </cell>
          <cell r="AV215" t="str">
            <v>Uppg.saknas</v>
          </cell>
          <cell r="AW215">
            <v>233.19081249999999</v>
          </cell>
          <cell r="AX215">
            <v>236.32937500000003</v>
          </cell>
          <cell r="AY215">
            <v>257.87900249999996</v>
          </cell>
          <cell r="AZ215">
            <v>258.78587500000003</v>
          </cell>
          <cell r="BA215">
            <v>273.666875</v>
          </cell>
          <cell r="BB215">
            <v>288.07412499999998</v>
          </cell>
          <cell r="BC215">
            <v>292.29899999999998</v>
          </cell>
        </row>
        <row r="216">
          <cell r="B216" t="str">
            <v>Söderhamn</v>
          </cell>
          <cell r="C216">
            <v>11.77</v>
          </cell>
          <cell r="D216">
            <v>9.84</v>
          </cell>
          <cell r="E216">
            <v>9.6199999999999992</v>
          </cell>
          <cell r="F216">
            <v>9.75</v>
          </cell>
          <cell r="G216">
            <v>10.33</v>
          </cell>
          <cell r="H216">
            <v>11.04</v>
          </cell>
          <cell r="I216">
            <v>11.36</v>
          </cell>
          <cell r="J216">
            <v>14.55</v>
          </cell>
          <cell r="K216">
            <v>14.55</v>
          </cell>
          <cell r="L216">
            <v>43.44</v>
          </cell>
          <cell r="M216">
            <v>46.52</v>
          </cell>
          <cell r="N216">
            <v>48.57</v>
          </cell>
          <cell r="O216">
            <v>50.7</v>
          </cell>
          <cell r="P216">
            <v>51.807000000000002</v>
          </cell>
          <cell r="Q216">
            <v>51.807000000000002</v>
          </cell>
          <cell r="R216">
            <v>52.936999999999998</v>
          </cell>
          <cell r="S216">
            <v>54.061999999999998</v>
          </cell>
          <cell r="T216">
            <v>55.238</v>
          </cell>
          <cell r="U216">
            <v>54.855625000000003</v>
          </cell>
          <cell r="V216">
            <v>53.777437499999998</v>
          </cell>
          <cell r="W216">
            <v>55.249500000000005</v>
          </cell>
          <cell r="X216">
            <v>66.860537499999992</v>
          </cell>
          <cell r="Y216">
            <v>66.076125000000005</v>
          </cell>
          <cell r="Z216">
            <v>65.814125000000004</v>
          </cell>
          <cell r="AA216">
            <v>75.001499999999993</v>
          </cell>
          <cell r="AB216">
            <v>73.140625</v>
          </cell>
          <cell r="AC216">
            <v>80.239124907016759</v>
          </cell>
          <cell r="AD216">
            <v>93.690624999999997</v>
          </cell>
          <cell r="AE216">
            <v>93.605000000000004</v>
          </cell>
          <cell r="AF216">
            <v>97.174374999999813</v>
          </cell>
          <cell r="AG216">
            <v>102.71382800000001</v>
          </cell>
          <cell r="AH216">
            <v>108.1125</v>
          </cell>
          <cell r="AI216">
            <v>111.94</v>
          </cell>
          <cell r="AJ216">
            <v>115.99299999999999</v>
          </cell>
          <cell r="AK216">
            <v>121.28375</v>
          </cell>
          <cell r="AL216">
            <v>127.14250000000001</v>
          </cell>
          <cell r="AM216">
            <v>0</v>
          </cell>
          <cell r="AN216">
            <v>0</v>
          </cell>
          <cell r="AO216">
            <v>0</v>
          </cell>
          <cell r="AP216">
            <v>0</v>
          </cell>
          <cell r="AQ216">
            <v>0</v>
          </cell>
          <cell r="AR216">
            <v>0</v>
          </cell>
          <cell r="AS216">
            <v>0</v>
          </cell>
          <cell r="AT216">
            <v>0</v>
          </cell>
          <cell r="AU216">
            <v>0</v>
          </cell>
          <cell r="AV216">
            <v>203.75624999999999</v>
          </cell>
          <cell r="AW216">
            <v>203.74243749999999</v>
          </cell>
          <cell r="AX216">
            <v>210.61387499999984</v>
          </cell>
          <cell r="AY216">
            <v>230.02436549999999</v>
          </cell>
          <cell r="AZ216">
            <v>236.325625</v>
          </cell>
          <cell r="BA216">
            <v>240.601125</v>
          </cell>
          <cell r="BB216">
            <v>255.29149999999998</v>
          </cell>
          <cell r="BC216">
            <v>263.03637500000002</v>
          </cell>
        </row>
        <row r="217">
          <cell r="B217" t="str">
            <v>Söderköping</v>
          </cell>
          <cell r="C217">
            <v>9.6150000000000002</v>
          </cell>
          <cell r="D217">
            <v>8.81</v>
          </cell>
          <cell r="E217">
            <v>8.81</v>
          </cell>
          <cell r="F217">
            <v>9.69</v>
          </cell>
          <cell r="G217">
            <v>10.18</v>
          </cell>
          <cell r="H217">
            <v>11.2</v>
          </cell>
          <cell r="I217">
            <v>11.87</v>
          </cell>
          <cell r="J217">
            <v>14.84</v>
          </cell>
          <cell r="K217">
            <v>15.58</v>
          </cell>
          <cell r="L217">
            <v>60.42</v>
          </cell>
          <cell r="M217">
            <v>60.42</v>
          </cell>
          <cell r="N217">
            <v>65.103999999999999</v>
          </cell>
          <cell r="O217">
            <v>51.052</v>
          </cell>
          <cell r="P217">
            <v>51.052</v>
          </cell>
          <cell r="Q217">
            <v>51.052</v>
          </cell>
          <cell r="R217">
            <v>51.052</v>
          </cell>
          <cell r="S217">
            <v>51.052</v>
          </cell>
          <cell r="T217">
            <v>51.052</v>
          </cell>
          <cell r="U217">
            <v>61.126249999999999</v>
          </cell>
          <cell r="V217">
            <v>60.410187499999999</v>
          </cell>
          <cell r="W217">
            <v>62.542250000000003</v>
          </cell>
          <cell r="X217">
            <v>73.854287500000012</v>
          </cell>
          <cell r="Y217">
            <v>73.509</v>
          </cell>
          <cell r="Z217">
            <v>73.524500000000003</v>
          </cell>
          <cell r="AA217">
            <v>81.659000000000006</v>
          </cell>
          <cell r="AB217">
            <v>80.123625000000004</v>
          </cell>
          <cell r="AC217">
            <v>90.039249413490296</v>
          </cell>
          <cell r="AD217">
            <v>100.986375</v>
          </cell>
          <cell r="AE217">
            <v>0</v>
          </cell>
          <cell r="AF217">
            <v>0</v>
          </cell>
          <cell r="AG217">
            <v>0</v>
          </cell>
          <cell r="AH217">
            <v>0</v>
          </cell>
          <cell r="AI217">
            <v>0</v>
          </cell>
          <cell r="AJ217">
            <v>146.68</v>
          </cell>
          <cell r="AK217">
            <v>136.31874999999999</v>
          </cell>
          <cell r="AL217">
            <v>137.495</v>
          </cell>
          <cell r="AM217">
            <v>113.9605</v>
          </cell>
          <cell r="AN217">
            <v>145.11000000000001</v>
          </cell>
          <cell r="AO217">
            <v>144.77000000000001</v>
          </cell>
          <cell r="AP217">
            <v>103</v>
          </cell>
          <cell r="AQ217">
            <v>89</v>
          </cell>
          <cell r="AR217">
            <v>86</v>
          </cell>
          <cell r="AS217">
            <v>0</v>
          </cell>
          <cell r="AT217">
            <v>0</v>
          </cell>
          <cell r="AU217">
            <v>0</v>
          </cell>
          <cell r="AV217">
            <v>346.10812499999997</v>
          </cell>
          <cell r="AW217">
            <v>274.75018750000004</v>
          </cell>
          <cell r="AX217">
            <v>281.22625000000005</v>
          </cell>
          <cell r="AY217">
            <v>237.59628750000002</v>
          </cell>
          <cell r="AZ217">
            <v>223.74099999999999</v>
          </cell>
          <cell r="BA217">
            <v>221.7765</v>
          </cell>
          <cell r="BB217">
            <v>291.26100000000002</v>
          </cell>
          <cell r="BC217">
            <v>282.33437500000002</v>
          </cell>
        </row>
        <row r="218">
          <cell r="B218" t="str">
            <v>Södertälje</v>
          </cell>
          <cell r="C218">
            <v>13.311</v>
          </cell>
          <cell r="D218">
            <v>10.119999999999999</v>
          </cell>
          <cell r="E218">
            <v>10.29</v>
          </cell>
          <cell r="F218">
            <v>10.48</v>
          </cell>
          <cell r="G218">
            <v>10.48</v>
          </cell>
          <cell r="H218">
            <v>12.34</v>
          </cell>
          <cell r="I218">
            <v>13.99</v>
          </cell>
          <cell r="J218">
            <v>18.329999999999998</v>
          </cell>
          <cell r="K218">
            <v>19.14</v>
          </cell>
          <cell r="L218">
            <v>28.66</v>
          </cell>
          <cell r="M218">
            <v>28.66</v>
          </cell>
          <cell r="N218">
            <v>28.66</v>
          </cell>
          <cell r="O218">
            <v>28.66</v>
          </cell>
          <cell r="P218">
            <v>31.66</v>
          </cell>
          <cell r="Q218">
            <v>31.66</v>
          </cell>
          <cell r="R218">
            <v>30.05</v>
          </cell>
          <cell r="S218">
            <v>30.05</v>
          </cell>
          <cell r="T218">
            <v>32.752000000000002</v>
          </cell>
          <cell r="U218">
            <v>46.396250000000002</v>
          </cell>
          <cell r="V218">
            <v>48.888687500000003</v>
          </cell>
          <cell r="W218">
            <v>50.360749999999953</v>
          </cell>
          <cell r="X218">
            <v>64.627787499999997</v>
          </cell>
          <cell r="Y218">
            <v>62.579625</v>
          </cell>
          <cell r="Z218">
            <v>62.811374999999998</v>
          </cell>
          <cell r="AA218">
            <v>71.528999999999996</v>
          </cell>
          <cell r="AB218">
            <v>68.934125000000009</v>
          </cell>
          <cell r="AC218">
            <v>80.216187545776378</v>
          </cell>
          <cell r="AD218">
            <v>102.14749999999999</v>
          </cell>
          <cell r="AE218">
            <v>106.729</v>
          </cell>
          <cell r="AF218">
            <v>110.37412499999999</v>
          </cell>
          <cell r="AG218">
            <v>121.599457</v>
          </cell>
          <cell r="AH218">
            <v>127.77</v>
          </cell>
          <cell r="AI218">
            <v>130.28</v>
          </cell>
          <cell r="AJ218">
            <v>132.398</v>
          </cell>
          <cell r="AK218">
            <v>136.70656249999999</v>
          </cell>
          <cell r="AL218">
            <v>134.244140625</v>
          </cell>
          <cell r="AM218">
            <v>0</v>
          </cell>
          <cell r="AN218">
            <v>0</v>
          </cell>
          <cell r="AO218">
            <v>0</v>
          </cell>
          <cell r="AP218">
            <v>0</v>
          </cell>
          <cell r="AQ218">
            <v>0</v>
          </cell>
          <cell r="AR218">
            <v>0</v>
          </cell>
          <cell r="AS218">
            <v>0</v>
          </cell>
          <cell r="AT218">
            <v>0</v>
          </cell>
          <cell r="AU218">
            <v>0</v>
          </cell>
          <cell r="AV218">
            <v>190.51474999999999</v>
          </cell>
          <cell r="AW218">
            <v>194.39768750000002</v>
          </cell>
          <cell r="AX218">
            <v>199.68487499999995</v>
          </cell>
          <cell r="AY218">
            <v>225.3672445</v>
          </cell>
          <cell r="AZ218">
            <v>232.48962499999999</v>
          </cell>
          <cell r="BA218">
            <v>237.091375</v>
          </cell>
          <cell r="BB218">
            <v>247.96699999999998</v>
          </cell>
          <cell r="BC218">
            <v>254.02068750000001</v>
          </cell>
        </row>
        <row r="219">
          <cell r="B219" t="str">
            <v>Sölvesborg</v>
          </cell>
          <cell r="C219">
            <v>23.91</v>
          </cell>
          <cell r="D219">
            <v>15</v>
          </cell>
          <cell r="E219">
            <v>16.206</v>
          </cell>
          <cell r="F219">
            <v>16.98</v>
          </cell>
          <cell r="G219">
            <v>17.54</v>
          </cell>
          <cell r="H219">
            <v>19.079999999999998</v>
          </cell>
          <cell r="I219">
            <v>20.260000000000002</v>
          </cell>
          <cell r="J219">
            <v>22.72</v>
          </cell>
          <cell r="K219">
            <v>23.41</v>
          </cell>
          <cell r="L219">
            <v>33.909999999999997</v>
          </cell>
          <cell r="M219">
            <v>33.909999999999997</v>
          </cell>
          <cell r="N219">
            <v>34.918999999999997</v>
          </cell>
          <cell r="O219">
            <v>38.066000000000003</v>
          </cell>
          <cell r="P219">
            <v>39.978000000000002</v>
          </cell>
          <cell r="Q219">
            <v>41.542999999999999</v>
          </cell>
          <cell r="R219">
            <v>42.42</v>
          </cell>
          <cell r="S219">
            <v>43.454999999999998</v>
          </cell>
          <cell r="T219">
            <v>44.761000000000003</v>
          </cell>
          <cell r="U219">
            <v>53.6298125</v>
          </cell>
          <cell r="V219">
            <v>55.730187499999992</v>
          </cell>
          <cell r="W219">
            <v>57.202249999999999</v>
          </cell>
          <cell r="X219">
            <v>69.672224999999997</v>
          </cell>
          <cell r="Y219">
            <v>71.136125000000007</v>
          </cell>
          <cell r="Z219">
            <v>70.874125000000006</v>
          </cell>
          <cell r="AA219">
            <v>79.592749999999995</v>
          </cell>
          <cell r="AB219">
            <v>77.000624999999999</v>
          </cell>
          <cell r="AC219">
            <v>83.355375194907182</v>
          </cell>
          <cell r="AD219">
            <v>0</v>
          </cell>
          <cell r="AE219">
            <v>0</v>
          </cell>
          <cell r="AF219">
            <v>0</v>
          </cell>
          <cell r="AG219">
            <v>0</v>
          </cell>
          <cell r="AH219">
            <v>0</v>
          </cell>
          <cell r="AI219">
            <v>0</v>
          </cell>
          <cell r="AJ219">
            <v>137.80199999999999</v>
          </cell>
          <cell r="AK219">
            <v>142.33750000000001</v>
          </cell>
          <cell r="AL219">
            <v>142.33750000000001</v>
          </cell>
          <cell r="AM219">
            <v>113.9605</v>
          </cell>
          <cell r="AN219">
            <v>145.11000000000001</v>
          </cell>
          <cell r="AO219">
            <v>144.77000000000001</v>
          </cell>
          <cell r="AP219">
            <v>103</v>
          </cell>
          <cell r="AQ219">
            <v>89</v>
          </cell>
          <cell r="AR219">
            <v>86</v>
          </cell>
          <cell r="AS219">
            <v>0</v>
          </cell>
          <cell r="AT219">
            <v>0</v>
          </cell>
          <cell r="AU219">
            <v>0</v>
          </cell>
          <cell r="AV219">
            <v>225.41031249999997</v>
          </cell>
          <cell r="AW219">
            <v>249.75018750000001</v>
          </cell>
          <cell r="AX219">
            <v>253.09725</v>
          </cell>
          <cell r="AY219">
            <v>227.71822500000002</v>
          </cell>
          <cell r="AZ219">
            <v>217.65412500000002</v>
          </cell>
          <cell r="BA219">
            <v>217.49712500000001</v>
          </cell>
          <cell r="BB219">
            <v>280.07474999999999</v>
          </cell>
          <cell r="BC219">
            <v>285.513125</v>
          </cell>
        </row>
        <row r="220">
          <cell r="B220" t="str">
            <v>Tanum</v>
          </cell>
          <cell r="C220">
            <v>16.5</v>
          </cell>
          <cell r="D220">
            <v>11</v>
          </cell>
          <cell r="E220">
            <v>15</v>
          </cell>
          <cell r="F220">
            <v>18.04</v>
          </cell>
          <cell r="G220">
            <v>16.440000000000001</v>
          </cell>
          <cell r="H220">
            <v>16.559999999999999</v>
          </cell>
          <cell r="I220">
            <v>16.68</v>
          </cell>
          <cell r="J220">
            <v>18</v>
          </cell>
          <cell r="K220">
            <v>18</v>
          </cell>
          <cell r="L220">
            <v>76.77</v>
          </cell>
          <cell r="M220">
            <v>77.459999999999994</v>
          </cell>
          <cell r="N220">
            <v>80.956249999999997</v>
          </cell>
          <cell r="O220">
            <v>82.65</v>
          </cell>
          <cell r="P220">
            <v>88.55</v>
          </cell>
          <cell r="Q220">
            <v>89.55</v>
          </cell>
          <cell r="R220">
            <v>89.55</v>
          </cell>
          <cell r="S220">
            <v>89.55</v>
          </cell>
          <cell r="T220">
            <v>85.924999999999997</v>
          </cell>
          <cell r="U220">
            <v>66.970624999999998</v>
          </cell>
          <cell r="V220">
            <v>65.518062499999999</v>
          </cell>
          <cell r="W220">
            <v>67.433250000000001</v>
          </cell>
          <cell r="X220">
            <v>77.52591249999999</v>
          </cell>
          <cell r="Y220">
            <v>76.990875000000003</v>
          </cell>
          <cell r="Z220">
            <v>76.166375000000002</v>
          </cell>
          <cell r="AA220">
            <v>84.884</v>
          </cell>
          <cell r="AB220">
            <v>83.207374999999999</v>
          </cell>
          <cell r="AC220">
            <v>90.214625118732442</v>
          </cell>
          <cell r="AD220">
            <v>0</v>
          </cell>
          <cell r="AE220">
            <v>0</v>
          </cell>
          <cell r="AF220">
            <v>0</v>
          </cell>
          <cell r="AG220">
            <v>0</v>
          </cell>
          <cell r="AH220">
            <v>0</v>
          </cell>
          <cell r="AI220">
            <v>143.785</v>
          </cell>
          <cell r="AJ220">
            <v>145.90799999999999</v>
          </cell>
          <cell r="AK220">
            <v>151.7945</v>
          </cell>
          <cell r="AL220">
            <v>157.19849999999997</v>
          </cell>
          <cell r="AM220">
            <v>113.9605</v>
          </cell>
          <cell r="AN220">
            <v>145.11000000000001</v>
          </cell>
          <cell r="AO220">
            <v>144.77000000000001</v>
          </cell>
          <cell r="AP220">
            <v>103</v>
          </cell>
          <cell r="AQ220">
            <v>89</v>
          </cell>
          <cell r="AR220">
            <v>0</v>
          </cell>
          <cell r="AS220">
            <v>0</v>
          </cell>
          <cell r="AT220">
            <v>0</v>
          </cell>
          <cell r="AU220">
            <v>0</v>
          </cell>
          <cell r="AV220">
            <v>274.20112499999999</v>
          </cell>
          <cell r="AW220">
            <v>299.08806249999998</v>
          </cell>
          <cell r="AX220">
            <v>308.15949999999998</v>
          </cell>
          <cell r="AY220">
            <v>281.2159125</v>
          </cell>
          <cell r="AZ220">
            <v>270.98087499999997</v>
          </cell>
          <cell r="BA220">
            <v>326.061375</v>
          </cell>
          <cell r="BB220">
            <v>337.02199999999993</v>
          </cell>
          <cell r="BC220">
            <v>342.551875</v>
          </cell>
        </row>
        <row r="221">
          <cell r="B221" t="str">
            <v>Tibro</v>
          </cell>
          <cell r="C221">
            <v>14</v>
          </cell>
          <cell r="D221">
            <v>8.75</v>
          </cell>
          <cell r="E221">
            <v>10.5</v>
          </cell>
          <cell r="F221">
            <v>11.025</v>
          </cell>
          <cell r="G221">
            <v>13.64</v>
          </cell>
          <cell r="H221">
            <v>14.72</v>
          </cell>
          <cell r="I221">
            <v>15.5</v>
          </cell>
          <cell r="J221">
            <v>17.079999999999998</v>
          </cell>
          <cell r="K221">
            <v>17.11</v>
          </cell>
          <cell r="L221">
            <v>21.6</v>
          </cell>
          <cell r="M221">
            <v>21.6</v>
          </cell>
          <cell r="N221">
            <v>24.192</v>
          </cell>
          <cell r="O221">
            <v>22.2</v>
          </cell>
          <cell r="P221">
            <v>23.55</v>
          </cell>
          <cell r="Q221">
            <v>23.55</v>
          </cell>
          <cell r="R221">
            <v>26.4</v>
          </cell>
          <cell r="S221">
            <v>26.4</v>
          </cell>
          <cell r="T221">
            <v>29.7</v>
          </cell>
          <cell r="U221">
            <v>43.366875</v>
          </cell>
          <cell r="V221">
            <v>46.067437499999997</v>
          </cell>
          <cell r="W221">
            <v>47.539499999999997</v>
          </cell>
          <cell r="X221">
            <v>58.970537499999999</v>
          </cell>
          <cell r="Y221">
            <v>58.390500000000003</v>
          </cell>
          <cell r="Z221">
            <v>58.128500000000003</v>
          </cell>
          <cell r="AA221">
            <v>68.261499999999998</v>
          </cell>
          <cell r="AB221">
            <v>65.669375000000002</v>
          </cell>
          <cell r="AC221">
            <v>74.674125118017201</v>
          </cell>
          <cell r="AD221">
            <v>73.773750000000007</v>
          </cell>
          <cell r="AE221">
            <v>0</v>
          </cell>
          <cell r="AF221">
            <v>107.80980000000001</v>
          </cell>
          <cell r="AG221">
            <v>109.10869</v>
          </cell>
          <cell r="AH221">
            <v>101.57125000000001</v>
          </cell>
          <cell r="AI221">
            <v>111.361</v>
          </cell>
          <cell r="AJ221">
            <v>115.221</v>
          </cell>
          <cell r="AK221">
            <v>123.03749999999999</v>
          </cell>
          <cell r="AL221">
            <v>127.8625</v>
          </cell>
          <cell r="AM221">
            <v>113.9605</v>
          </cell>
          <cell r="AN221">
            <v>145.11000000000001</v>
          </cell>
          <cell r="AO221">
            <v>0</v>
          </cell>
          <cell r="AP221">
            <v>0</v>
          </cell>
          <cell r="AQ221">
            <v>0</v>
          </cell>
          <cell r="AR221">
            <v>0</v>
          </cell>
          <cell r="AS221">
            <v>0</v>
          </cell>
          <cell r="AT221">
            <v>0</v>
          </cell>
          <cell r="AU221">
            <v>0</v>
          </cell>
          <cell r="AV221">
            <v>266.70112500000005</v>
          </cell>
          <cell r="AW221">
            <v>221.52743750000002</v>
          </cell>
          <cell r="AX221">
            <v>190.04130000000001</v>
          </cell>
          <cell r="AY221">
            <v>201.3042275</v>
          </cell>
          <cell r="AZ221">
            <v>197.15174999999999</v>
          </cell>
          <cell r="BA221">
            <v>207.7595</v>
          </cell>
          <cell r="BB221">
            <v>225.38249999999999</v>
          </cell>
          <cell r="BC221">
            <v>232.18687499999999</v>
          </cell>
        </row>
        <row r="222">
          <cell r="B222" t="str">
            <v>Tidaholm</v>
          </cell>
          <cell r="C222">
            <v>14.1</v>
          </cell>
          <cell r="D222">
            <v>16.170000000000002</v>
          </cell>
          <cell r="E222">
            <v>15.42</v>
          </cell>
          <cell r="F222">
            <v>15.42</v>
          </cell>
          <cell r="G222">
            <v>18.43</v>
          </cell>
          <cell r="H222">
            <v>18.02</v>
          </cell>
          <cell r="I222">
            <v>18.02</v>
          </cell>
          <cell r="J222">
            <v>18.78</v>
          </cell>
          <cell r="K222">
            <v>20.27</v>
          </cell>
          <cell r="L222">
            <v>33.64</v>
          </cell>
          <cell r="M222">
            <v>33.64</v>
          </cell>
          <cell r="N222">
            <v>33.637</v>
          </cell>
          <cell r="O222">
            <v>33.630000000000003</v>
          </cell>
          <cell r="P222">
            <v>36.15</v>
          </cell>
          <cell r="Q222">
            <v>38.65</v>
          </cell>
          <cell r="R222">
            <v>40.65</v>
          </cell>
          <cell r="S222">
            <v>40.65</v>
          </cell>
          <cell r="T222">
            <v>40.65</v>
          </cell>
          <cell r="U222">
            <v>50.616875</v>
          </cell>
          <cell r="V222">
            <v>50.420562500000003</v>
          </cell>
          <cell r="W222">
            <v>51.892625000000002</v>
          </cell>
          <cell r="X222">
            <v>63.503662499999997</v>
          </cell>
          <cell r="Y222">
            <v>62.434249999999999</v>
          </cell>
          <cell r="Z222">
            <v>64.937875000000005</v>
          </cell>
          <cell r="AA222">
            <v>73.656499999999994</v>
          </cell>
          <cell r="AB222">
            <v>71.064374999999998</v>
          </cell>
          <cell r="AC222">
            <v>79.349749763965605</v>
          </cell>
          <cell r="AD222">
            <v>107.47499999999999</v>
          </cell>
          <cell r="AE222">
            <v>107.30800000000001</v>
          </cell>
          <cell r="AF222">
            <v>112.3125</v>
          </cell>
          <cell r="AG222">
            <v>108.5625</v>
          </cell>
          <cell r="AH222">
            <v>116.1725</v>
          </cell>
          <cell r="AI222">
            <v>131.81899999999999</v>
          </cell>
          <cell r="AJ222">
            <v>134.328</v>
          </cell>
          <cell r="AK222">
            <v>139.09125</v>
          </cell>
          <cell r="AL222">
            <v>139.09125</v>
          </cell>
          <cell r="AM222">
            <v>0</v>
          </cell>
          <cell r="AN222">
            <v>0</v>
          </cell>
          <cell r="AO222">
            <v>0</v>
          </cell>
          <cell r="AP222">
            <v>0</v>
          </cell>
          <cell r="AQ222">
            <v>0</v>
          </cell>
          <cell r="AR222">
            <v>0</v>
          </cell>
          <cell r="AS222">
            <v>0</v>
          </cell>
          <cell r="AT222">
            <v>0</v>
          </cell>
          <cell r="AU222">
            <v>0</v>
          </cell>
          <cell r="AV222">
            <v>205.831875</v>
          </cell>
          <cell r="AW222">
            <v>207.53856250000001</v>
          </cell>
          <cell r="AX222">
            <v>213.262125</v>
          </cell>
          <cell r="AY222">
            <v>221.1161625</v>
          </cell>
          <cell r="AZ222">
            <v>233.18675000000002</v>
          </cell>
          <cell r="BA222">
            <v>253.426875</v>
          </cell>
          <cell r="BB222">
            <v>266.65449999999998</v>
          </cell>
          <cell r="BC222">
            <v>269.58562499999999</v>
          </cell>
        </row>
        <row r="223">
          <cell r="B223" t="str">
            <v>Tierp</v>
          </cell>
          <cell r="C223">
            <v>16.670000000000002</v>
          </cell>
          <cell r="D223">
            <v>11.09</v>
          </cell>
          <cell r="E223">
            <v>11.19</v>
          </cell>
          <cell r="F223">
            <v>11.95</v>
          </cell>
          <cell r="G223">
            <v>12.645</v>
          </cell>
          <cell r="H223">
            <v>12.61</v>
          </cell>
          <cell r="I223">
            <v>12.973000000000001</v>
          </cell>
          <cell r="J223">
            <v>17.96</v>
          </cell>
          <cell r="K223">
            <v>17.059999999999999</v>
          </cell>
          <cell r="L223">
            <v>45.72</v>
          </cell>
          <cell r="M223">
            <v>46.06</v>
          </cell>
          <cell r="N223">
            <v>46.272500000000001</v>
          </cell>
          <cell r="O223">
            <v>52.2</v>
          </cell>
          <cell r="P223">
            <v>55.63</v>
          </cell>
          <cell r="Q223">
            <v>52.564999999999998</v>
          </cell>
          <cell r="R223">
            <v>53.679000000000002</v>
          </cell>
          <cell r="S223">
            <v>53.003999999999998</v>
          </cell>
          <cell r="T223">
            <v>52.247</v>
          </cell>
          <cell r="U223">
            <v>62.916249999999998</v>
          </cell>
          <cell r="V223">
            <v>60.607687499999997</v>
          </cell>
          <cell r="W223">
            <v>62.11825000000001</v>
          </cell>
          <cell r="X223">
            <v>71.466787499999995</v>
          </cell>
          <cell r="Y223">
            <v>70.374875000000003</v>
          </cell>
          <cell r="Z223">
            <v>68.827875000000006</v>
          </cell>
          <cell r="AA223">
            <v>76.987750000000005</v>
          </cell>
          <cell r="AB223">
            <v>73.950875000000011</v>
          </cell>
          <cell r="AC223">
            <v>82.464124944567672</v>
          </cell>
          <cell r="AD223">
            <v>106.15</v>
          </cell>
          <cell r="AE223">
            <v>106.15</v>
          </cell>
          <cell r="AF223">
            <v>112.4225</v>
          </cell>
          <cell r="AG223">
            <v>119.41875</v>
          </cell>
          <cell r="AH223">
            <v>124.015</v>
          </cell>
          <cell r="AI223">
            <v>128.15199999999999</v>
          </cell>
          <cell r="AJ223">
            <v>131.24</v>
          </cell>
          <cell r="AK223">
            <v>133.66499999999999</v>
          </cell>
          <cell r="AL223">
            <v>136.07749999999999</v>
          </cell>
          <cell r="AM223">
            <v>0</v>
          </cell>
          <cell r="AN223">
            <v>0</v>
          </cell>
          <cell r="AO223">
            <v>0</v>
          </cell>
          <cell r="AP223">
            <v>0</v>
          </cell>
          <cell r="AQ223">
            <v>0</v>
          </cell>
          <cell r="AR223">
            <v>0</v>
          </cell>
          <cell r="AS223">
            <v>0</v>
          </cell>
          <cell r="AT223">
            <v>0</v>
          </cell>
          <cell r="AU223">
            <v>0</v>
          </cell>
          <cell r="AV223">
            <v>231.45625000000001</v>
          </cell>
          <cell r="AW223">
            <v>223.90768750000001</v>
          </cell>
          <cell r="AX223">
            <v>232.00325000000001</v>
          </cell>
          <cell r="AY223">
            <v>255.03553749999998</v>
          </cell>
          <cell r="AZ223">
            <v>262.66487499999999</v>
          </cell>
          <cell r="BA223">
            <v>262.154875</v>
          </cell>
          <cell r="BB223">
            <v>274.87975</v>
          </cell>
          <cell r="BC223">
            <v>278.57987500000002</v>
          </cell>
        </row>
        <row r="224">
          <cell r="B224" t="str">
            <v>Timrå</v>
          </cell>
          <cell r="C224">
            <v>15.73</v>
          </cell>
          <cell r="D224">
            <v>10.14</v>
          </cell>
          <cell r="E224">
            <v>10.39</v>
          </cell>
          <cell r="F224">
            <v>10.94</v>
          </cell>
          <cell r="G224">
            <v>11.25</v>
          </cell>
          <cell r="H224">
            <v>11.54</v>
          </cell>
          <cell r="I224">
            <v>11.87</v>
          </cell>
          <cell r="J224">
            <v>13.1</v>
          </cell>
          <cell r="K224">
            <v>13.73</v>
          </cell>
          <cell r="L224">
            <v>55.95</v>
          </cell>
          <cell r="M224">
            <v>55.95</v>
          </cell>
          <cell r="N224">
            <v>58.185000000000002</v>
          </cell>
          <cell r="O224">
            <v>58.185000000000002</v>
          </cell>
          <cell r="P224">
            <v>58.185000000000002</v>
          </cell>
          <cell r="Q224">
            <v>53.4</v>
          </cell>
          <cell r="R224">
            <v>53.4</v>
          </cell>
          <cell r="S224">
            <v>58.2</v>
          </cell>
          <cell r="T224">
            <v>58.2</v>
          </cell>
          <cell r="U224">
            <v>58.743124999999999</v>
          </cell>
          <cell r="V224">
            <v>57.936187500000003</v>
          </cell>
          <cell r="W224">
            <v>60.10387499999996</v>
          </cell>
          <cell r="X224">
            <v>73.940912499999996</v>
          </cell>
          <cell r="Y224">
            <v>72.740875000000003</v>
          </cell>
          <cell r="Z224">
            <v>72.488250000000008</v>
          </cell>
          <cell r="AA224">
            <v>81.768375000000006</v>
          </cell>
          <cell r="AB224">
            <v>80.774875000000009</v>
          </cell>
          <cell r="AC224">
            <v>91.11562461090088</v>
          </cell>
          <cell r="AD224">
            <v>111.79275000000001</v>
          </cell>
          <cell r="AE224">
            <v>111.74700000000001</v>
          </cell>
          <cell r="AF224">
            <v>116.28</v>
          </cell>
          <cell r="AG224">
            <v>116.279991</v>
          </cell>
          <cell r="AH224">
            <v>125.80500000000001</v>
          </cell>
          <cell r="AI224">
            <v>125.836</v>
          </cell>
          <cell r="AJ224">
            <v>127.76600000000001</v>
          </cell>
          <cell r="AK224">
            <v>131.56874999999999</v>
          </cell>
          <cell r="AL224">
            <v>133.48875000000001</v>
          </cell>
          <cell r="AM224">
            <v>0</v>
          </cell>
          <cell r="AN224">
            <v>0</v>
          </cell>
          <cell r="AO224">
            <v>0</v>
          </cell>
          <cell r="AP224">
            <v>0</v>
          </cell>
          <cell r="AQ224">
            <v>0</v>
          </cell>
          <cell r="AR224">
            <v>0</v>
          </cell>
          <cell r="AS224">
            <v>0</v>
          </cell>
          <cell r="AT224">
            <v>0</v>
          </cell>
          <cell r="AU224">
            <v>0</v>
          </cell>
          <cell r="AV224">
            <v>242.21587500000001</v>
          </cell>
          <cell r="AW224">
            <v>235.77318750000001</v>
          </cell>
          <cell r="AX224">
            <v>244.95887499999995</v>
          </cell>
          <cell r="AY224">
            <v>259.34590349999996</v>
          </cell>
          <cell r="AZ224">
            <v>267.98087500000003</v>
          </cell>
          <cell r="BA224">
            <v>263.26425</v>
          </cell>
          <cell r="BB224">
            <v>274.80437499999999</v>
          </cell>
          <cell r="BC224">
            <v>283.64362500000004</v>
          </cell>
        </row>
        <row r="225">
          <cell r="B225" t="str">
            <v>Tingsryd</v>
          </cell>
          <cell r="C225">
            <v>19.07</v>
          </cell>
          <cell r="D225">
            <v>15.54</v>
          </cell>
          <cell r="E225">
            <v>18.28</v>
          </cell>
          <cell r="F225">
            <v>20.079999999999998</v>
          </cell>
          <cell r="G225">
            <v>21.41</v>
          </cell>
          <cell r="H225">
            <v>22.09</v>
          </cell>
          <cell r="I225">
            <v>22.09</v>
          </cell>
          <cell r="J225">
            <v>24.89</v>
          </cell>
          <cell r="K225">
            <v>24.89</v>
          </cell>
          <cell r="L225">
            <v>56.78</v>
          </cell>
          <cell r="M225">
            <v>56.98</v>
          </cell>
          <cell r="N225">
            <v>58.975999999999999</v>
          </cell>
          <cell r="O225">
            <v>48</v>
          </cell>
          <cell r="P225">
            <v>56.125</v>
          </cell>
          <cell r="Q225">
            <v>58.575000000000003</v>
          </cell>
          <cell r="R225">
            <v>58.575000000000003</v>
          </cell>
          <cell r="S225">
            <v>63.325000000000003</v>
          </cell>
          <cell r="T225">
            <v>63.325000000000003</v>
          </cell>
          <cell r="U225">
            <v>57.573</v>
          </cell>
          <cell r="V225">
            <v>59.939937499999999</v>
          </cell>
          <cell r="W225">
            <v>61.411999999999999</v>
          </cell>
          <cell r="X225">
            <v>76.265287499999999</v>
          </cell>
          <cell r="Y225">
            <v>74.844124999999991</v>
          </cell>
          <cell r="Z225">
            <v>72.330249999999992</v>
          </cell>
          <cell r="AA225">
            <v>81.659000000000006</v>
          </cell>
          <cell r="AB225">
            <v>80.132625000000004</v>
          </cell>
          <cell r="AC225">
            <v>90.048249413490296</v>
          </cell>
          <cell r="AD225">
            <v>0</v>
          </cell>
          <cell r="AE225">
            <v>0</v>
          </cell>
          <cell r="AF225">
            <v>0</v>
          </cell>
          <cell r="AG225">
            <v>0</v>
          </cell>
          <cell r="AH225">
            <v>0</v>
          </cell>
          <cell r="AI225">
            <v>0</v>
          </cell>
          <cell r="AJ225">
            <v>0</v>
          </cell>
          <cell r="AM225">
            <v>113.9605</v>
          </cell>
          <cell r="AN225">
            <v>145.11000000000001</v>
          </cell>
          <cell r="AO225">
            <v>144.77000000000001</v>
          </cell>
          <cell r="AP225">
            <v>103</v>
          </cell>
          <cell r="AQ225">
            <v>89</v>
          </cell>
          <cell r="AR225">
            <v>86</v>
          </cell>
          <cell r="AS225">
            <v>89.6</v>
          </cell>
          <cell r="AT225">
            <v>92.5</v>
          </cell>
          <cell r="AU225">
            <v>99.9</v>
          </cell>
          <cell r="AV225">
            <v>247.3835</v>
          </cell>
          <cell r="AW225">
            <v>277.56993750000004</v>
          </cell>
          <cell r="AX225">
            <v>283.43799999999999</v>
          </cell>
          <cell r="AY225">
            <v>247.34528749999998</v>
          </cell>
          <cell r="AZ225">
            <v>241.37912499999999</v>
          </cell>
          <cell r="BA225">
            <v>238.99525</v>
          </cell>
          <cell r="BB225">
            <v>251.92400000000001</v>
          </cell>
          <cell r="BC225">
            <v>260.84762499999999</v>
          </cell>
        </row>
        <row r="226">
          <cell r="B226" t="str">
            <v>Tjörn</v>
          </cell>
          <cell r="C226">
            <v>30.564</v>
          </cell>
          <cell r="D226">
            <v>11.44</v>
          </cell>
          <cell r="E226">
            <v>11.96</v>
          </cell>
          <cell r="F226">
            <v>12.7</v>
          </cell>
          <cell r="G226">
            <v>15.86</v>
          </cell>
          <cell r="H226">
            <v>16.14</v>
          </cell>
          <cell r="I226">
            <v>16.8</v>
          </cell>
          <cell r="J226">
            <v>15.52</v>
          </cell>
          <cell r="K226">
            <v>16.14</v>
          </cell>
          <cell r="L226">
            <v>60.98</v>
          </cell>
          <cell r="M226">
            <v>60.22</v>
          </cell>
          <cell r="N226">
            <v>60.207999999999998</v>
          </cell>
          <cell r="O226">
            <v>61.8</v>
          </cell>
          <cell r="P226">
            <v>63.877000000000002</v>
          </cell>
          <cell r="Q226">
            <v>64.343999999999994</v>
          </cell>
          <cell r="R226">
            <v>64.311000000000007</v>
          </cell>
          <cell r="S226">
            <v>65.945999999999998</v>
          </cell>
          <cell r="T226">
            <v>65.945999999999998</v>
          </cell>
          <cell r="U226">
            <v>67.748125000000002</v>
          </cell>
          <cell r="V226">
            <v>65.788062499999995</v>
          </cell>
          <cell r="W226">
            <v>67.620750000000001</v>
          </cell>
          <cell r="X226">
            <v>77.52691249999998</v>
          </cell>
          <cell r="Y226">
            <v>76.991874999999993</v>
          </cell>
          <cell r="Z226">
            <v>76.167374999999993</v>
          </cell>
          <cell r="AA226">
            <v>84.884</v>
          </cell>
          <cell r="AB226">
            <v>83.208375000000004</v>
          </cell>
          <cell r="AC226">
            <v>90.215625118732447</v>
          </cell>
          <cell r="AD226">
            <v>0</v>
          </cell>
          <cell r="AE226">
            <v>0</v>
          </cell>
          <cell r="AF226">
            <v>0</v>
          </cell>
          <cell r="AG226">
            <v>0</v>
          </cell>
          <cell r="AH226">
            <v>0</v>
          </cell>
          <cell r="AI226">
            <v>0</v>
          </cell>
          <cell r="AJ226">
            <v>0</v>
          </cell>
          <cell r="AM226">
            <v>113.9605</v>
          </cell>
          <cell r="AN226">
            <v>145.11000000000001</v>
          </cell>
          <cell r="AO226">
            <v>144.77000000000001</v>
          </cell>
          <cell r="AP226">
            <v>103</v>
          </cell>
          <cell r="AQ226">
            <v>89</v>
          </cell>
          <cell r="AR226">
            <v>86</v>
          </cell>
          <cell r="AS226">
            <v>89.6</v>
          </cell>
          <cell r="AT226">
            <v>92.5</v>
          </cell>
          <cell r="AU226">
            <v>99.9</v>
          </cell>
          <cell r="AV226">
            <v>273.25262499999997</v>
          </cell>
          <cell r="AW226">
            <v>282.55806250000001</v>
          </cell>
          <cell r="AX226">
            <v>284.55875000000003</v>
          </cell>
          <cell r="AY226">
            <v>255.02691249999998</v>
          </cell>
          <cell r="AZ226">
            <v>245.72887499999999</v>
          </cell>
          <cell r="BA226">
            <v>242.65137499999997</v>
          </cell>
          <cell r="BB226">
            <v>255.595</v>
          </cell>
          <cell r="BC226">
            <v>257.174375</v>
          </cell>
        </row>
        <row r="227">
          <cell r="B227" t="str">
            <v>Tomelilla</v>
          </cell>
          <cell r="C227">
            <v>18.788</v>
          </cell>
          <cell r="D227">
            <v>12.62</v>
          </cell>
          <cell r="E227">
            <v>13.06</v>
          </cell>
          <cell r="F227">
            <v>14.5</v>
          </cell>
          <cell r="G227">
            <v>13.57</v>
          </cell>
          <cell r="H227">
            <v>13.24</v>
          </cell>
          <cell r="I227">
            <v>13.24</v>
          </cell>
          <cell r="J227">
            <v>14.58</v>
          </cell>
          <cell r="K227">
            <v>14.58</v>
          </cell>
          <cell r="L227">
            <v>33.75</v>
          </cell>
          <cell r="M227">
            <v>33.75</v>
          </cell>
          <cell r="N227">
            <v>33.75</v>
          </cell>
          <cell r="O227">
            <v>33.75</v>
          </cell>
          <cell r="P227">
            <v>35.01</v>
          </cell>
          <cell r="Q227">
            <v>36.25</v>
          </cell>
          <cell r="R227">
            <v>36.25</v>
          </cell>
          <cell r="S227">
            <v>36.25</v>
          </cell>
          <cell r="T227">
            <v>36.75</v>
          </cell>
          <cell r="U227">
            <v>57.573</v>
          </cell>
          <cell r="V227">
            <v>59.939937499999999</v>
          </cell>
          <cell r="W227">
            <v>61.411999999999999</v>
          </cell>
          <cell r="X227">
            <v>76.266287500000004</v>
          </cell>
          <cell r="Y227">
            <v>74.845124999999996</v>
          </cell>
          <cell r="Z227">
            <v>72.331249999999997</v>
          </cell>
          <cell r="AA227">
            <v>81.659000000000006</v>
          </cell>
          <cell r="AB227">
            <v>80.133624999999995</v>
          </cell>
          <cell r="AC227">
            <v>90.049249413490287</v>
          </cell>
          <cell r="AD227">
            <v>94.087500000000006</v>
          </cell>
          <cell r="AE227">
            <v>99.009</v>
          </cell>
          <cell r="AF227">
            <v>108.08</v>
          </cell>
          <cell r="AG227">
            <v>111.69875</v>
          </cell>
          <cell r="AH227">
            <v>118.69499999999999</v>
          </cell>
          <cell r="AI227">
            <v>130.27500000000001</v>
          </cell>
          <cell r="AJ227">
            <v>130.27500000000001</v>
          </cell>
          <cell r="AK227">
            <v>137.51249999999999</v>
          </cell>
          <cell r="AL227">
            <v>142.33750000000001</v>
          </cell>
          <cell r="AM227">
            <v>0</v>
          </cell>
          <cell r="AN227">
            <v>0</v>
          </cell>
          <cell r="AO227">
            <v>0</v>
          </cell>
          <cell r="AP227">
            <v>0</v>
          </cell>
          <cell r="AQ227">
            <v>0</v>
          </cell>
          <cell r="AR227">
            <v>0</v>
          </cell>
          <cell r="AS227">
            <v>0</v>
          </cell>
          <cell r="AT227">
            <v>0</v>
          </cell>
          <cell r="AU227">
            <v>0</v>
          </cell>
          <cell r="AV227">
            <v>204.1985</v>
          </cell>
          <cell r="AW227">
            <v>205.3189375</v>
          </cell>
          <cell r="AX227">
            <v>216.30200000000002</v>
          </cell>
          <cell r="AY227">
            <v>236.21503749999999</v>
          </cell>
          <cell r="AZ227">
            <v>242.12012499999997</v>
          </cell>
          <cell r="BA227">
            <v>252.09625</v>
          </cell>
          <cell r="BB227">
            <v>261.42399999999998</v>
          </cell>
          <cell r="BC227">
            <v>268.47612499999997</v>
          </cell>
        </row>
        <row r="228">
          <cell r="B228" t="str">
            <v>Torsby</v>
          </cell>
          <cell r="C228">
            <v>18.329999999999998</v>
          </cell>
          <cell r="D228">
            <v>14.17</v>
          </cell>
          <cell r="E228">
            <v>15.45</v>
          </cell>
          <cell r="F228">
            <v>16</v>
          </cell>
          <cell r="G228">
            <v>16</v>
          </cell>
          <cell r="H228">
            <v>15.93</v>
          </cell>
          <cell r="I228">
            <v>16.89</v>
          </cell>
          <cell r="J228">
            <v>19.73</v>
          </cell>
          <cell r="K228">
            <v>25.02</v>
          </cell>
          <cell r="L228">
            <v>49.91</v>
          </cell>
          <cell r="M228">
            <v>49.41</v>
          </cell>
          <cell r="N228">
            <v>50.225000000000001</v>
          </cell>
          <cell r="O228">
            <v>52.405999999999999</v>
          </cell>
          <cell r="P228">
            <v>52.905999999999999</v>
          </cell>
          <cell r="Q228">
            <v>52.905999999999999</v>
          </cell>
          <cell r="R228">
            <v>59.311999999999998</v>
          </cell>
          <cell r="S228">
            <v>60.325000000000003</v>
          </cell>
          <cell r="T228">
            <v>65.179000000000002</v>
          </cell>
          <cell r="U228">
            <v>64.211250000000007</v>
          </cell>
          <cell r="V228">
            <v>60.729937499999998</v>
          </cell>
          <cell r="W228">
            <v>63.164499999999983</v>
          </cell>
          <cell r="X228">
            <v>75.588662499999998</v>
          </cell>
          <cell r="Y228">
            <v>75.844875000000002</v>
          </cell>
          <cell r="Z228">
            <v>75.582875000000001</v>
          </cell>
          <cell r="AA228">
            <v>83.233374999999995</v>
          </cell>
          <cell r="AB228">
            <v>81.885999999999996</v>
          </cell>
          <cell r="AC228">
            <v>87.092625355482099</v>
          </cell>
          <cell r="AD228">
            <v>97.941374999999994</v>
          </cell>
          <cell r="AE228">
            <v>94.956000000000017</v>
          </cell>
          <cell r="AF228">
            <v>104.49149999999993</v>
          </cell>
          <cell r="AG228">
            <v>107.56704083885202</v>
          </cell>
          <cell r="AH228">
            <v>123.28067999999999</v>
          </cell>
          <cell r="AI228">
            <v>135.1</v>
          </cell>
          <cell r="AJ228">
            <v>139.92500000000001</v>
          </cell>
          <cell r="AK228">
            <v>144.26750000000001</v>
          </cell>
          <cell r="AL228">
            <v>148.63175000000001</v>
          </cell>
          <cell r="AM228">
            <v>0</v>
          </cell>
          <cell r="AN228">
            <v>0</v>
          </cell>
          <cell r="AO228">
            <v>0</v>
          </cell>
          <cell r="AP228">
            <v>0</v>
          </cell>
          <cell r="AQ228">
            <v>0</v>
          </cell>
          <cell r="AR228">
            <v>0</v>
          </cell>
          <cell r="AS228">
            <v>0</v>
          </cell>
          <cell r="AT228">
            <v>0</v>
          </cell>
          <cell r="AU228">
            <v>0</v>
          </cell>
          <cell r="AV228">
            <v>230.39262500000001</v>
          </cell>
          <cell r="AW228">
            <v>219.26593750000001</v>
          </cell>
          <cell r="AX228">
            <v>233.3309999999999</v>
          </cell>
          <cell r="AY228">
            <v>251.56170333885203</v>
          </cell>
          <cell r="AZ228">
            <v>268.03155500000003</v>
          </cell>
          <cell r="BA228">
            <v>279.51887499999998</v>
          </cell>
          <cell r="BB228">
            <v>299.36037499999998</v>
          </cell>
          <cell r="BC228">
            <v>306.20850000000002</v>
          </cell>
        </row>
        <row r="229">
          <cell r="B229" t="str">
            <v>Torsås</v>
          </cell>
          <cell r="C229">
            <v>8.8125</v>
          </cell>
          <cell r="D229">
            <v>16.649999999999999</v>
          </cell>
          <cell r="E229">
            <v>16.649999999999999</v>
          </cell>
          <cell r="F229">
            <v>16.899999999999999</v>
          </cell>
          <cell r="G229">
            <v>16.899999999999999</v>
          </cell>
          <cell r="H229">
            <v>17.41</v>
          </cell>
          <cell r="I229">
            <v>17.41</v>
          </cell>
          <cell r="J229">
            <v>21.77</v>
          </cell>
          <cell r="K229">
            <v>22.67</v>
          </cell>
          <cell r="L229">
            <v>46.37</v>
          </cell>
          <cell r="M229">
            <v>50.45</v>
          </cell>
          <cell r="N229">
            <v>50.451999999999998</v>
          </cell>
          <cell r="O229">
            <v>54.348750000000003</v>
          </cell>
          <cell r="P229">
            <v>67.228999999999999</v>
          </cell>
          <cell r="Q229">
            <v>67.228999999999999</v>
          </cell>
          <cell r="R229">
            <v>69.847999999999999</v>
          </cell>
          <cell r="S229">
            <v>69.847999999999999</v>
          </cell>
          <cell r="T229">
            <v>72.546999999999997</v>
          </cell>
          <cell r="U229">
            <v>61.153125000000003</v>
          </cell>
          <cell r="V229">
            <v>64.185562500000003</v>
          </cell>
          <cell r="W229">
            <v>65.812312499999962</v>
          </cell>
          <cell r="X229">
            <v>77.872787500000001</v>
          </cell>
          <cell r="Y229">
            <v>77.006625</v>
          </cell>
          <cell r="Z229">
            <v>74.640249999999995</v>
          </cell>
          <cell r="AA229">
            <v>91.342749999999995</v>
          </cell>
          <cell r="AB229">
            <v>92.50737500000001</v>
          </cell>
          <cell r="AC229">
            <v>97.589937500000005</v>
          </cell>
          <cell r="AD229">
            <v>103.7375</v>
          </cell>
          <cell r="AE229">
            <v>103.834</v>
          </cell>
          <cell r="AF229">
            <v>103.7375</v>
          </cell>
          <cell r="AG229">
            <v>108.5625</v>
          </cell>
          <cell r="AH229">
            <v>108.65900000000001</v>
          </cell>
          <cell r="AI229">
            <v>115.8</v>
          </cell>
          <cell r="AJ229">
            <v>120.625</v>
          </cell>
          <cell r="AK229">
            <v>127.8625</v>
          </cell>
          <cell r="AL229">
            <v>132.6875</v>
          </cell>
          <cell r="AM229">
            <v>0</v>
          </cell>
          <cell r="AN229">
            <v>0</v>
          </cell>
          <cell r="AO229">
            <v>0</v>
          </cell>
          <cell r="AP229">
            <v>0</v>
          </cell>
          <cell r="AQ229">
            <v>0</v>
          </cell>
          <cell r="AR229">
            <v>0</v>
          </cell>
          <cell r="AS229">
            <v>0</v>
          </cell>
          <cell r="AT229">
            <v>0</v>
          </cell>
          <cell r="AU229">
            <v>0</v>
          </cell>
          <cell r="AV229">
            <v>220.073125</v>
          </cell>
          <cell r="AW229">
            <v>235.1195625</v>
          </cell>
          <cell r="AX229">
            <v>236.65181249999995</v>
          </cell>
          <cell r="AY229">
            <v>257.68403749999999</v>
          </cell>
          <cell r="AZ229">
            <v>269.794625</v>
          </cell>
          <cell r="BA229">
            <v>275.07925</v>
          </cell>
          <cell r="BB229">
            <v>299.22575000000001</v>
          </cell>
          <cell r="BC229">
            <v>311.98787500000003</v>
          </cell>
        </row>
        <row r="230">
          <cell r="B230" t="str">
            <v>Tranemo</v>
          </cell>
          <cell r="C230">
            <v>26.19</v>
          </cell>
          <cell r="D230">
            <v>21.91</v>
          </cell>
          <cell r="E230">
            <v>23.747</v>
          </cell>
          <cell r="F230">
            <v>28.27</v>
          </cell>
          <cell r="G230">
            <v>29.29</v>
          </cell>
          <cell r="H230">
            <v>31.47</v>
          </cell>
          <cell r="I230">
            <v>33.049999999999997</v>
          </cell>
          <cell r="J230">
            <v>34.200000000000003</v>
          </cell>
          <cell r="K230">
            <v>21.31</v>
          </cell>
          <cell r="L230">
            <v>47.73</v>
          </cell>
          <cell r="M230">
            <v>47.73</v>
          </cell>
          <cell r="N230">
            <v>47.73</v>
          </cell>
          <cell r="O230">
            <v>53.290999999999997</v>
          </cell>
          <cell r="P230">
            <v>53.283999999999999</v>
          </cell>
          <cell r="Q230">
            <v>55.694000000000003</v>
          </cell>
          <cell r="R230">
            <v>56.32</v>
          </cell>
          <cell r="S230">
            <v>58.284999999999997</v>
          </cell>
          <cell r="T230">
            <v>61.47</v>
          </cell>
          <cell r="U230">
            <v>51.03875</v>
          </cell>
          <cell r="V230">
            <v>54.817187500000003</v>
          </cell>
          <cell r="W230">
            <v>57.303625000000018</v>
          </cell>
          <cell r="X230">
            <v>72.4112875</v>
          </cell>
          <cell r="Y230">
            <v>71.328000000000003</v>
          </cell>
          <cell r="Z230">
            <v>69.917875000000009</v>
          </cell>
          <cell r="AA230">
            <v>76.987750000000005</v>
          </cell>
          <cell r="AB230">
            <v>73.971874999999997</v>
          </cell>
          <cell r="AC230">
            <v>82.485124944567673</v>
          </cell>
          <cell r="AD230">
            <v>0</v>
          </cell>
          <cell r="AE230">
            <v>0</v>
          </cell>
          <cell r="AF230">
            <v>0</v>
          </cell>
          <cell r="AG230">
            <v>0</v>
          </cell>
          <cell r="AH230">
            <v>0</v>
          </cell>
          <cell r="AI230">
            <v>0</v>
          </cell>
          <cell r="AJ230">
            <v>0</v>
          </cell>
          <cell r="AM230">
            <v>113.9605</v>
          </cell>
          <cell r="AN230">
            <v>145.11000000000001</v>
          </cell>
          <cell r="AO230">
            <v>144.77000000000001</v>
          </cell>
          <cell r="AP230">
            <v>103</v>
          </cell>
          <cell r="AQ230">
            <v>89</v>
          </cell>
          <cell r="AR230">
            <v>86</v>
          </cell>
          <cell r="AS230">
            <v>89.6</v>
          </cell>
          <cell r="AT230">
            <v>92.5</v>
          </cell>
          <cell r="AU230">
            <v>99.9</v>
          </cell>
          <cell r="AV230">
            <v>238.91925000000001</v>
          </cell>
          <cell r="AW230">
            <v>269.56718750000005</v>
          </cell>
          <cell r="AX230">
            <v>273.55062500000003</v>
          </cell>
          <cell r="AY230">
            <v>256.97228749999999</v>
          </cell>
          <cell r="AZ230">
            <v>242.90199999999999</v>
          </cell>
          <cell r="BA230">
            <v>243.08187500000003</v>
          </cell>
          <cell r="BB230">
            <v>255.95775</v>
          </cell>
          <cell r="BC230">
            <v>258.95687499999997</v>
          </cell>
        </row>
        <row r="231">
          <cell r="B231" t="str">
            <v>Tranås</v>
          </cell>
          <cell r="C231">
            <v>15.32</v>
          </cell>
          <cell r="D231">
            <v>11.94</v>
          </cell>
          <cell r="E231">
            <v>12.47</v>
          </cell>
          <cell r="F231">
            <v>14.45</v>
          </cell>
          <cell r="G231">
            <v>14.9</v>
          </cell>
          <cell r="H231">
            <v>17.05</v>
          </cell>
          <cell r="I231">
            <v>17.59</v>
          </cell>
          <cell r="J231">
            <v>21.7</v>
          </cell>
          <cell r="K231">
            <v>20.85</v>
          </cell>
          <cell r="L231">
            <v>41.52</v>
          </cell>
          <cell r="M231">
            <v>43.04</v>
          </cell>
          <cell r="N231">
            <v>41.923999999999999</v>
          </cell>
          <cell r="O231">
            <v>37</v>
          </cell>
          <cell r="P231">
            <v>46.305</v>
          </cell>
          <cell r="Q231">
            <v>47.222000000000001</v>
          </cell>
          <cell r="R231">
            <v>48.18</v>
          </cell>
          <cell r="S231">
            <v>48.258000000000003</v>
          </cell>
          <cell r="T231">
            <v>48.341000000000001</v>
          </cell>
          <cell r="U231">
            <v>49.428750000000001</v>
          </cell>
          <cell r="V231">
            <v>52.8611875</v>
          </cell>
          <cell r="W231">
            <v>54.340750000000007</v>
          </cell>
          <cell r="X231">
            <v>65.799287499999991</v>
          </cell>
          <cell r="Y231">
            <v>67.587374999999994</v>
          </cell>
          <cell r="Z231">
            <v>68.900374999999997</v>
          </cell>
          <cell r="AA231">
            <v>79.869</v>
          </cell>
          <cell r="AB231">
            <v>77.236874999999998</v>
          </cell>
          <cell r="AC231">
            <v>84.136624999999995</v>
          </cell>
          <cell r="AD231">
            <v>86.1875</v>
          </cell>
          <cell r="AE231">
            <v>85.885000000000005</v>
          </cell>
          <cell r="AF231">
            <v>89.094999999999885</v>
          </cell>
          <cell r="AG231">
            <v>93.437476000000004</v>
          </cell>
          <cell r="AH231">
            <v>95.902999999999935</v>
          </cell>
          <cell r="AI231">
            <v>97.850999999999999</v>
          </cell>
          <cell r="AJ231">
            <v>97.850999999999999</v>
          </cell>
          <cell r="AK231">
            <v>99.682500000000005</v>
          </cell>
          <cell r="AL231">
            <v>104.50749999999999</v>
          </cell>
          <cell r="AM231">
            <v>0</v>
          </cell>
          <cell r="AN231">
            <v>0</v>
          </cell>
          <cell r="AO231">
            <v>0</v>
          </cell>
          <cell r="AP231">
            <v>0</v>
          </cell>
          <cell r="AQ231">
            <v>0</v>
          </cell>
          <cell r="AR231">
            <v>0</v>
          </cell>
          <cell r="AS231">
            <v>0</v>
          </cell>
          <cell r="AT231">
            <v>0</v>
          </cell>
          <cell r="AU231">
            <v>0</v>
          </cell>
          <cell r="AV231">
            <v>192.45625000000001</v>
          </cell>
          <cell r="AW231">
            <v>193.72618749999998</v>
          </cell>
          <cell r="AX231">
            <v>197.82974999999988</v>
          </cell>
          <cell r="AY231">
            <v>210.68676349999998</v>
          </cell>
          <cell r="AZ231">
            <v>224.69537499999993</v>
          </cell>
          <cell r="BA231">
            <v>231.02337499999999</v>
          </cell>
          <cell r="BB231">
            <v>243.49</v>
          </cell>
          <cell r="BC231">
            <v>246.877375</v>
          </cell>
        </row>
        <row r="232">
          <cell r="B232" t="str">
            <v>Trelleborg</v>
          </cell>
          <cell r="C232">
            <v>10.26</v>
          </cell>
          <cell r="D232">
            <v>8.02</v>
          </cell>
          <cell r="E232">
            <v>11.622</v>
          </cell>
          <cell r="F232">
            <v>14.99</v>
          </cell>
          <cell r="G232">
            <v>12.81</v>
          </cell>
          <cell r="H232">
            <v>12.81</v>
          </cell>
          <cell r="I232">
            <v>12.81</v>
          </cell>
          <cell r="J232">
            <v>18.739999999999998</v>
          </cell>
          <cell r="K232">
            <v>18.739999999999998</v>
          </cell>
          <cell r="L232">
            <v>37.700000000000003</v>
          </cell>
          <cell r="M232">
            <v>37.700000000000003</v>
          </cell>
          <cell r="N232">
            <v>40.171999999999997</v>
          </cell>
          <cell r="O232">
            <v>41.06</v>
          </cell>
          <cell r="P232">
            <v>41.06</v>
          </cell>
          <cell r="Q232">
            <v>41.06</v>
          </cell>
          <cell r="R232">
            <v>41.06</v>
          </cell>
          <cell r="S232">
            <v>45.164999999999999</v>
          </cell>
          <cell r="T232">
            <v>45.164999999999999</v>
          </cell>
          <cell r="U232">
            <v>46.815624999999997</v>
          </cell>
          <cell r="V232">
            <v>47.703062500000001</v>
          </cell>
          <cell r="W232">
            <v>49.29887500000001</v>
          </cell>
          <cell r="X232">
            <v>61.348662499999996</v>
          </cell>
          <cell r="Y232">
            <v>60.279249999999998</v>
          </cell>
          <cell r="Z232">
            <v>61.808500000000002</v>
          </cell>
          <cell r="AA232">
            <v>70.527124999999998</v>
          </cell>
          <cell r="AB232">
            <v>67.935000000000002</v>
          </cell>
          <cell r="AC232">
            <v>74.289750006258487</v>
          </cell>
          <cell r="AD232">
            <v>0</v>
          </cell>
          <cell r="AE232">
            <v>0</v>
          </cell>
          <cell r="AF232">
            <v>0</v>
          </cell>
          <cell r="AG232">
            <v>89.262500000000003</v>
          </cell>
          <cell r="AH232">
            <v>89.262500000000003</v>
          </cell>
          <cell r="AI232">
            <v>120.23</v>
          </cell>
          <cell r="AJ232">
            <v>147.83799999999999</v>
          </cell>
          <cell r="AK232">
            <v>147.86250000000001</v>
          </cell>
          <cell r="AL232">
            <v>141.86250000000001</v>
          </cell>
          <cell r="AM232">
            <v>113.9605</v>
          </cell>
          <cell r="AN232">
            <v>145.11000000000001</v>
          </cell>
          <cell r="AO232">
            <v>144.77000000000001</v>
          </cell>
          <cell r="AP232">
            <v>0</v>
          </cell>
          <cell r="AQ232">
            <v>0</v>
          </cell>
          <cell r="AR232">
            <v>0</v>
          </cell>
          <cell r="AS232">
            <v>0</v>
          </cell>
          <cell r="AT232">
            <v>0</v>
          </cell>
          <cell r="AU232">
            <v>0</v>
          </cell>
          <cell r="AV232">
            <v>208.73612499999999</v>
          </cell>
          <cell r="AW232">
            <v>238.53306250000003</v>
          </cell>
          <cell r="AX232">
            <v>245.86287500000003</v>
          </cell>
          <cell r="AY232">
            <v>206.66116249999999</v>
          </cell>
          <cell r="AZ232">
            <v>203.41174999999998</v>
          </cell>
          <cell r="BA232">
            <v>235.9085</v>
          </cell>
          <cell r="BB232">
            <v>272.23512499999998</v>
          </cell>
          <cell r="BC232">
            <v>279.70249999999999</v>
          </cell>
        </row>
        <row r="233">
          <cell r="B233" t="str">
            <v>Trollhättan</v>
          </cell>
          <cell r="C233">
            <v>17.228000000000002</v>
          </cell>
          <cell r="D233">
            <v>11.16</v>
          </cell>
          <cell r="E233">
            <v>11.51</v>
          </cell>
          <cell r="F233">
            <v>12.12</v>
          </cell>
          <cell r="G233">
            <v>12.67</v>
          </cell>
          <cell r="H233">
            <v>13.32</v>
          </cell>
          <cell r="I233">
            <v>13.99</v>
          </cell>
          <cell r="J233">
            <v>16.739999999999998</v>
          </cell>
          <cell r="K233">
            <v>16.739999999999998</v>
          </cell>
          <cell r="L233">
            <v>26.05</v>
          </cell>
          <cell r="M233">
            <v>26.62</v>
          </cell>
          <cell r="N233">
            <v>28.757999999999999</v>
          </cell>
          <cell r="O233">
            <v>30.217500000000001</v>
          </cell>
          <cell r="P233">
            <v>31.125</v>
          </cell>
          <cell r="Q233">
            <v>31.908000000000001</v>
          </cell>
          <cell r="R233">
            <v>32.539000000000001</v>
          </cell>
          <cell r="S233">
            <v>34</v>
          </cell>
          <cell r="T233">
            <v>35.537999999999997</v>
          </cell>
          <cell r="U233">
            <v>46.615499999999997</v>
          </cell>
          <cell r="V233">
            <v>47.5673125</v>
          </cell>
          <cell r="W233">
            <v>49.039375</v>
          </cell>
          <cell r="X233">
            <v>60.650412500000002</v>
          </cell>
          <cell r="Y233">
            <v>60.976750000000003</v>
          </cell>
          <cell r="Z233">
            <v>60.714750000000002</v>
          </cell>
          <cell r="AA233">
            <v>70.272125000000003</v>
          </cell>
          <cell r="AB233">
            <v>68.306124999999994</v>
          </cell>
          <cell r="AC233">
            <v>76.070875165224081</v>
          </cell>
          <cell r="AD233">
            <v>94.262900000000002</v>
          </cell>
          <cell r="AE233">
            <v>94.183999999999997</v>
          </cell>
          <cell r="AF233">
            <v>96.07624999999986</v>
          </cell>
          <cell r="AG233">
            <v>100.212548</v>
          </cell>
          <cell r="AH233">
            <v>106.24375000000001</v>
          </cell>
          <cell r="AI233">
            <v>114.449</v>
          </cell>
          <cell r="AJ233">
            <v>119.081</v>
          </cell>
          <cell r="AK233">
            <v>123.675</v>
          </cell>
          <cell r="AL233">
            <v>115.58649999999999</v>
          </cell>
          <cell r="AM233">
            <v>0</v>
          </cell>
          <cell r="AN233">
            <v>0</v>
          </cell>
          <cell r="AO233">
            <v>0</v>
          </cell>
          <cell r="AP233">
            <v>0</v>
          </cell>
          <cell r="AQ233">
            <v>0</v>
          </cell>
          <cell r="AR233">
            <v>0</v>
          </cell>
          <cell r="AS233">
            <v>0</v>
          </cell>
          <cell r="AT233">
            <v>0</v>
          </cell>
          <cell r="AU233">
            <v>0</v>
          </cell>
          <cell r="AV233">
            <v>184.15640000000002</v>
          </cell>
          <cell r="AW233">
            <v>179.53131250000001</v>
          </cell>
          <cell r="AX233">
            <v>185.38362499999988</v>
          </cell>
          <cell r="AY233">
            <v>203.20046049999999</v>
          </cell>
          <cell r="AZ233">
            <v>211.0155</v>
          </cell>
          <cell r="BA233">
            <v>220.39175</v>
          </cell>
          <cell r="BB233">
            <v>235.88212500000003</v>
          </cell>
          <cell r="BC233">
            <v>242.72112499999997</v>
          </cell>
        </row>
        <row r="234">
          <cell r="B234" t="str">
            <v>Trosa</v>
          </cell>
          <cell r="C234">
            <v>13.17</v>
          </cell>
          <cell r="D234">
            <v>8.7799999999999994</v>
          </cell>
          <cell r="E234">
            <v>9.6999999999999993</v>
          </cell>
          <cell r="F234">
            <v>12.61</v>
          </cell>
          <cell r="G234">
            <v>13.11</v>
          </cell>
          <cell r="H234">
            <v>14.66</v>
          </cell>
          <cell r="I234">
            <v>14.66</v>
          </cell>
          <cell r="J234">
            <v>22.5</v>
          </cell>
          <cell r="K234">
            <v>22.5</v>
          </cell>
          <cell r="L234">
            <v>41.67</v>
          </cell>
          <cell r="M234">
            <v>41.67</v>
          </cell>
          <cell r="N234">
            <v>47.67</v>
          </cell>
          <cell r="O234">
            <v>52.86</v>
          </cell>
          <cell r="P234">
            <v>54.86</v>
          </cell>
          <cell r="Q234">
            <v>54.86</v>
          </cell>
          <cell r="R234">
            <v>54.86</v>
          </cell>
          <cell r="S234">
            <v>54.86</v>
          </cell>
          <cell r="T234">
            <v>54.86</v>
          </cell>
          <cell r="U234">
            <v>56.78875</v>
          </cell>
          <cell r="V234">
            <v>56.017687500000001</v>
          </cell>
          <cell r="W234">
            <v>57.512250000000002</v>
          </cell>
          <cell r="X234">
            <v>73.026787499999983</v>
          </cell>
          <cell r="Y234">
            <v>71.934874999999991</v>
          </cell>
          <cell r="Z234">
            <v>68.832875000000001</v>
          </cell>
          <cell r="AA234">
            <v>76.987750000000005</v>
          </cell>
          <cell r="AB234">
            <v>73.962875000000011</v>
          </cell>
          <cell r="AC234">
            <v>82.476124944567673</v>
          </cell>
          <cell r="AD234">
            <v>107.13825</v>
          </cell>
          <cell r="AE234">
            <v>0</v>
          </cell>
          <cell r="AF234">
            <v>0</v>
          </cell>
          <cell r="AG234">
            <v>0</v>
          </cell>
          <cell r="AH234">
            <v>128.76324999999983</v>
          </cell>
          <cell r="AI234">
            <v>152.48500000000001</v>
          </cell>
          <cell r="AJ234">
            <v>153.04900000000001</v>
          </cell>
          <cell r="AK234">
            <v>136.31874999999999</v>
          </cell>
          <cell r="AL234">
            <v>137.495</v>
          </cell>
          <cell r="AM234">
            <v>113.9605</v>
          </cell>
          <cell r="AN234">
            <v>145.11000000000001</v>
          </cell>
          <cell r="AO234">
            <v>144.77000000000001</v>
          </cell>
          <cell r="AP234">
            <v>103</v>
          </cell>
          <cell r="AQ234">
            <v>0</v>
          </cell>
          <cell r="AR234">
            <v>0</v>
          </cell>
          <cell r="AS234">
            <v>0</v>
          </cell>
          <cell r="AT234">
            <v>0</v>
          </cell>
          <cell r="AU234">
            <v>0</v>
          </cell>
          <cell r="AV234">
            <v>332.72749999999996</v>
          </cell>
          <cell r="AW234">
            <v>251.57768750000002</v>
          </cell>
          <cell r="AX234">
            <v>259.65224999999998</v>
          </cell>
          <cell r="AY234">
            <v>241.49678749999998</v>
          </cell>
          <cell r="AZ234">
            <v>268.6681249999998</v>
          </cell>
          <cell r="BA234">
            <v>290.837875</v>
          </cell>
          <cell r="BB234">
            <v>299.55674999999997</v>
          </cell>
          <cell r="BC234">
            <v>287.64162499999998</v>
          </cell>
        </row>
        <row r="235">
          <cell r="B235" t="str">
            <v>Tyresö</v>
          </cell>
          <cell r="C235">
            <v>16.48875</v>
          </cell>
          <cell r="D235">
            <v>15.9</v>
          </cell>
          <cell r="E235">
            <v>19.82</v>
          </cell>
          <cell r="F235">
            <v>20.02</v>
          </cell>
          <cell r="G235">
            <v>24.82</v>
          </cell>
          <cell r="H235">
            <v>26.95</v>
          </cell>
          <cell r="I235">
            <v>25.2</v>
          </cell>
          <cell r="J235">
            <v>29.18</v>
          </cell>
          <cell r="K235">
            <v>22.49</v>
          </cell>
          <cell r="L235">
            <v>34.479999999999997</v>
          </cell>
          <cell r="M235">
            <v>34.479999999999997</v>
          </cell>
          <cell r="N235">
            <v>34.475999999999999</v>
          </cell>
          <cell r="O235">
            <v>34.469000000000001</v>
          </cell>
          <cell r="P235">
            <v>34.469000000000001</v>
          </cell>
          <cell r="Q235">
            <v>34.469000000000001</v>
          </cell>
          <cell r="R235">
            <v>34.469000000000001</v>
          </cell>
          <cell r="S235">
            <v>34.469000000000001</v>
          </cell>
          <cell r="T235">
            <v>39.981999999999999</v>
          </cell>
          <cell r="U235">
            <v>51.1235</v>
          </cell>
          <cell r="V235">
            <v>53.748437500000001</v>
          </cell>
          <cell r="W235">
            <v>55.081749999999992</v>
          </cell>
          <cell r="X235">
            <v>67.076787499999995</v>
          </cell>
          <cell r="Y235">
            <v>66.992625000000004</v>
          </cell>
          <cell r="Z235">
            <v>67.818124999999995</v>
          </cell>
          <cell r="AA235">
            <v>76.532749999999993</v>
          </cell>
          <cell r="AB235">
            <v>73.953875000000011</v>
          </cell>
          <cell r="AC235">
            <v>82.467124944567672</v>
          </cell>
          <cell r="AD235">
            <v>101.325</v>
          </cell>
          <cell r="AE235">
            <v>106.87375</v>
          </cell>
          <cell r="AF235">
            <v>112.19090000000001</v>
          </cell>
          <cell r="AG235">
            <v>115.8</v>
          </cell>
          <cell r="AH235">
            <v>123.03749999999999</v>
          </cell>
          <cell r="AI235">
            <v>133.94200000000001</v>
          </cell>
          <cell r="AJ235">
            <v>136.25800000000001</v>
          </cell>
          <cell r="AK235">
            <v>141.13124999999999</v>
          </cell>
          <cell r="AL235">
            <v>147.40375</v>
          </cell>
          <cell r="AM235">
            <v>0</v>
          </cell>
          <cell r="AN235">
            <v>0</v>
          </cell>
          <cell r="AO235">
            <v>0</v>
          </cell>
          <cell r="AP235">
            <v>0</v>
          </cell>
          <cell r="AQ235">
            <v>0</v>
          </cell>
          <cell r="AR235">
            <v>0</v>
          </cell>
          <cell r="AS235">
            <v>0</v>
          </cell>
          <cell r="AT235">
            <v>0</v>
          </cell>
          <cell r="AU235">
            <v>0</v>
          </cell>
          <cell r="AV235">
            <v>203.41725000000002</v>
          </cell>
          <cell r="AW235">
            <v>211.00218749999999</v>
          </cell>
          <cell r="AX235">
            <v>221.56864999999999</v>
          </cell>
          <cell r="AY235">
            <v>237.36578750000001</v>
          </cell>
          <cell r="AZ235">
            <v>249.31912499999999</v>
          </cell>
          <cell r="BA235">
            <v>263.179125</v>
          </cell>
          <cell r="BB235">
            <v>272.45974999999999</v>
          </cell>
          <cell r="BC235">
            <v>278.73412500000001</v>
          </cell>
        </row>
        <row r="236">
          <cell r="B236" t="str">
            <v>Täby</v>
          </cell>
          <cell r="C236">
            <v>12.2745</v>
          </cell>
          <cell r="D236">
            <v>6.1</v>
          </cell>
          <cell r="E236">
            <v>6.1</v>
          </cell>
          <cell r="F236">
            <v>6.37</v>
          </cell>
          <cell r="G236">
            <v>7.01</v>
          </cell>
          <cell r="H236">
            <v>7.08</v>
          </cell>
          <cell r="I236">
            <v>7.53</v>
          </cell>
          <cell r="J236">
            <v>7.53</v>
          </cell>
          <cell r="K236">
            <v>9.26</v>
          </cell>
          <cell r="L236">
            <v>32.6</v>
          </cell>
          <cell r="M236">
            <v>40.76</v>
          </cell>
          <cell r="N236">
            <v>40.76</v>
          </cell>
          <cell r="O236">
            <v>41.4</v>
          </cell>
          <cell r="P236">
            <v>45.68</v>
          </cell>
          <cell r="Q236">
            <v>45.68</v>
          </cell>
          <cell r="R236">
            <v>45.68</v>
          </cell>
          <cell r="S236">
            <v>48.18</v>
          </cell>
          <cell r="T236">
            <v>48.18</v>
          </cell>
          <cell r="U236">
            <v>43.073749999999997</v>
          </cell>
          <cell r="V236">
            <v>45.467187500000001</v>
          </cell>
          <cell r="W236">
            <v>47.244</v>
          </cell>
          <cell r="X236">
            <v>59.007037500000003</v>
          </cell>
          <cell r="Y236">
            <v>60.491750000000003</v>
          </cell>
          <cell r="Z236">
            <v>61.395375000000001</v>
          </cell>
          <cell r="AA236">
            <v>70.114000000000004</v>
          </cell>
          <cell r="AB236">
            <v>68.217375000000004</v>
          </cell>
          <cell r="AC236">
            <v>75.017625056862826</v>
          </cell>
          <cell r="AD236">
            <v>0</v>
          </cell>
          <cell r="AE236">
            <v>0</v>
          </cell>
          <cell r="AF236">
            <v>0</v>
          </cell>
          <cell r="AG236">
            <v>0</v>
          </cell>
          <cell r="AH236">
            <v>0</v>
          </cell>
          <cell r="AI236">
            <v>0</v>
          </cell>
          <cell r="AJ236">
            <v>0</v>
          </cell>
          <cell r="AM236">
            <v>113.9605</v>
          </cell>
          <cell r="AN236">
            <v>145.11000000000001</v>
          </cell>
          <cell r="AO236">
            <v>144.77000000000001</v>
          </cell>
          <cell r="AP236">
            <v>103</v>
          </cell>
          <cell r="AQ236">
            <v>89</v>
          </cell>
          <cell r="AR236">
            <v>86</v>
          </cell>
          <cell r="AS236">
            <v>89.6</v>
          </cell>
          <cell r="AT236">
            <v>92.5</v>
          </cell>
          <cell r="AU236">
            <v>99.9</v>
          </cell>
          <cell r="AV236">
            <v>201.90875</v>
          </cell>
          <cell r="AW236">
            <v>237.43718750000002</v>
          </cell>
          <cell r="AX236">
            <v>238.87400000000002</v>
          </cell>
          <cell r="AY236">
            <v>209.77703750000001</v>
          </cell>
          <cell r="AZ236">
            <v>202.18174999999999</v>
          </cell>
          <cell r="BA236">
            <v>200.15537499999999</v>
          </cell>
          <cell r="BB236">
            <v>212.92400000000001</v>
          </cell>
          <cell r="BC236">
            <v>216.42737500000001</v>
          </cell>
        </row>
        <row r="237">
          <cell r="B237" t="str">
            <v>Töreboda</v>
          </cell>
          <cell r="C237">
            <v>19.692</v>
          </cell>
          <cell r="D237">
            <v>12.28</v>
          </cell>
          <cell r="E237">
            <v>13.98</v>
          </cell>
          <cell r="F237">
            <v>14.62</v>
          </cell>
          <cell r="G237">
            <v>17.93</v>
          </cell>
          <cell r="H237">
            <v>20.41</v>
          </cell>
          <cell r="I237">
            <v>18.2</v>
          </cell>
          <cell r="J237">
            <v>17.079999999999998</v>
          </cell>
          <cell r="K237">
            <v>17.11</v>
          </cell>
          <cell r="L237">
            <v>42.55</v>
          </cell>
          <cell r="M237">
            <v>43.41</v>
          </cell>
          <cell r="N237">
            <v>45.625</v>
          </cell>
          <cell r="O237">
            <v>43.067999999999998</v>
          </cell>
          <cell r="P237">
            <v>48.15</v>
          </cell>
          <cell r="Q237">
            <v>49.167000000000002</v>
          </cell>
          <cell r="R237">
            <v>53.115000000000002</v>
          </cell>
          <cell r="S237">
            <v>54.292999999999999</v>
          </cell>
          <cell r="T237">
            <v>55.575000000000003</v>
          </cell>
          <cell r="U237">
            <v>55.17</v>
          </cell>
          <cell r="V237">
            <v>53.4386875</v>
          </cell>
          <cell r="W237">
            <v>55.096375000000009</v>
          </cell>
          <cell r="X237">
            <v>66.527412499999997</v>
          </cell>
          <cell r="Y237">
            <v>66.424875</v>
          </cell>
          <cell r="Z237">
            <v>66.162875</v>
          </cell>
          <cell r="AA237">
            <v>73.531499999999994</v>
          </cell>
          <cell r="AB237">
            <v>71.723124999999996</v>
          </cell>
          <cell r="AC237">
            <v>78.440374940991404</v>
          </cell>
          <cell r="AD237">
            <v>116.109475</v>
          </cell>
          <cell r="AE237">
            <v>130.27500000000001</v>
          </cell>
          <cell r="AF237">
            <v>130.27500000000001</v>
          </cell>
          <cell r="AG237">
            <v>130.03375</v>
          </cell>
          <cell r="AH237">
            <v>130.03375</v>
          </cell>
          <cell r="AI237">
            <v>130.46799999999999</v>
          </cell>
          <cell r="AJ237">
            <v>130.46799999999999</v>
          </cell>
          <cell r="AK237">
            <v>118.42499999999998</v>
          </cell>
          <cell r="AL237">
            <v>131.16</v>
          </cell>
          <cell r="AM237">
            <v>0</v>
          </cell>
          <cell r="AN237">
            <v>0</v>
          </cell>
          <cell r="AO237">
            <v>0</v>
          </cell>
          <cell r="AP237">
            <v>0</v>
          </cell>
          <cell r="AQ237">
            <v>0</v>
          </cell>
          <cell r="AR237">
            <v>0</v>
          </cell>
          <cell r="AS237">
            <v>0</v>
          </cell>
          <cell r="AT237">
            <v>0</v>
          </cell>
          <cell r="AU237">
            <v>0</v>
          </cell>
          <cell r="AV237">
            <v>233.52147500000001</v>
          </cell>
          <cell r="AW237">
            <v>239.40368749999999</v>
          </cell>
          <cell r="AX237">
            <v>244.97637500000002</v>
          </cell>
          <cell r="AY237">
            <v>254.24916249999998</v>
          </cell>
          <cell r="AZ237">
            <v>262.53862500000002</v>
          </cell>
          <cell r="BA237">
            <v>266.20787499999994</v>
          </cell>
          <cell r="BB237">
            <v>275.31449999999995</v>
          </cell>
          <cell r="BC237">
            <v>261.52112499999998</v>
          </cell>
        </row>
        <row r="238">
          <cell r="B238" t="str">
            <v>Uddevalla</v>
          </cell>
          <cell r="C238">
            <v>14.47</v>
          </cell>
          <cell r="D238">
            <v>10.09</v>
          </cell>
          <cell r="E238">
            <v>10.9</v>
          </cell>
          <cell r="F238">
            <v>11.66</v>
          </cell>
          <cell r="G238">
            <v>12.22</v>
          </cell>
          <cell r="H238">
            <v>13.57</v>
          </cell>
          <cell r="I238">
            <v>14.24</v>
          </cell>
          <cell r="J238">
            <v>15.1</v>
          </cell>
          <cell r="K238">
            <v>15.1</v>
          </cell>
          <cell r="L238">
            <v>42.45</v>
          </cell>
          <cell r="M238">
            <v>42.45</v>
          </cell>
          <cell r="N238">
            <v>44.468000000000004</v>
          </cell>
          <cell r="O238">
            <v>45.643999999999998</v>
          </cell>
          <cell r="P238">
            <v>47.9</v>
          </cell>
          <cell r="Q238">
            <v>48.475000000000001</v>
          </cell>
          <cell r="R238">
            <v>48.475000000000001</v>
          </cell>
          <cell r="S238">
            <v>51.569000000000003</v>
          </cell>
          <cell r="T238">
            <v>54.148000000000003</v>
          </cell>
          <cell r="U238">
            <v>46.821249999999999</v>
          </cell>
          <cell r="V238">
            <v>48.163687500000002</v>
          </cell>
          <cell r="W238">
            <v>49.635750000000009</v>
          </cell>
          <cell r="X238">
            <v>62.3292875</v>
          </cell>
          <cell r="Y238">
            <v>62.686124999999997</v>
          </cell>
          <cell r="Z238">
            <v>64.044124999999994</v>
          </cell>
          <cell r="AA238">
            <v>73.819000000000003</v>
          </cell>
          <cell r="AB238">
            <v>71.226875000000007</v>
          </cell>
          <cell r="AC238">
            <v>79.680374999999998</v>
          </cell>
          <cell r="AD238">
            <v>86.043750000000003</v>
          </cell>
          <cell r="AE238">
            <v>86.078000000000017</v>
          </cell>
          <cell r="AF238">
            <v>89.877499999999927</v>
          </cell>
          <cell r="AG238">
            <v>94.887484999999998</v>
          </cell>
          <cell r="AH238">
            <v>102.08750000000001</v>
          </cell>
          <cell r="AI238">
            <v>109.238</v>
          </cell>
          <cell r="AJ238">
            <v>113.67700000000001</v>
          </cell>
          <cell r="AK238">
            <v>116.14312499999998</v>
          </cell>
          <cell r="AL238">
            <v>123.69468750000001</v>
          </cell>
          <cell r="AM238">
            <v>0</v>
          </cell>
          <cell r="AN238">
            <v>0</v>
          </cell>
          <cell r="AO238">
            <v>0</v>
          </cell>
          <cell r="AP238">
            <v>0</v>
          </cell>
          <cell r="AQ238">
            <v>0</v>
          </cell>
          <cell r="AR238">
            <v>0</v>
          </cell>
          <cell r="AS238">
            <v>0</v>
          </cell>
          <cell r="AT238">
            <v>0</v>
          </cell>
          <cell r="AU238">
            <v>0</v>
          </cell>
          <cell r="AV238">
            <v>189.78500000000003</v>
          </cell>
          <cell r="AW238">
            <v>186.78168750000003</v>
          </cell>
          <cell r="AX238">
            <v>194.88124999999994</v>
          </cell>
          <cell r="AY238">
            <v>214.52077249999999</v>
          </cell>
          <cell r="AZ238">
            <v>224.89362499999999</v>
          </cell>
          <cell r="BA238">
            <v>235.327125</v>
          </cell>
          <cell r="BB238">
            <v>250.21100000000001</v>
          </cell>
          <cell r="BC238">
            <v>254.03899999999999</v>
          </cell>
        </row>
        <row r="239">
          <cell r="B239" t="str">
            <v>Ulricehamn</v>
          </cell>
          <cell r="C239">
            <v>18.05</v>
          </cell>
          <cell r="D239">
            <v>12.83</v>
          </cell>
          <cell r="E239">
            <v>12.94</v>
          </cell>
          <cell r="F239">
            <v>14.33</v>
          </cell>
          <cell r="G239">
            <v>15</v>
          </cell>
          <cell r="H239">
            <v>16.43</v>
          </cell>
          <cell r="I239">
            <v>17.739999999999998</v>
          </cell>
          <cell r="J239">
            <v>21.51</v>
          </cell>
          <cell r="K239">
            <v>20.59</v>
          </cell>
          <cell r="L239">
            <v>44.48</v>
          </cell>
          <cell r="M239">
            <v>44.48</v>
          </cell>
          <cell r="N239">
            <v>44.475000000000001</v>
          </cell>
          <cell r="O239">
            <v>44.475000000000001</v>
          </cell>
          <cell r="P239">
            <v>44.475000000000001</v>
          </cell>
          <cell r="Q239">
            <v>44.475000000000001</v>
          </cell>
          <cell r="R239">
            <v>44.475000000000001</v>
          </cell>
          <cell r="S239">
            <v>46.134999999999998</v>
          </cell>
          <cell r="T239">
            <v>48.625</v>
          </cell>
          <cell r="U239">
            <v>50.332500000000003</v>
          </cell>
          <cell r="V239">
            <v>54.293687499999997</v>
          </cell>
          <cell r="W239">
            <v>55.765750000000004</v>
          </cell>
          <cell r="X239">
            <v>69.818037499999988</v>
          </cell>
          <cell r="Y239">
            <v>72.074875000000006</v>
          </cell>
          <cell r="Z239">
            <v>68.730374999999995</v>
          </cell>
          <cell r="AA239">
            <v>77.448999999999998</v>
          </cell>
          <cell r="AB239">
            <v>75.475624999999994</v>
          </cell>
          <cell r="AC239">
            <v>84.184124881982797</v>
          </cell>
          <cell r="AD239">
            <v>0</v>
          </cell>
          <cell r="AE239">
            <v>0</v>
          </cell>
          <cell r="AF239">
            <v>100.70625</v>
          </cell>
          <cell r="AG239">
            <v>100.706242</v>
          </cell>
          <cell r="AH239">
            <v>126.42</v>
          </cell>
          <cell r="AI239">
            <v>131.626</v>
          </cell>
          <cell r="AJ239">
            <v>131.626</v>
          </cell>
          <cell r="AK239">
            <v>136.61375000000001</v>
          </cell>
          <cell r="AL239">
            <v>141.08000000000001</v>
          </cell>
          <cell r="AM239">
            <v>113.9605</v>
          </cell>
          <cell r="AN239">
            <v>145.11000000000001</v>
          </cell>
          <cell r="AO239">
            <v>0</v>
          </cell>
          <cell r="AP239">
            <v>0</v>
          </cell>
          <cell r="AQ239">
            <v>0</v>
          </cell>
          <cell r="AR239">
            <v>0</v>
          </cell>
          <cell r="AS239">
            <v>0</v>
          </cell>
          <cell r="AT239">
            <v>0</v>
          </cell>
          <cell r="AU239">
            <v>0</v>
          </cell>
          <cell r="AV239">
            <v>226.82300000000001</v>
          </cell>
          <cell r="AW239">
            <v>256.71368749999999</v>
          </cell>
          <cell r="AX239">
            <v>213.887</v>
          </cell>
          <cell r="AY239">
            <v>229.32927949999998</v>
          </cell>
          <cell r="AZ239">
            <v>257.969875</v>
          </cell>
          <cell r="BA239">
            <v>261.26137500000004</v>
          </cell>
          <cell r="BB239">
            <v>271.28999999999996</v>
          </cell>
          <cell r="BC239">
            <v>279.734375</v>
          </cell>
        </row>
        <row r="240">
          <cell r="B240" t="str">
            <v>Umeå</v>
          </cell>
          <cell r="C240">
            <v>15.811999999999999</v>
          </cell>
          <cell r="D240">
            <v>11.73</v>
          </cell>
          <cell r="E240">
            <v>12.7</v>
          </cell>
          <cell r="F240">
            <v>13.27</v>
          </cell>
          <cell r="G240">
            <v>12.32</v>
          </cell>
          <cell r="H240">
            <v>11.71</v>
          </cell>
          <cell r="I240">
            <v>12.22</v>
          </cell>
          <cell r="J240">
            <v>14.39</v>
          </cell>
          <cell r="K240">
            <v>14.39</v>
          </cell>
          <cell r="L240">
            <v>42.2</v>
          </cell>
          <cell r="M240">
            <v>40.159999999999997</v>
          </cell>
          <cell r="N240">
            <v>40.159999999999997</v>
          </cell>
          <cell r="O240">
            <v>41.16</v>
          </cell>
          <cell r="P240">
            <v>41.16</v>
          </cell>
          <cell r="Q240">
            <v>40.491999999999997</v>
          </cell>
          <cell r="R240">
            <v>40.491999999999997</v>
          </cell>
          <cell r="S240">
            <v>40.491999999999997</v>
          </cell>
          <cell r="T240">
            <v>40.491999999999997</v>
          </cell>
          <cell r="U240">
            <v>43.2</v>
          </cell>
          <cell r="V240">
            <v>45.748062500000003</v>
          </cell>
          <cell r="W240">
            <v>46.018875000000008</v>
          </cell>
          <cell r="X240">
            <v>57.388037499999996</v>
          </cell>
          <cell r="Y240">
            <v>56.566125</v>
          </cell>
          <cell r="Z240">
            <v>56.304124999999999</v>
          </cell>
          <cell r="AA240">
            <v>65.022750000000002</v>
          </cell>
          <cell r="AB240">
            <v>64.043750000000003</v>
          </cell>
          <cell r="AC240">
            <v>68.480374999999995</v>
          </cell>
          <cell r="AD240">
            <v>95.229937500000005</v>
          </cell>
          <cell r="AE240">
            <v>104.027</v>
          </cell>
          <cell r="AF240">
            <v>93.448477000000011</v>
          </cell>
          <cell r="AG240">
            <v>93.448476999999997</v>
          </cell>
          <cell r="AH240">
            <v>93.448524999999947</v>
          </cell>
          <cell r="AI240">
            <v>97.272000000000006</v>
          </cell>
          <cell r="AJ240">
            <v>101.13200000000001</v>
          </cell>
          <cell r="AK240">
            <v>109.18862499999999</v>
          </cell>
          <cell r="AL240">
            <v>117.95962499999999</v>
          </cell>
          <cell r="AM240">
            <v>0</v>
          </cell>
          <cell r="AN240">
            <v>0</v>
          </cell>
          <cell r="AO240">
            <v>0</v>
          </cell>
          <cell r="AP240">
            <v>0</v>
          </cell>
          <cell r="AQ240">
            <v>0</v>
          </cell>
          <cell r="AR240">
            <v>0</v>
          </cell>
          <cell r="AS240">
            <v>0</v>
          </cell>
          <cell r="AT240">
            <v>0</v>
          </cell>
          <cell r="AU240">
            <v>0</v>
          </cell>
          <cell r="AV240">
            <v>196.44193749999999</v>
          </cell>
          <cell r="AW240">
            <v>201.6650625</v>
          </cell>
          <cell r="AX240">
            <v>192.32735200000002</v>
          </cell>
          <cell r="AY240">
            <v>205.26651449999997</v>
          </cell>
          <cell r="AZ240">
            <v>203.49464999999992</v>
          </cell>
          <cell r="BA240">
            <v>205.77812499999999</v>
          </cell>
          <cell r="BB240">
            <v>218.86675</v>
          </cell>
          <cell r="BC240">
            <v>228.114375</v>
          </cell>
        </row>
        <row r="241">
          <cell r="B241" t="str">
            <v>Upplands Bro</v>
          </cell>
          <cell r="C241">
            <v>13.65</v>
          </cell>
          <cell r="D241">
            <v>13.61</v>
          </cell>
          <cell r="E241">
            <v>13.61</v>
          </cell>
          <cell r="F241">
            <v>13.61</v>
          </cell>
          <cell r="G241">
            <v>14.88</v>
          </cell>
          <cell r="H241">
            <v>14.88</v>
          </cell>
          <cell r="I241">
            <v>14.88</v>
          </cell>
          <cell r="J241">
            <v>19.11</v>
          </cell>
          <cell r="K241">
            <v>18.27</v>
          </cell>
          <cell r="L241">
            <v>40.65</v>
          </cell>
          <cell r="M241">
            <v>37.85</v>
          </cell>
          <cell r="N241">
            <v>37.85</v>
          </cell>
          <cell r="O241">
            <v>37.1</v>
          </cell>
          <cell r="P241">
            <v>37.475000000000001</v>
          </cell>
          <cell r="Q241">
            <v>35.6</v>
          </cell>
          <cell r="R241">
            <v>35.6</v>
          </cell>
          <cell r="S241">
            <v>35.6</v>
          </cell>
          <cell r="T241">
            <v>35.6</v>
          </cell>
          <cell r="U241">
            <v>55.153750000000002</v>
          </cell>
          <cell r="V241">
            <v>52.814937499999999</v>
          </cell>
          <cell r="W241">
            <v>54.574500000000008</v>
          </cell>
          <cell r="X241">
            <v>65.915037499999983</v>
          </cell>
          <cell r="Y241">
            <v>64.959999999999994</v>
          </cell>
          <cell r="Z241">
            <v>64.658000000000001</v>
          </cell>
          <cell r="AA241">
            <v>73.374624999999995</v>
          </cell>
          <cell r="AB241">
            <v>71.455749999999995</v>
          </cell>
          <cell r="AC241">
            <v>80.203124912738801</v>
          </cell>
          <cell r="AD241">
            <v>123.16625000000001</v>
          </cell>
          <cell r="AE241">
            <v>127.38</v>
          </cell>
          <cell r="AF241">
            <v>132.20500000000001</v>
          </cell>
          <cell r="AG241">
            <v>138.98489699999999</v>
          </cell>
          <cell r="AH241">
            <v>143.56862499999986</v>
          </cell>
          <cell r="AI241">
            <v>144.364</v>
          </cell>
          <cell r="AJ241">
            <v>144.364</v>
          </cell>
          <cell r="AK241">
            <v>144.37275</v>
          </cell>
          <cell r="AL241">
            <v>146.48350000000002</v>
          </cell>
          <cell r="AM241">
            <v>0</v>
          </cell>
          <cell r="AN241">
            <v>0</v>
          </cell>
          <cell r="AO241">
            <v>0</v>
          </cell>
          <cell r="AP241">
            <v>0</v>
          </cell>
          <cell r="AQ241">
            <v>0</v>
          </cell>
          <cell r="AR241">
            <v>0</v>
          </cell>
          <cell r="AS241">
            <v>0</v>
          </cell>
          <cell r="AT241">
            <v>0</v>
          </cell>
          <cell r="AU241">
            <v>0</v>
          </cell>
          <cell r="AV241">
            <v>232.62</v>
          </cell>
          <cell r="AW241">
            <v>231.65493749999999</v>
          </cell>
          <cell r="AX241">
            <v>238.23950000000002</v>
          </cell>
          <cell r="AY241">
            <v>255.60993449999998</v>
          </cell>
          <cell r="AZ241">
            <v>260.88362499999982</v>
          </cell>
          <cell r="BA241">
            <v>259.50200000000001</v>
          </cell>
          <cell r="BB241">
            <v>268.21862499999997</v>
          </cell>
          <cell r="BC241">
            <v>270.5385</v>
          </cell>
        </row>
        <row r="242">
          <cell r="B242" t="str">
            <v>Upplands Väsby</v>
          </cell>
          <cell r="C242">
            <v>14.87</v>
          </cell>
          <cell r="D242">
            <v>9.3699999999999992</v>
          </cell>
          <cell r="E242">
            <v>9.3699999999999992</v>
          </cell>
          <cell r="F242">
            <v>9.3699999999999992</v>
          </cell>
          <cell r="G242">
            <v>9.3699999999999992</v>
          </cell>
          <cell r="H242">
            <v>12.95</v>
          </cell>
          <cell r="I242">
            <v>12.95</v>
          </cell>
          <cell r="J242">
            <v>13.86</v>
          </cell>
          <cell r="K242">
            <v>15.65</v>
          </cell>
          <cell r="L242">
            <v>23.4</v>
          </cell>
          <cell r="M242">
            <v>24.15</v>
          </cell>
          <cell r="N242">
            <v>24.15</v>
          </cell>
          <cell r="O242">
            <v>24.15</v>
          </cell>
          <cell r="P242">
            <v>25.28</v>
          </cell>
          <cell r="Q242">
            <v>25.280999999999999</v>
          </cell>
          <cell r="R242">
            <v>25.276</v>
          </cell>
          <cell r="S242">
            <v>25.276</v>
          </cell>
          <cell r="T242">
            <v>26.835999999999999</v>
          </cell>
          <cell r="U242">
            <v>41.616250000000001</v>
          </cell>
          <cell r="V242">
            <v>44.008687500000001</v>
          </cell>
          <cell r="W242">
            <v>46.380750000000006</v>
          </cell>
          <cell r="X242">
            <v>60.603037499999999</v>
          </cell>
          <cell r="Y242">
            <v>62.302999999999997</v>
          </cell>
          <cell r="Z242">
            <v>64.656000000000006</v>
          </cell>
          <cell r="AA242">
            <v>73.374624999999995</v>
          </cell>
          <cell r="AB242">
            <v>71.450749999999999</v>
          </cell>
          <cell r="AC242">
            <v>80.198124912738805</v>
          </cell>
          <cell r="AD242">
            <v>117.2915</v>
          </cell>
          <cell r="AE242">
            <v>106.34300000000002</v>
          </cell>
          <cell r="AF242">
            <v>113.155</v>
          </cell>
          <cell r="AG242">
            <v>127.04</v>
          </cell>
          <cell r="AH242">
            <v>139.92500000000001</v>
          </cell>
          <cell r="AI242">
            <v>148.48925</v>
          </cell>
          <cell r="AJ242">
            <v>149.4785</v>
          </cell>
          <cell r="AK242">
            <v>150.24574999999999</v>
          </cell>
          <cell r="AL242">
            <v>153.54460000000003</v>
          </cell>
          <cell r="AM242">
            <v>0</v>
          </cell>
          <cell r="AN242">
            <v>0</v>
          </cell>
          <cell r="AO242">
            <v>0</v>
          </cell>
          <cell r="AP242">
            <v>0</v>
          </cell>
          <cell r="AQ242">
            <v>0</v>
          </cell>
          <cell r="AR242">
            <v>0</v>
          </cell>
          <cell r="AS242">
            <v>0</v>
          </cell>
          <cell r="AT242">
            <v>0</v>
          </cell>
          <cell r="AU242">
            <v>0</v>
          </cell>
          <cell r="AV242">
            <v>197.17775</v>
          </cell>
          <cell r="AW242">
            <v>183.87168750000001</v>
          </cell>
          <cell r="AX242">
            <v>193.05574999999999</v>
          </cell>
          <cell r="AY242">
            <v>221.1630375</v>
          </cell>
          <cell r="AZ242">
            <v>236.87800000000001</v>
          </cell>
          <cell r="BA242">
            <v>251.37625</v>
          </cell>
          <cell r="BB242">
            <v>261.07912499999998</v>
          </cell>
          <cell r="BC242">
            <v>260.83249999999998</v>
          </cell>
        </row>
        <row r="243">
          <cell r="B243" t="str">
            <v>Uppsala</v>
          </cell>
          <cell r="C243">
            <v>7.9770000000000003</v>
          </cell>
          <cell r="D243">
            <v>3.5190000000000001</v>
          </cell>
          <cell r="E243">
            <v>3.9</v>
          </cell>
          <cell r="F243">
            <v>7.66</v>
          </cell>
          <cell r="G243">
            <v>7.66</v>
          </cell>
          <cell r="H243">
            <v>10.38</v>
          </cell>
          <cell r="I243">
            <v>10.38</v>
          </cell>
          <cell r="J243">
            <v>13.24</v>
          </cell>
          <cell r="K243">
            <v>13.24</v>
          </cell>
          <cell r="L243">
            <v>28.33</v>
          </cell>
          <cell r="M243">
            <v>28.33</v>
          </cell>
          <cell r="N243">
            <v>28.334</v>
          </cell>
          <cell r="O243">
            <v>28.334589999999999</v>
          </cell>
          <cell r="P243">
            <v>28.335000000000001</v>
          </cell>
          <cell r="Q243">
            <v>28.335000000000001</v>
          </cell>
          <cell r="R243">
            <v>28.335000000000001</v>
          </cell>
          <cell r="S243">
            <v>37.311</v>
          </cell>
          <cell r="T243">
            <v>37.311</v>
          </cell>
          <cell r="U243">
            <v>49.53125</v>
          </cell>
          <cell r="V243">
            <v>50.748687500000003</v>
          </cell>
          <cell r="W243">
            <v>53.065749999999966</v>
          </cell>
          <cell r="X243">
            <v>64.631787500000002</v>
          </cell>
          <cell r="Y243">
            <v>66.988624999999999</v>
          </cell>
          <cell r="Z243">
            <v>67.814125000000004</v>
          </cell>
          <cell r="AA243">
            <v>76.532749999999993</v>
          </cell>
          <cell r="AB243">
            <v>73.94787500000001</v>
          </cell>
          <cell r="AC243">
            <v>82.461124944567672</v>
          </cell>
          <cell r="AD243">
            <v>86.348199999999991</v>
          </cell>
          <cell r="AE243">
            <v>90.323999999999998</v>
          </cell>
          <cell r="AF243">
            <v>103.7375</v>
          </cell>
          <cell r="AG243">
            <v>109.76875</v>
          </cell>
          <cell r="AH243">
            <v>117.48875</v>
          </cell>
          <cell r="AI243">
            <v>122.36199999999999</v>
          </cell>
          <cell r="AJ243">
            <v>123.90600000000001</v>
          </cell>
          <cell r="AK243">
            <v>126.65625</v>
          </cell>
          <cell r="AL243">
            <v>135.1</v>
          </cell>
          <cell r="AM243">
            <v>0</v>
          </cell>
          <cell r="AN243">
            <v>0</v>
          </cell>
          <cell r="AO243">
            <v>0</v>
          </cell>
          <cell r="AP243">
            <v>0</v>
          </cell>
          <cell r="AQ243">
            <v>0</v>
          </cell>
          <cell r="AR243">
            <v>0</v>
          </cell>
          <cell r="AS243">
            <v>0</v>
          </cell>
          <cell r="AT243">
            <v>0</v>
          </cell>
          <cell r="AU243">
            <v>0</v>
          </cell>
          <cell r="AV243">
            <v>172.18644999999998</v>
          </cell>
          <cell r="AW243">
            <v>172.92168750000002</v>
          </cell>
          <cell r="AX243">
            <v>189.03724999999997</v>
          </cell>
          <cell r="AY243">
            <v>210.3951275</v>
          </cell>
          <cell r="AZ243">
            <v>220.472375</v>
          </cell>
          <cell r="BA243">
            <v>228.89112499999999</v>
          </cell>
          <cell r="BB243">
            <v>239.15375</v>
          </cell>
          <cell r="BC243">
            <v>251.155125</v>
          </cell>
        </row>
        <row r="244">
          <cell r="B244" t="str">
            <v>Uppvidinge</v>
          </cell>
          <cell r="C244">
            <v>13.648</v>
          </cell>
          <cell r="D244">
            <v>8.7200000000000006</v>
          </cell>
          <cell r="E244">
            <v>8.9</v>
          </cell>
          <cell r="F244">
            <v>18.62</v>
          </cell>
          <cell r="G244">
            <v>19.18</v>
          </cell>
          <cell r="H244">
            <v>22.06</v>
          </cell>
          <cell r="I244">
            <v>22.06</v>
          </cell>
          <cell r="J244">
            <v>22.06</v>
          </cell>
          <cell r="K244">
            <v>22.06</v>
          </cell>
          <cell r="L244">
            <v>52.54</v>
          </cell>
          <cell r="M244">
            <v>52.54</v>
          </cell>
          <cell r="N244">
            <v>53.82</v>
          </cell>
          <cell r="O244">
            <v>53.82</v>
          </cell>
          <cell r="P244">
            <v>59.15</v>
          </cell>
          <cell r="Q244">
            <v>62</v>
          </cell>
          <cell r="R244">
            <v>62</v>
          </cell>
          <cell r="S244">
            <v>62.86</v>
          </cell>
          <cell r="T244">
            <v>63.81</v>
          </cell>
          <cell r="U244">
            <v>56.0625</v>
          </cell>
          <cell r="V244">
            <v>57.241187500000002</v>
          </cell>
          <cell r="W244">
            <v>58.713250000000009</v>
          </cell>
          <cell r="X244">
            <v>72.421787499999994</v>
          </cell>
          <cell r="Y244">
            <v>73.892375000000001</v>
          </cell>
          <cell r="Z244">
            <v>72.322249999999997</v>
          </cell>
          <cell r="AA244">
            <v>81.659000000000006</v>
          </cell>
          <cell r="AB244">
            <v>80.117625000000004</v>
          </cell>
          <cell r="AC244">
            <v>90.033249413490296</v>
          </cell>
          <cell r="AD244">
            <v>0</v>
          </cell>
          <cell r="AE244">
            <v>0</v>
          </cell>
          <cell r="AF244">
            <v>0</v>
          </cell>
          <cell r="AG244">
            <v>0</v>
          </cell>
          <cell r="AH244">
            <v>0</v>
          </cell>
          <cell r="AI244">
            <v>0</v>
          </cell>
          <cell r="AJ244">
            <v>0</v>
          </cell>
          <cell r="AM244">
            <v>113.9605</v>
          </cell>
          <cell r="AN244">
            <v>145.11000000000001</v>
          </cell>
          <cell r="AO244">
            <v>144.77000000000001</v>
          </cell>
          <cell r="AP244">
            <v>103</v>
          </cell>
          <cell r="AQ244">
            <v>89</v>
          </cell>
          <cell r="AR244">
            <v>86</v>
          </cell>
          <cell r="AS244">
            <v>89.6</v>
          </cell>
          <cell r="AT244">
            <v>92.5</v>
          </cell>
          <cell r="AU244">
            <v>99.9</v>
          </cell>
          <cell r="AV244">
            <v>236.21100000000001</v>
          </cell>
          <cell r="AW244">
            <v>263.61118750000003</v>
          </cell>
          <cell r="AX244">
            <v>266.20325000000003</v>
          </cell>
          <cell r="AY244">
            <v>247.86178749999999</v>
          </cell>
          <cell r="AZ244">
            <v>241.222375</v>
          </cell>
          <cell r="BA244">
            <v>242.38225</v>
          </cell>
          <cell r="BB244">
            <v>255.31899999999999</v>
          </cell>
          <cell r="BC244">
            <v>257.53762499999999</v>
          </cell>
        </row>
        <row r="245">
          <cell r="B245" t="str">
            <v>Vadstena</v>
          </cell>
          <cell r="C245">
            <v>11.221</v>
          </cell>
          <cell r="D245">
            <v>10.92</v>
          </cell>
          <cell r="E245">
            <v>12.01</v>
          </cell>
          <cell r="F245">
            <v>12.62</v>
          </cell>
          <cell r="G245">
            <v>13.86</v>
          </cell>
          <cell r="H245">
            <v>14.72</v>
          </cell>
          <cell r="I245">
            <v>14.72</v>
          </cell>
          <cell r="J245">
            <v>15.37</v>
          </cell>
          <cell r="K245">
            <v>16.11</v>
          </cell>
          <cell r="L245">
            <v>41.38</v>
          </cell>
          <cell r="M245">
            <v>40.51</v>
          </cell>
          <cell r="N245">
            <v>40.51</v>
          </cell>
          <cell r="O245">
            <v>31.893000000000001</v>
          </cell>
          <cell r="P245">
            <v>39.866</v>
          </cell>
          <cell r="Q245">
            <v>41.277000000000001</v>
          </cell>
          <cell r="R245">
            <v>44.628</v>
          </cell>
          <cell r="S245">
            <v>48.198999999999998</v>
          </cell>
          <cell r="T245">
            <v>49.18</v>
          </cell>
          <cell r="U245">
            <v>59.283749999999998</v>
          </cell>
          <cell r="V245">
            <v>57.462187499999999</v>
          </cell>
          <cell r="W245">
            <v>59.40175</v>
          </cell>
          <cell r="X245">
            <v>73.027787499999988</v>
          </cell>
          <cell r="Y245">
            <v>71.935874999999996</v>
          </cell>
          <cell r="Z245">
            <v>68.833875000000006</v>
          </cell>
          <cell r="AA245">
            <v>76.987750000000005</v>
          </cell>
          <cell r="AB245">
            <v>73.964875000000021</v>
          </cell>
          <cell r="AC245">
            <v>82.478124944567682</v>
          </cell>
          <cell r="AD245">
            <v>0</v>
          </cell>
          <cell r="AE245">
            <v>0</v>
          </cell>
          <cell r="AF245">
            <v>0</v>
          </cell>
          <cell r="AG245">
            <v>0</v>
          </cell>
          <cell r="AH245">
            <v>115.8</v>
          </cell>
          <cell r="AI245">
            <v>120.625</v>
          </cell>
          <cell r="AJ245">
            <v>121.011</v>
          </cell>
          <cell r="AK245">
            <v>127.8625</v>
          </cell>
          <cell r="AL245">
            <v>132.6875</v>
          </cell>
          <cell r="AM245">
            <v>113.9605</v>
          </cell>
          <cell r="AN245">
            <v>145.11000000000001</v>
          </cell>
          <cell r="AO245">
            <v>144.77000000000001</v>
          </cell>
          <cell r="AP245">
            <v>103</v>
          </cell>
          <cell r="AQ245">
            <v>0</v>
          </cell>
          <cell r="AR245">
            <v>0</v>
          </cell>
          <cell r="AS245">
            <v>0</v>
          </cell>
          <cell r="AT245">
            <v>0</v>
          </cell>
          <cell r="AU245">
            <v>0</v>
          </cell>
          <cell r="AV245">
            <v>225.84524999999999</v>
          </cell>
          <cell r="AW245">
            <v>254.00218750000002</v>
          </cell>
          <cell r="AX245">
            <v>256.69175000000001</v>
          </cell>
          <cell r="AY245">
            <v>220.54078749999999</v>
          </cell>
          <cell r="AZ245">
            <v>241.46187499999999</v>
          </cell>
          <cell r="BA245">
            <v>245.45587499999999</v>
          </cell>
          <cell r="BB245">
            <v>257.34675000000004</v>
          </cell>
          <cell r="BC245">
            <v>265.39637500000003</v>
          </cell>
        </row>
        <row r="246">
          <cell r="B246" t="str">
            <v>Vaggeryd</v>
          </cell>
          <cell r="C246">
            <v>16.925999999999998</v>
          </cell>
          <cell r="D246">
            <v>21.347999999999999</v>
          </cell>
          <cell r="E246">
            <v>22.79</v>
          </cell>
          <cell r="F246">
            <v>18.09</v>
          </cell>
          <cell r="G246">
            <v>20.76</v>
          </cell>
          <cell r="H246">
            <v>20.76</v>
          </cell>
          <cell r="I246">
            <v>21.7</v>
          </cell>
          <cell r="J246">
            <v>24.53</v>
          </cell>
          <cell r="K246">
            <v>26.06</v>
          </cell>
          <cell r="L246">
            <v>49.09</v>
          </cell>
          <cell r="M246">
            <v>49.09</v>
          </cell>
          <cell r="N246">
            <v>49.094000000000001</v>
          </cell>
          <cell r="O246">
            <v>49.09375</v>
          </cell>
          <cell r="P246">
            <v>49.094000000000001</v>
          </cell>
          <cell r="Q246">
            <v>51.25</v>
          </cell>
          <cell r="R246">
            <v>51.25</v>
          </cell>
          <cell r="S246">
            <v>51.25</v>
          </cell>
          <cell r="T246">
            <v>52</v>
          </cell>
          <cell r="U246">
            <v>54.884374999999999</v>
          </cell>
          <cell r="V246">
            <v>55.609312500000001</v>
          </cell>
          <cell r="W246">
            <v>57.20512500000001</v>
          </cell>
          <cell r="X246">
            <v>69.453662499999993</v>
          </cell>
          <cell r="Y246">
            <v>68.882999999999996</v>
          </cell>
          <cell r="Z246">
            <v>68.620999999999995</v>
          </cell>
          <cell r="AA246">
            <v>77.339624999999998</v>
          </cell>
          <cell r="AB246">
            <v>77.286249999999995</v>
          </cell>
          <cell r="AC246">
            <v>83.669124999999994</v>
          </cell>
          <cell r="AD246">
            <v>107.8625</v>
          </cell>
          <cell r="AE246">
            <v>107.694</v>
          </cell>
          <cell r="AF246">
            <v>107.78749999999999</v>
          </cell>
          <cell r="AG246">
            <v>112.61241199999998</v>
          </cell>
          <cell r="AH246">
            <v>112.6125</v>
          </cell>
          <cell r="AI246">
            <v>115.02800000000001</v>
          </cell>
          <cell r="AJ246">
            <v>117.34399999999999</v>
          </cell>
          <cell r="AK246">
            <v>119.85</v>
          </cell>
          <cell r="AL246">
            <v>123.43749999999999</v>
          </cell>
          <cell r="AM246">
            <v>0</v>
          </cell>
          <cell r="AN246">
            <v>0</v>
          </cell>
          <cell r="AO246">
            <v>0</v>
          </cell>
          <cell r="AP246">
            <v>0</v>
          </cell>
          <cell r="AQ246">
            <v>0</v>
          </cell>
          <cell r="AR246">
            <v>0</v>
          </cell>
          <cell r="AS246">
            <v>0</v>
          </cell>
          <cell r="AT246">
            <v>0</v>
          </cell>
          <cell r="AU246">
            <v>0</v>
          </cell>
          <cell r="AV246">
            <v>228.76287500000001</v>
          </cell>
          <cell r="AW246">
            <v>233.74131249999999</v>
          </cell>
          <cell r="AX246">
            <v>236.87662500000002</v>
          </cell>
          <cell r="AY246">
            <v>249.24982449999996</v>
          </cell>
          <cell r="AZ246">
            <v>251.34949999999998</v>
          </cell>
          <cell r="BA246">
            <v>255.65899999999999</v>
          </cell>
          <cell r="BB246">
            <v>267.63362499999999</v>
          </cell>
          <cell r="BC246">
            <v>272.91624999999999</v>
          </cell>
        </row>
        <row r="247">
          <cell r="B247" t="str">
            <v>Valdemarsvik</v>
          </cell>
          <cell r="C247">
            <v>19.934999999999999</v>
          </cell>
          <cell r="D247">
            <v>14.63</v>
          </cell>
          <cell r="E247">
            <v>12.82</v>
          </cell>
          <cell r="F247">
            <v>11.54</v>
          </cell>
          <cell r="G247">
            <v>13.86</v>
          </cell>
          <cell r="H247">
            <v>13.86</v>
          </cell>
          <cell r="I247">
            <v>14.55</v>
          </cell>
          <cell r="J247">
            <v>16.3</v>
          </cell>
          <cell r="K247">
            <v>16.3</v>
          </cell>
          <cell r="L247">
            <v>53.2</v>
          </cell>
          <cell r="M247">
            <v>53.57</v>
          </cell>
          <cell r="N247">
            <v>55.465000000000003</v>
          </cell>
          <cell r="O247">
            <v>55.976999999999997</v>
          </cell>
          <cell r="P247">
            <v>58.518999999999998</v>
          </cell>
          <cell r="Q247">
            <v>58.844999999999999</v>
          </cell>
          <cell r="R247">
            <v>60.65</v>
          </cell>
          <cell r="S247">
            <v>65.72</v>
          </cell>
          <cell r="T247">
            <v>65.72</v>
          </cell>
          <cell r="U247">
            <v>61.126249999999999</v>
          </cell>
          <cell r="V247">
            <v>60.290187500000002</v>
          </cell>
          <cell r="W247">
            <v>62.542250000000003</v>
          </cell>
          <cell r="X247">
            <v>73.855287500000003</v>
          </cell>
          <cell r="Y247">
            <v>73.510000000000005</v>
          </cell>
          <cell r="Z247">
            <v>73.525499999999994</v>
          </cell>
          <cell r="AA247">
            <v>81.659000000000006</v>
          </cell>
          <cell r="AB247">
            <v>80.125624999999999</v>
          </cell>
          <cell r="AC247">
            <v>90.041249413490291</v>
          </cell>
          <cell r="AD247">
            <v>0</v>
          </cell>
          <cell r="AE247">
            <v>120.625</v>
          </cell>
          <cell r="AF247">
            <v>120.625</v>
          </cell>
          <cell r="AG247">
            <v>138.71875</v>
          </cell>
          <cell r="AH247">
            <v>137.51249999999999</v>
          </cell>
          <cell r="AI247">
            <v>150.59125</v>
          </cell>
          <cell r="AJ247">
            <v>150.59125</v>
          </cell>
          <cell r="AK247">
            <v>132.6875</v>
          </cell>
          <cell r="AL247">
            <v>139.92500000000001</v>
          </cell>
          <cell r="AM247">
            <v>0</v>
          </cell>
          <cell r="AN247">
            <v>0</v>
          </cell>
          <cell r="AO247">
            <v>0</v>
          </cell>
          <cell r="AP247">
            <v>0</v>
          </cell>
          <cell r="AQ247">
            <v>0</v>
          </cell>
          <cell r="AR247">
            <v>0</v>
          </cell>
          <cell r="AS247">
            <v>0</v>
          </cell>
          <cell r="AT247">
            <v>0</v>
          </cell>
          <cell r="AU247">
            <v>0</v>
          </cell>
          <cell r="AV247" t="str">
            <v>Uppg.saknas</v>
          </cell>
          <cell r="AW247">
            <v>249.11518749999999</v>
          </cell>
          <cell r="AX247">
            <v>251.45224999999999</v>
          </cell>
          <cell r="AY247">
            <v>280.09103749999997</v>
          </cell>
          <cell r="AZ247">
            <v>283.4015</v>
          </cell>
          <cell r="BA247">
            <v>296.82175000000001</v>
          </cell>
          <cell r="BB247">
            <v>307.45024999999998</v>
          </cell>
          <cell r="BC247">
            <v>294.833125</v>
          </cell>
        </row>
        <row r="248">
          <cell r="B248" t="str">
            <v>Vallentuna</v>
          </cell>
          <cell r="C248">
            <v>11.887499999999999</v>
          </cell>
          <cell r="D248">
            <v>12.66</v>
          </cell>
          <cell r="E248">
            <v>12.7</v>
          </cell>
          <cell r="F248">
            <v>12.7</v>
          </cell>
          <cell r="G248">
            <v>13.93</v>
          </cell>
          <cell r="H248">
            <v>13.93</v>
          </cell>
          <cell r="I248">
            <v>14.78</v>
          </cell>
          <cell r="J248">
            <v>14.78</v>
          </cell>
          <cell r="K248">
            <v>17.23</v>
          </cell>
          <cell r="L248">
            <v>50.6</v>
          </cell>
          <cell r="M248">
            <v>50.6</v>
          </cell>
          <cell r="N248">
            <v>54.96</v>
          </cell>
          <cell r="O248">
            <v>57.7</v>
          </cell>
          <cell r="P248">
            <v>61.176000000000002</v>
          </cell>
          <cell r="Q248">
            <v>61.176000000000002</v>
          </cell>
          <cell r="R248">
            <v>61.176000000000002</v>
          </cell>
          <cell r="S248">
            <v>61.176000000000002</v>
          </cell>
          <cell r="T248">
            <v>61.176000000000002</v>
          </cell>
          <cell r="U248">
            <v>46.88</v>
          </cell>
          <cell r="V248">
            <v>49.497437499999997</v>
          </cell>
          <cell r="W248">
            <v>50.969500000000011</v>
          </cell>
          <cell r="X248">
            <v>62.981787499999996</v>
          </cell>
          <cell r="Y248">
            <v>62.948625</v>
          </cell>
          <cell r="Z248">
            <v>63.181624999999997</v>
          </cell>
          <cell r="AA248">
            <v>71.90025</v>
          </cell>
          <cell r="AB248">
            <v>70.620625000000004</v>
          </cell>
          <cell r="AC248">
            <v>77.891624881982807</v>
          </cell>
          <cell r="AD248">
            <v>113.45625</v>
          </cell>
          <cell r="AE248">
            <v>0</v>
          </cell>
          <cell r="AF248">
            <v>0</v>
          </cell>
          <cell r="AG248">
            <v>0</v>
          </cell>
          <cell r="AH248">
            <v>134.84875</v>
          </cell>
          <cell r="AI248">
            <v>137.03</v>
          </cell>
          <cell r="AJ248">
            <v>142.82</v>
          </cell>
          <cell r="AK248">
            <v>142.60749999999999</v>
          </cell>
          <cell r="AL248">
            <v>142.60749999999999</v>
          </cell>
          <cell r="AM248">
            <v>113.9605</v>
          </cell>
          <cell r="AN248">
            <v>145.11000000000001</v>
          </cell>
          <cell r="AO248">
            <v>144.77000000000001</v>
          </cell>
          <cell r="AP248">
            <v>103</v>
          </cell>
          <cell r="AQ248">
            <v>0</v>
          </cell>
          <cell r="AR248">
            <v>0</v>
          </cell>
          <cell r="AS248">
            <v>0</v>
          </cell>
          <cell r="AT248">
            <v>0</v>
          </cell>
          <cell r="AU248">
            <v>0</v>
          </cell>
          <cell r="AV248">
            <v>336.78425000000004</v>
          </cell>
          <cell r="AW248">
            <v>257.86743750000005</v>
          </cell>
          <cell r="AX248">
            <v>263.39949999999999</v>
          </cell>
          <cell r="AY248">
            <v>236.3817875</v>
          </cell>
          <cell r="AZ248">
            <v>272.90337499999998</v>
          </cell>
          <cell r="BA248">
            <v>275.31762500000002</v>
          </cell>
          <cell r="BB248">
            <v>290.67624999999998</v>
          </cell>
          <cell r="BC248">
            <v>289.18412499999999</v>
          </cell>
        </row>
        <row r="249">
          <cell r="B249" t="str">
            <v>Vansbro</v>
          </cell>
          <cell r="C249">
            <v>27.108000000000001</v>
          </cell>
          <cell r="D249">
            <v>18.07</v>
          </cell>
          <cell r="E249">
            <v>18.3</v>
          </cell>
          <cell r="F249">
            <v>20.190000000000001</v>
          </cell>
          <cell r="G249">
            <v>20.190000000000001</v>
          </cell>
          <cell r="H249">
            <v>20.190000000000001</v>
          </cell>
          <cell r="I249">
            <v>20.32</v>
          </cell>
          <cell r="J249">
            <v>21.15</v>
          </cell>
          <cell r="K249">
            <v>22.24</v>
          </cell>
          <cell r="L249">
            <v>58.27</v>
          </cell>
          <cell r="M249">
            <v>58.27</v>
          </cell>
          <cell r="N249">
            <v>51.24</v>
          </cell>
          <cell r="O249">
            <v>59.134999999999998</v>
          </cell>
          <cell r="P249">
            <v>59.384999999999998</v>
          </cell>
          <cell r="Q249">
            <v>59.384999999999998</v>
          </cell>
          <cell r="R249">
            <v>59.384999999999998</v>
          </cell>
          <cell r="S249">
            <v>64.16</v>
          </cell>
          <cell r="T249">
            <v>67.094999999999999</v>
          </cell>
          <cell r="U249">
            <v>55.066249999999997</v>
          </cell>
          <cell r="V249">
            <v>57.708687500000003</v>
          </cell>
          <cell r="W249">
            <v>59.963875000000009</v>
          </cell>
          <cell r="X249">
            <v>72.725287499999993</v>
          </cell>
          <cell r="Y249">
            <v>71.111500000000007</v>
          </cell>
          <cell r="Z249">
            <v>76.499500000000012</v>
          </cell>
          <cell r="AA249">
            <v>86.945875000000001</v>
          </cell>
          <cell r="AB249">
            <v>85.662374999999997</v>
          </cell>
          <cell r="AC249">
            <v>92.787125355482104</v>
          </cell>
          <cell r="AD249">
            <v>99.515625</v>
          </cell>
          <cell r="AE249">
            <v>103.834</v>
          </cell>
          <cell r="AF249">
            <v>106.39125</v>
          </cell>
          <cell r="AG249">
            <v>118.69499999999999</v>
          </cell>
          <cell r="AH249">
            <v>118.69499999999999</v>
          </cell>
          <cell r="AI249">
            <v>122.941</v>
          </cell>
          <cell r="AJ249">
            <v>119.081</v>
          </cell>
          <cell r="AK249">
            <v>120.86624999999999</v>
          </cell>
          <cell r="AL249">
            <v>124.0025</v>
          </cell>
          <cell r="AM249">
            <v>0</v>
          </cell>
          <cell r="AN249">
            <v>0</v>
          </cell>
          <cell r="AO249">
            <v>0</v>
          </cell>
          <cell r="AP249">
            <v>0</v>
          </cell>
          <cell r="AQ249">
            <v>0</v>
          </cell>
          <cell r="AR249">
            <v>0</v>
          </cell>
          <cell r="AS249">
            <v>0</v>
          </cell>
          <cell r="AT249">
            <v>0</v>
          </cell>
          <cell r="AU249">
            <v>0</v>
          </cell>
          <cell r="AV249">
            <v>239.95987500000001</v>
          </cell>
          <cell r="AW249">
            <v>237.8826875</v>
          </cell>
          <cell r="AX249">
            <v>235.89512500000001</v>
          </cell>
          <cell r="AY249">
            <v>270.74528750000002</v>
          </cell>
          <cell r="AZ249">
            <v>269.38150000000002</v>
          </cell>
          <cell r="BA249">
            <v>279.01549999999997</v>
          </cell>
          <cell r="BB249">
            <v>285.731875</v>
          </cell>
          <cell r="BC249">
            <v>291.83862499999998</v>
          </cell>
        </row>
        <row r="250">
          <cell r="B250" t="str">
            <v>Vara</v>
          </cell>
          <cell r="C250">
            <v>10.119</v>
          </cell>
          <cell r="D250">
            <v>7.04</v>
          </cell>
          <cell r="E250">
            <v>7.04</v>
          </cell>
          <cell r="F250">
            <v>9.6850000000000005</v>
          </cell>
          <cell r="G250">
            <v>9.91</v>
          </cell>
          <cell r="H250">
            <v>10.220000000000001</v>
          </cell>
          <cell r="I250">
            <v>10.54</v>
          </cell>
          <cell r="J250">
            <v>13.08</v>
          </cell>
          <cell r="K250">
            <v>13.6</v>
          </cell>
          <cell r="L250">
            <v>43.43</v>
          </cell>
          <cell r="M250">
            <v>44.74</v>
          </cell>
          <cell r="N250">
            <v>46.095999999999997</v>
          </cell>
          <cell r="O250">
            <v>49.389000000000003</v>
          </cell>
          <cell r="P250">
            <v>50.360999999999997</v>
          </cell>
          <cell r="Q250">
            <v>51.368000000000002</v>
          </cell>
          <cell r="R250">
            <v>53.438000000000002</v>
          </cell>
          <cell r="S250">
            <v>54.506999999999998</v>
          </cell>
          <cell r="T250">
            <v>56.686999999999998</v>
          </cell>
          <cell r="U250">
            <v>50.078749999999999</v>
          </cell>
          <cell r="V250">
            <v>53.184937499999997</v>
          </cell>
          <cell r="W250">
            <v>54.657000000000011</v>
          </cell>
          <cell r="X250">
            <v>66.219287499999993</v>
          </cell>
          <cell r="Y250">
            <v>70.679874999999996</v>
          </cell>
          <cell r="Z250">
            <v>70.474125000000001</v>
          </cell>
          <cell r="AA250">
            <v>79.192750000000004</v>
          </cell>
          <cell r="AB250">
            <v>76.600624999999994</v>
          </cell>
          <cell r="AC250">
            <v>82.955375000000004</v>
          </cell>
          <cell r="AD250">
            <v>96.017499999999998</v>
          </cell>
          <cell r="AE250">
            <v>96.693000000000012</v>
          </cell>
          <cell r="AF250">
            <v>102.77249999999999</v>
          </cell>
          <cell r="AG250">
            <v>104.94374999999999</v>
          </cell>
          <cell r="AH250">
            <v>115.8</v>
          </cell>
          <cell r="AI250">
            <v>121.783</v>
          </cell>
          <cell r="AJ250">
            <v>124.29200000000002</v>
          </cell>
          <cell r="AK250">
            <v>126.65625</v>
          </cell>
          <cell r="AL250">
            <v>131.48124999999999</v>
          </cell>
          <cell r="AM250">
            <v>0</v>
          </cell>
          <cell r="AN250">
            <v>0</v>
          </cell>
          <cell r="AO250">
            <v>0</v>
          </cell>
          <cell r="AP250">
            <v>0</v>
          </cell>
          <cell r="AQ250">
            <v>0</v>
          </cell>
          <cell r="AR250">
            <v>0</v>
          </cell>
          <cell r="AS250">
            <v>0</v>
          </cell>
          <cell r="AT250">
            <v>0</v>
          </cell>
          <cell r="AU250">
            <v>0</v>
          </cell>
          <cell r="AV250">
            <v>199.64524999999998</v>
          </cell>
          <cell r="AW250">
            <v>201.6579375</v>
          </cell>
          <cell r="AX250">
            <v>210.56549999999999</v>
          </cell>
          <cell r="AY250">
            <v>230.23703749999999</v>
          </cell>
          <cell r="AZ250">
            <v>246.75087500000001</v>
          </cell>
          <cell r="BA250">
            <v>253.845125</v>
          </cell>
          <cell r="BB250">
            <v>267.46275000000003</v>
          </cell>
          <cell r="BC250">
            <v>270.84387500000003</v>
          </cell>
        </row>
        <row r="251">
          <cell r="B251" t="str">
            <v>Varberg</v>
          </cell>
          <cell r="C251">
            <v>16.152000000000001</v>
          </cell>
          <cell r="D251">
            <v>12.8</v>
          </cell>
          <cell r="E251">
            <v>12.82</v>
          </cell>
          <cell r="F251">
            <v>12.94</v>
          </cell>
          <cell r="G251">
            <v>11.83</v>
          </cell>
          <cell r="H251">
            <v>12.02</v>
          </cell>
          <cell r="I251">
            <v>12.67</v>
          </cell>
          <cell r="J251">
            <v>16.66</v>
          </cell>
          <cell r="K251">
            <v>16.920000000000002</v>
          </cell>
          <cell r="L251">
            <v>34.6</v>
          </cell>
          <cell r="M251">
            <v>34.6</v>
          </cell>
          <cell r="N251">
            <v>35.774999999999999</v>
          </cell>
          <cell r="O251">
            <v>35.844999999999999</v>
          </cell>
          <cell r="P251">
            <v>35.844999999999999</v>
          </cell>
          <cell r="Q251">
            <v>36.380000000000003</v>
          </cell>
          <cell r="R251">
            <v>36.723999999999997</v>
          </cell>
          <cell r="S251">
            <v>38.159999999999997</v>
          </cell>
          <cell r="T251">
            <v>39.113999999999997</v>
          </cell>
          <cell r="U251">
            <v>52.054499999999997</v>
          </cell>
          <cell r="V251">
            <v>53.180687499999998</v>
          </cell>
          <cell r="W251">
            <v>54.652749999999997</v>
          </cell>
          <cell r="X251">
            <v>66.576787499999995</v>
          </cell>
          <cell r="Y251">
            <v>65.878625</v>
          </cell>
          <cell r="Z251">
            <v>65.616624999999999</v>
          </cell>
          <cell r="AA251">
            <v>74.335250000000002</v>
          </cell>
          <cell r="AB251">
            <v>72.238124999999997</v>
          </cell>
          <cell r="AC251">
            <v>79.350875165224082</v>
          </cell>
          <cell r="AD251">
            <v>97.627499999999998</v>
          </cell>
          <cell r="AE251">
            <v>118.30900000000001</v>
          </cell>
          <cell r="AF251">
            <v>95.974999999999994</v>
          </cell>
          <cell r="AG251">
            <v>101.10247099999999</v>
          </cell>
          <cell r="AH251">
            <v>105.23375</v>
          </cell>
          <cell r="AI251">
            <v>108.273</v>
          </cell>
          <cell r="AJ251">
            <v>115.02800000000001</v>
          </cell>
          <cell r="AK251">
            <v>121.00375</v>
          </cell>
          <cell r="AL251">
            <v>128.08750000000003</v>
          </cell>
          <cell r="AM251">
            <v>0</v>
          </cell>
          <cell r="AN251">
            <v>0</v>
          </cell>
          <cell r="AO251">
            <v>0</v>
          </cell>
          <cell r="AP251">
            <v>0</v>
          </cell>
          <cell r="AQ251">
            <v>0</v>
          </cell>
          <cell r="AR251">
            <v>0</v>
          </cell>
          <cell r="AS251">
            <v>0</v>
          </cell>
          <cell r="AT251">
            <v>0</v>
          </cell>
          <cell r="AU251">
            <v>0</v>
          </cell>
          <cell r="AV251">
            <v>200.434</v>
          </cell>
          <cell r="AW251">
            <v>218.88968750000004</v>
          </cell>
          <cell r="AX251">
            <v>199.22274999999999</v>
          </cell>
          <cell r="AY251">
            <v>216.46425849999997</v>
          </cell>
          <cell r="AZ251">
            <v>218.787375</v>
          </cell>
          <cell r="BA251">
            <v>222.289625</v>
          </cell>
          <cell r="BB251">
            <v>238.75725</v>
          </cell>
          <cell r="BC251">
            <v>248.06187499999999</v>
          </cell>
        </row>
        <row r="252">
          <cell r="B252" t="str">
            <v>Vaxholm</v>
          </cell>
          <cell r="C252">
            <v>16.975999999999999</v>
          </cell>
          <cell r="D252">
            <v>11.22</v>
          </cell>
          <cell r="E252">
            <v>18.82</v>
          </cell>
          <cell r="F252">
            <v>12.41</v>
          </cell>
          <cell r="G252">
            <v>12.66</v>
          </cell>
          <cell r="H252">
            <v>18.309999999999999</v>
          </cell>
          <cell r="I252">
            <v>19.03</v>
          </cell>
          <cell r="J252">
            <v>20.41</v>
          </cell>
          <cell r="K252">
            <v>20.82</v>
          </cell>
          <cell r="L252">
            <v>52.8</v>
          </cell>
          <cell r="M252">
            <v>53.8</v>
          </cell>
          <cell r="N252">
            <v>47.8</v>
          </cell>
          <cell r="O252">
            <v>53.8</v>
          </cell>
          <cell r="P252">
            <v>58.26</v>
          </cell>
          <cell r="Q252">
            <v>58.26</v>
          </cell>
          <cell r="R252">
            <v>58.26</v>
          </cell>
          <cell r="S252">
            <v>58.26</v>
          </cell>
          <cell r="T252">
            <v>51.35</v>
          </cell>
          <cell r="U252">
            <v>55.196249999999999</v>
          </cell>
          <cell r="V252">
            <v>54.474937500000003</v>
          </cell>
          <cell r="W252">
            <v>56.184500000000007</v>
          </cell>
          <cell r="X252">
            <v>65.916037499999987</v>
          </cell>
          <cell r="Y252">
            <v>64.960999999999999</v>
          </cell>
          <cell r="Z252">
            <v>64.659000000000006</v>
          </cell>
          <cell r="AA252">
            <v>73.374624999999995</v>
          </cell>
          <cell r="AB252">
            <v>71.45675</v>
          </cell>
          <cell r="AC252">
            <v>80.204124912738806</v>
          </cell>
          <cell r="AD252">
            <v>123.16625000000001</v>
          </cell>
          <cell r="AE252">
            <v>127.39</v>
          </cell>
          <cell r="AF252">
            <v>0</v>
          </cell>
          <cell r="AG252">
            <v>0</v>
          </cell>
          <cell r="AH252">
            <v>131.57499999999999</v>
          </cell>
          <cell r="AI252">
            <v>149.18899999999999</v>
          </cell>
          <cell r="AJ252">
            <v>149.768</v>
          </cell>
          <cell r="AK252">
            <v>142.60749999999999</v>
          </cell>
          <cell r="AL252">
            <v>142.60749999999999</v>
          </cell>
          <cell r="AM252">
            <v>0</v>
          </cell>
          <cell r="AN252">
            <v>0</v>
          </cell>
          <cell r="AO252">
            <v>144.77000000000001</v>
          </cell>
          <cell r="AP252">
            <v>103</v>
          </cell>
          <cell r="AQ252">
            <v>0</v>
          </cell>
          <cell r="AR252">
            <v>0</v>
          </cell>
          <cell r="AS252">
            <v>0</v>
          </cell>
          <cell r="AT252">
            <v>0</v>
          </cell>
          <cell r="AU252">
            <v>0</v>
          </cell>
          <cell r="AV252">
            <v>248.13850000000002</v>
          </cell>
          <cell r="AW252">
            <v>246.88493749999998</v>
          </cell>
          <cell r="AX252">
            <v>267.57450000000006</v>
          </cell>
          <cell r="AY252">
            <v>235.1260375</v>
          </cell>
          <cell r="AZ252">
            <v>267.45600000000002</v>
          </cell>
          <cell r="BA252">
            <v>290.41800000000001</v>
          </cell>
          <cell r="BB252">
            <v>300.43262500000003</v>
          </cell>
          <cell r="BC252">
            <v>292.73424999999997</v>
          </cell>
        </row>
        <row r="253">
          <cell r="B253" t="str">
            <v>Vellinge</v>
          </cell>
          <cell r="C253">
            <v>10.638</v>
          </cell>
          <cell r="D253">
            <v>8.76</v>
          </cell>
          <cell r="E253">
            <v>9.3699999999999992</v>
          </cell>
          <cell r="F253">
            <v>9.84</v>
          </cell>
          <cell r="G253">
            <v>9.84</v>
          </cell>
          <cell r="H253">
            <v>10.220000000000001</v>
          </cell>
          <cell r="I253">
            <v>9.56</v>
          </cell>
          <cell r="J253">
            <v>10.029999999999999</v>
          </cell>
          <cell r="K253">
            <v>10.029999999999999</v>
          </cell>
          <cell r="L253">
            <v>34.79</v>
          </cell>
          <cell r="M253">
            <v>34.79</v>
          </cell>
          <cell r="N253">
            <v>34.792999999999999</v>
          </cell>
          <cell r="O253">
            <v>35.241</v>
          </cell>
          <cell r="P253">
            <v>35.241</v>
          </cell>
          <cell r="Q253">
            <v>35.241</v>
          </cell>
          <cell r="R253">
            <v>44.225999999999999</v>
          </cell>
          <cell r="S253">
            <v>44.225999999999999</v>
          </cell>
          <cell r="T253">
            <v>44.225999999999999</v>
          </cell>
          <cell r="U253">
            <v>57.573</v>
          </cell>
          <cell r="V253">
            <v>59.939937499999999</v>
          </cell>
          <cell r="W253">
            <v>61.411999999999999</v>
          </cell>
          <cell r="X253">
            <v>76.267287500000009</v>
          </cell>
          <cell r="Y253">
            <v>74.846125000000001</v>
          </cell>
          <cell r="Z253">
            <v>72.332250000000002</v>
          </cell>
          <cell r="AA253">
            <v>81.659000000000006</v>
          </cell>
          <cell r="AB253">
            <v>80.134625</v>
          </cell>
          <cell r="AC253">
            <v>90.050249413490292</v>
          </cell>
          <cell r="AD253">
            <v>0</v>
          </cell>
          <cell r="AE253">
            <v>0</v>
          </cell>
          <cell r="AF253">
            <v>0</v>
          </cell>
          <cell r="AG253">
            <v>0</v>
          </cell>
          <cell r="AH253">
            <v>0</v>
          </cell>
          <cell r="AI253">
            <v>0</v>
          </cell>
          <cell r="AJ253">
            <v>0</v>
          </cell>
          <cell r="AM253">
            <v>113.9605</v>
          </cell>
          <cell r="AN253">
            <v>145.11000000000001</v>
          </cell>
          <cell r="AO253">
            <v>144.77000000000001</v>
          </cell>
          <cell r="AP253">
            <v>103</v>
          </cell>
          <cell r="AQ253">
            <v>89</v>
          </cell>
          <cell r="AR253">
            <v>86</v>
          </cell>
          <cell r="AS253">
            <v>89.6</v>
          </cell>
          <cell r="AT253">
            <v>92.5</v>
          </cell>
          <cell r="AU253">
            <v>99.9</v>
          </cell>
          <cell r="AV253">
            <v>216.9615</v>
          </cell>
          <cell r="AW253">
            <v>248.59993750000001</v>
          </cell>
          <cell r="AX253">
            <v>250.345</v>
          </cell>
          <cell r="AY253">
            <v>224.34828750000003</v>
          </cell>
          <cell r="AZ253">
            <v>208.92712499999999</v>
          </cell>
          <cell r="BA253">
            <v>203.79325</v>
          </cell>
          <cell r="BB253">
            <v>225.04499999999999</v>
          </cell>
          <cell r="BC253">
            <v>226.890625</v>
          </cell>
        </row>
        <row r="254">
          <cell r="B254" t="str">
            <v>Vetlanda</v>
          </cell>
          <cell r="C254">
            <v>17.622</v>
          </cell>
          <cell r="D254">
            <v>11.75</v>
          </cell>
          <cell r="E254">
            <v>13.67</v>
          </cell>
          <cell r="F254">
            <v>15.37</v>
          </cell>
          <cell r="G254">
            <v>17.670000000000002</v>
          </cell>
          <cell r="H254">
            <v>17.670000000000002</v>
          </cell>
          <cell r="I254">
            <v>18.559999999999999</v>
          </cell>
          <cell r="J254">
            <v>20.55</v>
          </cell>
          <cell r="K254">
            <v>20.55</v>
          </cell>
          <cell r="L254">
            <v>49.52</v>
          </cell>
          <cell r="M254">
            <v>49.52</v>
          </cell>
          <cell r="N254">
            <v>49.497999999999998</v>
          </cell>
          <cell r="O254">
            <v>49.253999999999998</v>
          </cell>
          <cell r="P254">
            <v>51.92</v>
          </cell>
          <cell r="Q254">
            <v>51.92</v>
          </cell>
          <cell r="R254">
            <v>51.41</v>
          </cell>
          <cell r="S254">
            <v>51.41</v>
          </cell>
          <cell r="T254">
            <v>49.35</v>
          </cell>
          <cell r="U254">
            <v>54.736249999999998</v>
          </cell>
          <cell r="V254">
            <v>57.186187500000003</v>
          </cell>
          <cell r="W254">
            <v>58.65825000000001</v>
          </cell>
          <cell r="X254">
            <v>70.771787499999988</v>
          </cell>
          <cell r="Y254">
            <v>69.562375000000003</v>
          </cell>
          <cell r="Z254">
            <v>69.300375000000003</v>
          </cell>
          <cell r="AA254">
            <v>78.019000000000005</v>
          </cell>
          <cell r="AB254">
            <v>74.189374999999998</v>
          </cell>
          <cell r="AC254">
            <v>80.544125118017192</v>
          </cell>
          <cell r="AD254">
            <v>95.94</v>
          </cell>
          <cell r="AE254">
            <v>96.114000000000004</v>
          </cell>
          <cell r="AF254">
            <v>98.321249999999921</v>
          </cell>
          <cell r="AG254">
            <v>107.971341</v>
          </cell>
          <cell r="AH254">
            <v>111.59</v>
          </cell>
          <cell r="AI254">
            <v>119.85299999999999</v>
          </cell>
          <cell r="AJ254">
            <v>121.39700000000001</v>
          </cell>
          <cell r="AK254">
            <v>128.22874999999999</v>
          </cell>
          <cell r="AL254">
            <v>135.97375</v>
          </cell>
          <cell r="AM254">
            <v>0</v>
          </cell>
          <cell r="AN254">
            <v>0</v>
          </cell>
          <cell r="AO254">
            <v>0</v>
          </cell>
          <cell r="AP254">
            <v>0</v>
          </cell>
          <cell r="AQ254">
            <v>0</v>
          </cell>
          <cell r="AR254">
            <v>0</v>
          </cell>
          <cell r="AS254">
            <v>0</v>
          </cell>
          <cell r="AT254">
            <v>0</v>
          </cell>
          <cell r="AU254">
            <v>0</v>
          </cell>
          <cell r="AV254">
            <v>217.81824999999998</v>
          </cell>
          <cell r="AW254">
            <v>214.5701875</v>
          </cell>
          <cell r="AX254">
            <v>220.14749999999992</v>
          </cell>
          <cell r="AY254">
            <v>243.36712849999998</v>
          </cell>
          <cell r="AZ254">
            <v>250.74237500000001</v>
          </cell>
          <cell r="BA254">
            <v>258.74337500000001</v>
          </cell>
          <cell r="BB254">
            <v>269.38600000000002</v>
          </cell>
          <cell r="BC254">
            <v>274.37812499999995</v>
          </cell>
        </row>
        <row r="255">
          <cell r="B255" t="str">
            <v>Vilhelmina</v>
          </cell>
          <cell r="C255">
            <v>13.115</v>
          </cell>
          <cell r="D255">
            <v>13.38</v>
          </cell>
          <cell r="E255">
            <v>11.59</v>
          </cell>
          <cell r="F255">
            <v>15.64</v>
          </cell>
          <cell r="G255">
            <v>18.68</v>
          </cell>
          <cell r="H255">
            <v>17.22</v>
          </cell>
          <cell r="I255">
            <v>17.57</v>
          </cell>
          <cell r="J255">
            <v>20.25</v>
          </cell>
          <cell r="K255">
            <v>20.65</v>
          </cell>
          <cell r="L255">
            <v>42.08</v>
          </cell>
          <cell r="M255">
            <v>42.93</v>
          </cell>
          <cell r="N255">
            <v>41.04</v>
          </cell>
          <cell r="O255">
            <v>40.5</v>
          </cell>
          <cell r="P255">
            <v>51.548000000000002</v>
          </cell>
          <cell r="Q255">
            <v>53.948</v>
          </cell>
          <cell r="R255">
            <v>54.99</v>
          </cell>
          <cell r="S255">
            <v>54.633000000000003</v>
          </cell>
          <cell r="T255">
            <v>55.802999999999997</v>
          </cell>
          <cell r="U255">
            <v>60.868749999999999</v>
          </cell>
          <cell r="V255">
            <v>58.546187500000002</v>
          </cell>
          <cell r="W255">
            <v>58.918999999999997</v>
          </cell>
          <cell r="X255">
            <v>71.191662500000007</v>
          </cell>
          <cell r="Y255">
            <v>70.158625000000001</v>
          </cell>
          <cell r="Z255">
            <v>65.847875000000002</v>
          </cell>
          <cell r="AA255">
            <v>74.551500000000004</v>
          </cell>
          <cell r="AB255">
            <v>71.912499999999994</v>
          </cell>
          <cell r="AC255">
            <v>78.644125003576278</v>
          </cell>
          <cell r="AD255">
            <v>108.64749999999999</v>
          </cell>
          <cell r="AE255">
            <v>108.852</v>
          </cell>
          <cell r="AF255">
            <v>113.71899999999984</v>
          </cell>
          <cell r="AG255">
            <v>100.164491</v>
          </cell>
          <cell r="AH255">
            <v>103.6675</v>
          </cell>
          <cell r="AI255">
            <v>112.51900000000001</v>
          </cell>
          <cell r="AJ255">
            <v>123.90600000000001</v>
          </cell>
          <cell r="AK255">
            <v>127.55374999999998</v>
          </cell>
          <cell r="AL255">
            <v>130.17750000000001</v>
          </cell>
          <cell r="AM255">
            <v>0</v>
          </cell>
          <cell r="AN255">
            <v>0</v>
          </cell>
          <cell r="AO255">
            <v>0</v>
          </cell>
          <cell r="AP255">
            <v>0</v>
          </cell>
          <cell r="AQ255">
            <v>0</v>
          </cell>
          <cell r="AR255">
            <v>0</v>
          </cell>
          <cell r="AS255">
            <v>0</v>
          </cell>
          <cell r="AT255">
            <v>0</v>
          </cell>
          <cell r="AU255">
            <v>0</v>
          </cell>
          <cell r="AV255">
            <v>224.71125000000001</v>
          </cell>
          <cell r="AW255">
            <v>223.70818750000001</v>
          </cell>
          <cell r="AX255">
            <v>225.26799999999983</v>
          </cell>
          <cell r="AY255">
            <v>227.49615349999999</v>
          </cell>
          <cell r="AZ255">
            <v>244.054125</v>
          </cell>
          <cell r="BA255">
            <v>249.534875</v>
          </cell>
          <cell r="BB255">
            <v>271.01750000000004</v>
          </cell>
          <cell r="BC255">
            <v>274.34924999999998</v>
          </cell>
        </row>
        <row r="256">
          <cell r="B256" t="str">
            <v>Vimmerby</v>
          </cell>
          <cell r="C256">
            <v>17.192499999999999</v>
          </cell>
          <cell r="D256">
            <v>10.71</v>
          </cell>
          <cell r="E256">
            <v>12.68</v>
          </cell>
          <cell r="F256">
            <v>13.65</v>
          </cell>
          <cell r="G256">
            <v>15.6</v>
          </cell>
          <cell r="H256">
            <v>16.100000000000001</v>
          </cell>
          <cell r="I256">
            <v>16.100000000000001</v>
          </cell>
          <cell r="J256">
            <v>16.88</v>
          </cell>
          <cell r="K256">
            <v>17.91</v>
          </cell>
          <cell r="L256">
            <v>42.38</v>
          </cell>
          <cell r="M256">
            <v>46.28</v>
          </cell>
          <cell r="N256">
            <v>50.02</v>
          </cell>
          <cell r="O256">
            <v>55.438000000000002</v>
          </cell>
          <cell r="P256">
            <v>55.438000000000002</v>
          </cell>
          <cell r="Q256">
            <v>55.438000000000002</v>
          </cell>
          <cell r="R256">
            <v>55.438000000000002</v>
          </cell>
          <cell r="S256">
            <v>59.378</v>
          </cell>
          <cell r="T256">
            <v>58.938000000000002</v>
          </cell>
          <cell r="U256">
            <v>54.67</v>
          </cell>
          <cell r="V256">
            <v>56.324312499999998</v>
          </cell>
          <cell r="W256">
            <v>57.796374999999998</v>
          </cell>
          <cell r="X256">
            <v>69.934912499999996</v>
          </cell>
          <cell r="Y256">
            <v>69.5505</v>
          </cell>
          <cell r="Z256">
            <v>69.288499999999999</v>
          </cell>
          <cell r="AA256">
            <v>78.007125000000002</v>
          </cell>
          <cell r="AB256">
            <v>76.035624999999996</v>
          </cell>
          <cell r="AC256">
            <v>82.390374871253968</v>
          </cell>
          <cell r="AD256">
            <v>96.789500000000004</v>
          </cell>
          <cell r="AE256">
            <v>89.938000000000017</v>
          </cell>
          <cell r="AF256">
            <v>90.029999999999831</v>
          </cell>
          <cell r="AG256">
            <v>98.249931000000004</v>
          </cell>
          <cell r="AH256">
            <v>101.16249999999999</v>
          </cell>
          <cell r="AI256">
            <v>103.64100000000001</v>
          </cell>
          <cell r="AJ256">
            <v>103.64100000000001</v>
          </cell>
          <cell r="AK256">
            <v>108.47499999999999</v>
          </cell>
          <cell r="AL256">
            <v>116.37</v>
          </cell>
          <cell r="AM256">
            <v>0</v>
          </cell>
          <cell r="AN256">
            <v>0</v>
          </cell>
          <cell r="AO256">
            <v>0</v>
          </cell>
          <cell r="AP256">
            <v>0</v>
          </cell>
          <cell r="AQ256">
            <v>0</v>
          </cell>
          <cell r="AR256">
            <v>0</v>
          </cell>
          <cell r="AS256">
            <v>0</v>
          </cell>
          <cell r="AT256">
            <v>0</v>
          </cell>
          <cell r="AU256">
            <v>0</v>
          </cell>
          <cell r="AV256">
            <v>211.03200000000001</v>
          </cell>
          <cell r="AW256">
            <v>203.25231250000002</v>
          </cell>
          <cell r="AX256">
            <v>210.52637499999983</v>
          </cell>
          <cell r="AY256">
            <v>237.27284350000002</v>
          </cell>
          <cell r="AZ256">
            <v>241.751</v>
          </cell>
          <cell r="BA256">
            <v>244.46750000000003</v>
          </cell>
          <cell r="BB256">
            <v>253.186125</v>
          </cell>
          <cell r="BC256">
            <v>260.76862499999999</v>
          </cell>
        </row>
        <row r="257">
          <cell r="B257" t="str">
            <v>Vindeln</v>
          </cell>
          <cell r="C257">
            <v>15.82</v>
          </cell>
          <cell r="D257">
            <v>9.49</v>
          </cell>
          <cell r="E257">
            <v>9.49</v>
          </cell>
          <cell r="F257">
            <v>10.68</v>
          </cell>
          <cell r="G257">
            <v>11.21</v>
          </cell>
          <cell r="H257">
            <v>11.47</v>
          </cell>
          <cell r="I257">
            <v>11.77</v>
          </cell>
          <cell r="J257">
            <v>15.2</v>
          </cell>
          <cell r="K257">
            <v>15.85</v>
          </cell>
          <cell r="L257">
            <v>42.5</v>
          </cell>
          <cell r="M257">
            <v>44.57</v>
          </cell>
          <cell r="N257">
            <v>46.908000000000001</v>
          </cell>
          <cell r="O257">
            <v>49.527500000000003</v>
          </cell>
          <cell r="P257">
            <v>54.484999999999999</v>
          </cell>
          <cell r="Q257">
            <v>54.484999999999999</v>
          </cell>
          <cell r="R257">
            <v>41.585000000000001</v>
          </cell>
          <cell r="S257">
            <v>56.933999999999997</v>
          </cell>
          <cell r="T257">
            <v>60.073</v>
          </cell>
          <cell r="U257">
            <v>56.792499999999997</v>
          </cell>
          <cell r="V257">
            <v>58.346187499999999</v>
          </cell>
          <cell r="W257">
            <v>59.694500000000005</v>
          </cell>
          <cell r="X257">
            <v>64.034162499999994</v>
          </cell>
          <cell r="Y257">
            <v>64.102999999999994</v>
          </cell>
          <cell r="Z257">
            <v>63.841000000000001</v>
          </cell>
          <cell r="AA257">
            <v>73.484624999999994</v>
          </cell>
          <cell r="AB257">
            <v>71.942999999999998</v>
          </cell>
          <cell r="AC257">
            <v>77.835874929189686</v>
          </cell>
          <cell r="AD257">
            <v>0</v>
          </cell>
          <cell r="AE257">
            <v>0</v>
          </cell>
          <cell r="AF257">
            <v>0</v>
          </cell>
          <cell r="AG257">
            <v>101.049975</v>
          </cell>
          <cell r="AH257">
            <v>107.875</v>
          </cell>
          <cell r="AI257">
            <v>111.747</v>
          </cell>
          <cell r="AJ257">
            <v>115.221</v>
          </cell>
          <cell r="AK257">
            <v>123.9725</v>
          </cell>
          <cell r="AL257">
            <v>141.76374999999999</v>
          </cell>
          <cell r="AM257">
            <v>113.9605</v>
          </cell>
          <cell r="AN257">
            <v>145.11000000000001</v>
          </cell>
          <cell r="AO257">
            <v>144.77000000000001</v>
          </cell>
          <cell r="AP257">
            <v>0</v>
          </cell>
          <cell r="AQ257">
            <v>0</v>
          </cell>
          <cell r="AR257">
            <v>0</v>
          </cell>
          <cell r="AS257">
            <v>0</v>
          </cell>
          <cell r="AT257">
            <v>0</v>
          </cell>
          <cell r="AU257">
            <v>0</v>
          </cell>
          <cell r="AV257">
            <v>229.07299999999998</v>
          </cell>
          <cell r="AW257">
            <v>257.5161875</v>
          </cell>
          <cell r="AX257">
            <v>260.86250000000001</v>
          </cell>
          <cell r="AY257">
            <v>225.29163749999998</v>
          </cell>
          <cell r="AZ257">
            <v>237.673</v>
          </cell>
          <cell r="BA257">
            <v>241.54300000000001</v>
          </cell>
          <cell r="BB257">
            <v>242.06062500000002</v>
          </cell>
          <cell r="BC257">
            <v>268.04949999999997</v>
          </cell>
        </row>
        <row r="258">
          <cell r="B258" t="str">
            <v>Vingåker</v>
          </cell>
          <cell r="C258">
            <v>15.249000000000001</v>
          </cell>
          <cell r="D258">
            <v>10.33</v>
          </cell>
          <cell r="E258">
            <v>10.44</v>
          </cell>
          <cell r="F258">
            <v>10.58</v>
          </cell>
          <cell r="G258">
            <v>11.23</v>
          </cell>
          <cell r="H258">
            <v>11.23</v>
          </cell>
          <cell r="I258">
            <v>14.37</v>
          </cell>
          <cell r="J258">
            <v>16.21</v>
          </cell>
          <cell r="K258">
            <v>16.21</v>
          </cell>
          <cell r="L258">
            <v>42.89</v>
          </cell>
          <cell r="M258">
            <v>36.96</v>
          </cell>
          <cell r="N258">
            <v>36.96</v>
          </cell>
          <cell r="O258">
            <v>36.96</v>
          </cell>
          <cell r="P258">
            <v>36.96</v>
          </cell>
          <cell r="Q258">
            <v>46.338999999999999</v>
          </cell>
          <cell r="R258">
            <v>46.338999999999999</v>
          </cell>
          <cell r="S258">
            <v>64.596000000000004</v>
          </cell>
          <cell r="T258">
            <v>59.715000000000003</v>
          </cell>
          <cell r="U258">
            <v>57.983750000000001</v>
          </cell>
          <cell r="V258">
            <v>56.617687500000002</v>
          </cell>
          <cell r="W258">
            <v>58.562249999999999</v>
          </cell>
          <cell r="X258">
            <v>73.028787499999993</v>
          </cell>
          <cell r="Y258">
            <v>71.936875000000001</v>
          </cell>
          <cell r="Z258">
            <v>68.834875000000011</v>
          </cell>
          <cell r="AA258">
            <v>76.987750000000005</v>
          </cell>
          <cell r="AB258">
            <v>73.966875000000002</v>
          </cell>
          <cell r="AC258">
            <v>82.480124944567677</v>
          </cell>
          <cell r="AD258">
            <v>100.986375</v>
          </cell>
          <cell r="AE258">
            <v>0</v>
          </cell>
          <cell r="AF258">
            <v>0</v>
          </cell>
          <cell r="AG258">
            <v>0</v>
          </cell>
          <cell r="AH258">
            <v>128.76324999999983</v>
          </cell>
          <cell r="AI258">
            <v>143.01300000000001</v>
          </cell>
          <cell r="AJ258">
            <v>145.52199999999999</v>
          </cell>
          <cell r="AK258">
            <v>143.63312500000001</v>
          </cell>
          <cell r="AL258">
            <v>147.89375000000001</v>
          </cell>
          <cell r="AM258">
            <v>113.9605</v>
          </cell>
          <cell r="AN258">
            <v>145.11000000000001</v>
          </cell>
          <cell r="AO258">
            <v>144.77000000000001</v>
          </cell>
          <cell r="AP258">
            <v>103</v>
          </cell>
          <cell r="AQ258">
            <v>0</v>
          </cell>
          <cell r="AR258">
            <v>0</v>
          </cell>
          <cell r="AS258">
            <v>0</v>
          </cell>
          <cell r="AT258">
            <v>0</v>
          </cell>
          <cell r="AU258">
            <v>0</v>
          </cell>
          <cell r="AV258">
            <v>331.06962499999997</v>
          </cell>
          <cell r="AW258">
            <v>249.01768750000002</v>
          </cell>
          <cell r="AX258">
            <v>250.73225000000002</v>
          </cell>
          <cell r="AY258">
            <v>223.56878749999998</v>
          </cell>
          <cell r="AZ258">
            <v>248.89012499999984</v>
          </cell>
          <cell r="BA258">
            <v>269.416875</v>
          </cell>
          <cell r="BB258">
            <v>283.21875</v>
          </cell>
          <cell r="BC258">
            <v>298.40600000000001</v>
          </cell>
        </row>
        <row r="259">
          <cell r="B259" t="str">
            <v>Vårgårda</v>
          </cell>
          <cell r="C259">
            <v>28.125</v>
          </cell>
          <cell r="D259">
            <v>18.75</v>
          </cell>
          <cell r="E259">
            <v>19.309999999999999</v>
          </cell>
          <cell r="F259">
            <v>20.059999999999999</v>
          </cell>
          <cell r="G259">
            <v>20.059999999999999</v>
          </cell>
          <cell r="H259">
            <v>21.75</v>
          </cell>
          <cell r="I259">
            <v>22.4</v>
          </cell>
          <cell r="J259">
            <v>22.4</v>
          </cell>
          <cell r="K259">
            <v>25.34</v>
          </cell>
          <cell r="L259">
            <v>46.52</v>
          </cell>
          <cell r="M259">
            <v>46.52</v>
          </cell>
          <cell r="N259">
            <v>46.524999999999999</v>
          </cell>
          <cell r="O259">
            <v>48.506</v>
          </cell>
          <cell r="P259">
            <v>50.932000000000002</v>
          </cell>
          <cell r="Q259">
            <v>59.5</v>
          </cell>
          <cell r="R259">
            <v>59.5</v>
          </cell>
          <cell r="S259">
            <v>59.5</v>
          </cell>
          <cell r="T259">
            <v>59.5</v>
          </cell>
          <cell r="U259">
            <v>53.465000000000003</v>
          </cell>
          <cell r="V259">
            <v>57.0934375</v>
          </cell>
          <cell r="W259">
            <v>57.303625000000018</v>
          </cell>
          <cell r="X259">
            <v>72.412287499999991</v>
          </cell>
          <cell r="Y259">
            <v>71.328999999999994</v>
          </cell>
          <cell r="Z259">
            <v>69.918875</v>
          </cell>
          <cell r="AA259">
            <v>76.987750000000005</v>
          </cell>
          <cell r="AB259">
            <v>73.972875000000016</v>
          </cell>
          <cell r="AC259">
            <v>82.486124944567678</v>
          </cell>
          <cell r="AD259">
            <v>106.15</v>
          </cell>
          <cell r="AE259">
            <v>115.8</v>
          </cell>
          <cell r="AF259">
            <v>115.8</v>
          </cell>
          <cell r="AG259">
            <v>115.8</v>
          </cell>
          <cell r="AH259">
            <v>132.6875</v>
          </cell>
          <cell r="AI259">
            <v>132.59100000000001</v>
          </cell>
          <cell r="AJ259">
            <v>136.25800000000001</v>
          </cell>
          <cell r="AK259">
            <v>142.33750000000001</v>
          </cell>
          <cell r="AL259">
            <v>147.16249999999999</v>
          </cell>
          <cell r="AM259">
            <v>0</v>
          </cell>
          <cell r="AN259">
            <v>0</v>
          </cell>
          <cell r="AO259">
            <v>0</v>
          </cell>
          <cell r="AP259">
            <v>0</v>
          </cell>
          <cell r="AQ259">
            <v>0</v>
          </cell>
          <cell r="AR259">
            <v>0</v>
          </cell>
          <cell r="AS259">
            <v>0</v>
          </cell>
          <cell r="AT259">
            <v>0</v>
          </cell>
          <cell r="AU259">
            <v>0</v>
          </cell>
          <cell r="AV259">
            <v>234.26000000000002</v>
          </cell>
          <cell r="AW259">
            <v>238.16343749999999</v>
          </cell>
          <cell r="AX259">
            <v>238.938625</v>
          </cell>
          <cell r="AY259">
            <v>256.77828749999998</v>
          </cell>
          <cell r="AZ259">
            <v>275.00850000000003</v>
          </cell>
          <cell r="BA259">
            <v>283.75987500000002</v>
          </cell>
          <cell r="BB259">
            <v>295.14575000000002</v>
          </cell>
          <cell r="BC259">
            <v>298.210375</v>
          </cell>
        </row>
        <row r="260">
          <cell r="B260" t="str">
            <v>Vänersborg</v>
          </cell>
          <cell r="C260">
            <v>14.85</v>
          </cell>
          <cell r="D260">
            <v>11.78</v>
          </cell>
          <cell r="E260">
            <v>11.78</v>
          </cell>
          <cell r="F260">
            <v>11.78</v>
          </cell>
          <cell r="G260">
            <v>11.78</v>
          </cell>
          <cell r="H260">
            <v>14.9</v>
          </cell>
          <cell r="I260">
            <v>17.89</v>
          </cell>
          <cell r="J260">
            <v>14.65</v>
          </cell>
          <cell r="K260">
            <v>15.08</v>
          </cell>
          <cell r="L260">
            <v>36.549999999999997</v>
          </cell>
          <cell r="M260">
            <v>36.549999999999997</v>
          </cell>
          <cell r="N260">
            <v>36.554000000000002</v>
          </cell>
          <cell r="O260">
            <v>36.563000000000002</v>
          </cell>
          <cell r="P260">
            <v>36.563000000000002</v>
          </cell>
          <cell r="Q260">
            <v>37.325000000000003</v>
          </cell>
          <cell r="R260">
            <v>38.081000000000003</v>
          </cell>
          <cell r="S260">
            <v>38.863</v>
          </cell>
          <cell r="T260">
            <v>38.863</v>
          </cell>
          <cell r="U260">
            <v>62.806249999999999</v>
          </cell>
          <cell r="V260">
            <v>59.684687500000003</v>
          </cell>
          <cell r="W260">
            <v>61.11549999999999</v>
          </cell>
          <cell r="X260">
            <v>72.413287499999996</v>
          </cell>
          <cell r="Y260">
            <v>71.33</v>
          </cell>
          <cell r="Z260">
            <v>69.919875000000005</v>
          </cell>
          <cell r="AA260">
            <v>76.987750000000005</v>
          </cell>
          <cell r="AB260">
            <v>73.973875000000021</v>
          </cell>
          <cell r="AC260">
            <v>82.487124944567682</v>
          </cell>
          <cell r="AD260">
            <v>105.30474999999998</v>
          </cell>
          <cell r="AE260">
            <v>113.48400000000001</v>
          </cell>
          <cell r="AF260">
            <v>121.1075</v>
          </cell>
          <cell r="AG260">
            <v>118.69499999999999</v>
          </cell>
          <cell r="AH260">
            <v>131.24</v>
          </cell>
          <cell r="AI260">
            <v>136.64400000000001</v>
          </cell>
          <cell r="AJ260">
            <v>137.80199999999999</v>
          </cell>
          <cell r="AK260">
            <v>140.11799999999999</v>
          </cell>
          <cell r="AL260">
            <v>143.54374999999999</v>
          </cell>
          <cell r="AM260">
            <v>0</v>
          </cell>
          <cell r="AN260">
            <v>0</v>
          </cell>
          <cell r="AO260">
            <v>0</v>
          </cell>
          <cell r="AP260">
            <v>0</v>
          </cell>
          <cell r="AQ260">
            <v>0</v>
          </cell>
          <cell r="AR260">
            <v>0</v>
          </cell>
          <cell r="AS260">
            <v>0</v>
          </cell>
          <cell r="AT260">
            <v>0</v>
          </cell>
          <cell r="AU260">
            <v>0</v>
          </cell>
          <cell r="AV260">
            <v>219.51099999999997</v>
          </cell>
          <cell r="AW260">
            <v>221.49868750000002</v>
          </cell>
          <cell r="AX260">
            <v>230.55700000000002</v>
          </cell>
          <cell r="AY260">
            <v>239.45128749999998</v>
          </cell>
          <cell r="AZ260">
            <v>250.91300000000001</v>
          </cell>
          <cell r="BA260">
            <v>258.78887500000002</v>
          </cell>
          <cell r="BB260">
            <v>270.76075000000003</v>
          </cell>
          <cell r="BC260">
            <v>267.60487499999999</v>
          </cell>
        </row>
        <row r="261">
          <cell r="B261" t="str">
            <v>Vännäs</v>
          </cell>
          <cell r="C261">
            <v>18.012499999999999</v>
          </cell>
          <cell r="D261">
            <v>12.92</v>
          </cell>
          <cell r="E261">
            <v>13.14</v>
          </cell>
          <cell r="F261">
            <v>13.75</v>
          </cell>
          <cell r="G261">
            <v>14.32</v>
          </cell>
          <cell r="H261">
            <v>14.73</v>
          </cell>
          <cell r="I261">
            <v>15.64</v>
          </cell>
          <cell r="J261">
            <v>18.84</v>
          </cell>
          <cell r="K261">
            <v>18.54</v>
          </cell>
          <cell r="L261">
            <v>34.74</v>
          </cell>
          <cell r="M261">
            <v>35.130000000000003</v>
          </cell>
          <cell r="N261">
            <v>36.008000000000003</v>
          </cell>
          <cell r="O261">
            <v>36.799999999999997</v>
          </cell>
          <cell r="P261">
            <v>37.287999999999997</v>
          </cell>
          <cell r="Q261">
            <v>37.588999999999999</v>
          </cell>
          <cell r="R261">
            <v>37.756</v>
          </cell>
          <cell r="S261">
            <v>38.268000000000001</v>
          </cell>
          <cell r="T261">
            <v>39.28</v>
          </cell>
          <cell r="U261">
            <v>60.868749999999999</v>
          </cell>
          <cell r="V261">
            <v>58.546187500000002</v>
          </cell>
          <cell r="W261">
            <v>58.918999999999997</v>
          </cell>
          <cell r="X261">
            <v>71.192662500000012</v>
          </cell>
          <cell r="Y261">
            <v>70.159625000000005</v>
          </cell>
          <cell r="Z261">
            <v>65.848875000000007</v>
          </cell>
          <cell r="AA261">
            <v>74.551500000000004</v>
          </cell>
          <cell r="AB261">
            <v>71.913499999999999</v>
          </cell>
          <cell r="AC261">
            <v>78.645125003576283</v>
          </cell>
          <cell r="AD261">
            <v>100.05625000000001</v>
          </cell>
          <cell r="AE261">
            <v>100.36</v>
          </cell>
          <cell r="AF261">
            <v>106.77437500000001</v>
          </cell>
          <cell r="AG261">
            <v>107.20821899999999</v>
          </cell>
          <cell r="AH261">
            <v>108.218125</v>
          </cell>
          <cell r="AI261">
            <v>118.69499999999999</v>
          </cell>
          <cell r="AJ261">
            <v>126.60799999999999</v>
          </cell>
          <cell r="AK261">
            <v>129.21875000000003</v>
          </cell>
          <cell r="AL261">
            <v>132.96875</v>
          </cell>
          <cell r="AM261">
            <v>0</v>
          </cell>
          <cell r="AN261">
            <v>0</v>
          </cell>
          <cell r="AO261">
            <v>0</v>
          </cell>
          <cell r="AP261">
            <v>0</v>
          </cell>
          <cell r="AQ261">
            <v>0</v>
          </cell>
          <cell r="AR261">
            <v>0</v>
          </cell>
          <cell r="AS261">
            <v>0</v>
          </cell>
          <cell r="AT261">
            <v>0</v>
          </cell>
          <cell r="AU261">
            <v>0</v>
          </cell>
          <cell r="AV261">
            <v>213.67750000000001</v>
          </cell>
          <cell r="AW261">
            <v>206.9561875</v>
          </cell>
          <cell r="AX261">
            <v>214.84137500000003</v>
          </cell>
          <cell r="AY261">
            <v>228.95088149999998</v>
          </cell>
          <cell r="AZ261">
            <v>229.98575</v>
          </cell>
          <cell r="BA261">
            <v>236.862875</v>
          </cell>
          <cell r="BB261">
            <v>254.55549999999999</v>
          </cell>
          <cell r="BC261">
            <v>258.24025000000006</v>
          </cell>
        </row>
        <row r="262">
          <cell r="B262" t="str">
            <v>Värmdö</v>
          </cell>
          <cell r="C262">
            <v>19.475000000000001</v>
          </cell>
          <cell r="D262">
            <v>16.940000000000001</v>
          </cell>
          <cell r="E262">
            <v>21.52</v>
          </cell>
          <cell r="F262">
            <v>22.49</v>
          </cell>
          <cell r="G262">
            <v>22.77</v>
          </cell>
          <cell r="H262">
            <v>20.399999999999999</v>
          </cell>
          <cell r="I262">
            <v>20.56</v>
          </cell>
          <cell r="J262">
            <v>23.97</v>
          </cell>
          <cell r="K262">
            <v>20.86</v>
          </cell>
          <cell r="L262">
            <v>55.44</v>
          </cell>
          <cell r="M262">
            <v>57.78</v>
          </cell>
          <cell r="N262">
            <v>57.780999999999999</v>
          </cell>
          <cell r="O262">
            <v>57.78</v>
          </cell>
          <cell r="P262">
            <v>61.344000000000001</v>
          </cell>
          <cell r="Q262">
            <v>61.344000000000001</v>
          </cell>
          <cell r="R262">
            <v>61.344000000000001</v>
          </cell>
          <cell r="S262">
            <v>64.864999999999995</v>
          </cell>
          <cell r="T262">
            <v>67.052000000000007</v>
          </cell>
          <cell r="U262">
            <v>50.673499999999997</v>
          </cell>
          <cell r="V262">
            <v>53.298437499999999</v>
          </cell>
          <cell r="W262">
            <v>55.081749999999992</v>
          </cell>
          <cell r="X262">
            <v>67.077787499999985</v>
          </cell>
          <cell r="Y262">
            <v>66.993624999999994</v>
          </cell>
          <cell r="Z262">
            <v>67.819125</v>
          </cell>
          <cell r="AA262">
            <v>76.532749999999993</v>
          </cell>
          <cell r="AB262">
            <v>73.954875000000015</v>
          </cell>
          <cell r="AC262">
            <v>82.468124944567677</v>
          </cell>
          <cell r="AD262">
            <v>0</v>
          </cell>
          <cell r="AE262">
            <v>0</v>
          </cell>
          <cell r="AF262">
            <v>0</v>
          </cell>
          <cell r="AG262">
            <v>147.16249999999999</v>
          </cell>
          <cell r="AH262">
            <v>154.64125000000001</v>
          </cell>
          <cell r="AI262">
            <v>158.26</v>
          </cell>
          <cell r="AJ262">
            <v>158.26</v>
          </cell>
          <cell r="AK262">
            <v>157.29499999999999</v>
          </cell>
          <cell r="AL262">
            <v>153.435</v>
          </cell>
          <cell r="AM262">
            <v>113.9605</v>
          </cell>
          <cell r="AN262">
            <v>145.11000000000001</v>
          </cell>
          <cell r="AO262">
            <v>144.77000000000001</v>
          </cell>
          <cell r="AP262">
            <v>0</v>
          </cell>
          <cell r="AQ262">
            <v>0</v>
          </cell>
          <cell r="AR262">
            <v>0</v>
          </cell>
          <cell r="AS262">
            <v>0</v>
          </cell>
          <cell r="AT262">
            <v>0</v>
          </cell>
          <cell r="AU262">
            <v>0</v>
          </cell>
          <cell r="AV262">
            <v>239.54899999999998</v>
          </cell>
          <cell r="AW262">
            <v>273.12843750000002</v>
          </cell>
          <cell r="AX262">
            <v>279.15274999999997</v>
          </cell>
          <cell r="AY262">
            <v>294.5102875</v>
          </cell>
          <cell r="AZ262">
            <v>305.748875</v>
          </cell>
          <cell r="BA262">
            <v>307.823125</v>
          </cell>
          <cell r="BB262">
            <v>316.69674999999995</v>
          </cell>
          <cell r="BC262">
            <v>320.08487500000001</v>
          </cell>
        </row>
        <row r="263">
          <cell r="B263" t="str">
            <v>Värnamo</v>
          </cell>
          <cell r="C263">
            <v>14.13</v>
          </cell>
          <cell r="D263">
            <v>10.199999999999999</v>
          </cell>
          <cell r="E263">
            <v>10.95</v>
          </cell>
          <cell r="F263">
            <v>11.65</v>
          </cell>
          <cell r="G263">
            <v>11.65</v>
          </cell>
          <cell r="H263">
            <v>12.99</v>
          </cell>
          <cell r="I263">
            <v>14.03</v>
          </cell>
          <cell r="J263">
            <v>15.11</v>
          </cell>
          <cell r="K263">
            <v>15.65</v>
          </cell>
          <cell r="L263">
            <v>44.23</v>
          </cell>
          <cell r="M263">
            <v>44.65</v>
          </cell>
          <cell r="N263">
            <v>46</v>
          </cell>
          <cell r="O263">
            <v>47.386249999999997</v>
          </cell>
          <cell r="P263">
            <v>52.112000000000002</v>
          </cell>
          <cell r="Q263">
            <v>53.710999999999999</v>
          </cell>
          <cell r="R263">
            <v>54.26</v>
          </cell>
          <cell r="S263">
            <v>55.356000000000002</v>
          </cell>
          <cell r="T263">
            <v>56.454000000000001</v>
          </cell>
          <cell r="U263">
            <v>55.393124999999998</v>
          </cell>
          <cell r="V263">
            <v>56.9780625</v>
          </cell>
          <cell r="W263">
            <v>58.759499999999953</v>
          </cell>
          <cell r="X263">
            <v>71.804287499999987</v>
          </cell>
          <cell r="Y263">
            <v>71.108000000000004</v>
          </cell>
          <cell r="Z263">
            <v>70.846000000000004</v>
          </cell>
          <cell r="AA263">
            <v>79.564625000000007</v>
          </cell>
          <cell r="AB263">
            <v>76.972499999999997</v>
          </cell>
          <cell r="AC263">
            <v>83.327249679923057</v>
          </cell>
          <cell r="AD263">
            <v>98.500624999999999</v>
          </cell>
          <cell r="AE263">
            <v>102.09700000000001</v>
          </cell>
          <cell r="AF263">
            <v>102.160625</v>
          </cell>
          <cell r="AG263">
            <v>105.57</v>
          </cell>
          <cell r="AH263">
            <v>113.291</v>
          </cell>
          <cell r="AI263">
            <v>113.291</v>
          </cell>
          <cell r="AJ263">
            <v>118.116</v>
          </cell>
          <cell r="AK263">
            <v>121.59</v>
          </cell>
          <cell r="AL263">
            <v>124.68446250000001</v>
          </cell>
          <cell r="AM263">
            <v>0</v>
          </cell>
          <cell r="AN263">
            <v>0</v>
          </cell>
          <cell r="AO263">
            <v>0</v>
          </cell>
          <cell r="AP263">
            <v>0</v>
          </cell>
          <cell r="AQ263">
            <v>0</v>
          </cell>
          <cell r="AR263">
            <v>0</v>
          </cell>
          <cell r="AS263">
            <v>0</v>
          </cell>
          <cell r="AT263">
            <v>0</v>
          </cell>
          <cell r="AU263">
            <v>0</v>
          </cell>
          <cell r="AV263">
            <v>212.25375</v>
          </cell>
          <cell r="AW263">
            <v>213.9250625</v>
          </cell>
          <cell r="AX263">
            <v>217.87012499999997</v>
          </cell>
          <cell r="AY263">
            <v>236.41053749999998</v>
          </cell>
          <cell r="AZ263">
            <v>248.161</v>
          </cell>
          <cell r="BA263">
            <v>250.83799999999999</v>
          </cell>
          <cell r="BB263">
            <v>265.97062499999998</v>
          </cell>
          <cell r="BC263">
            <v>269.02850000000001</v>
          </cell>
        </row>
        <row r="264">
          <cell r="B264" t="str">
            <v>Västervik</v>
          </cell>
          <cell r="C264">
            <v>9.3719999999999999</v>
          </cell>
          <cell r="D264">
            <v>6.25</v>
          </cell>
          <cell r="E264">
            <v>6.75</v>
          </cell>
          <cell r="F264">
            <v>7.76</v>
          </cell>
          <cell r="G264">
            <v>8</v>
          </cell>
          <cell r="H264">
            <v>8</v>
          </cell>
          <cell r="I264">
            <v>8</v>
          </cell>
          <cell r="J264">
            <v>12.93</v>
          </cell>
          <cell r="K264">
            <v>14.46</v>
          </cell>
          <cell r="L264">
            <v>40.53</v>
          </cell>
          <cell r="M264">
            <v>41.38</v>
          </cell>
          <cell r="N264">
            <v>41.314999999999998</v>
          </cell>
          <cell r="O264">
            <v>42.564999999999998</v>
          </cell>
          <cell r="P264">
            <v>43.25</v>
          </cell>
          <cell r="Q264">
            <v>43.725000000000001</v>
          </cell>
          <cell r="R264">
            <v>43.725000000000001</v>
          </cell>
          <cell r="S264">
            <v>43.725000000000001</v>
          </cell>
          <cell r="T264">
            <v>43.725000000000001</v>
          </cell>
          <cell r="U264">
            <v>51.441249999999997</v>
          </cell>
          <cell r="V264">
            <v>53.241187500000002</v>
          </cell>
          <cell r="W264">
            <v>54.713250000000009</v>
          </cell>
          <cell r="X264">
            <v>66.841787499999995</v>
          </cell>
          <cell r="Y264">
            <v>65.254874999999998</v>
          </cell>
          <cell r="Z264">
            <v>66.227874999999997</v>
          </cell>
          <cell r="AA264">
            <v>75.595249999999993</v>
          </cell>
          <cell r="AB264">
            <v>74.271874999999994</v>
          </cell>
          <cell r="AC264">
            <v>80.915124858379357</v>
          </cell>
          <cell r="AD264">
            <v>111.098975</v>
          </cell>
          <cell r="AE264">
            <v>110.97499999999999</v>
          </cell>
          <cell r="AF264">
            <v>111.03625</v>
          </cell>
          <cell r="AG264">
            <v>111.036181</v>
          </cell>
          <cell r="AH264">
            <v>109.84087249999989</v>
          </cell>
          <cell r="AI264">
            <v>113.48399999999999</v>
          </cell>
          <cell r="AJ264">
            <v>116.18600000000001</v>
          </cell>
          <cell r="AK264">
            <v>112.97278</v>
          </cell>
          <cell r="AL264">
            <v>117.32317500000002</v>
          </cell>
          <cell r="AM264">
            <v>0</v>
          </cell>
          <cell r="AN264">
            <v>0</v>
          </cell>
          <cell r="AO264">
            <v>0</v>
          </cell>
          <cell r="AP264">
            <v>0</v>
          </cell>
          <cell r="AQ264">
            <v>0</v>
          </cell>
          <cell r="AR264">
            <v>0</v>
          </cell>
          <cell r="AS264">
            <v>0</v>
          </cell>
          <cell r="AT264">
            <v>0</v>
          </cell>
          <cell r="AU264">
            <v>0</v>
          </cell>
          <cell r="AV264">
            <v>212.44222500000001</v>
          </cell>
          <cell r="AW264">
            <v>211.84618749999998</v>
          </cell>
          <cell r="AX264">
            <v>213.81450000000001</v>
          </cell>
          <cell r="AY264">
            <v>228.2029685</v>
          </cell>
          <cell r="AZ264">
            <v>226.3457474999999</v>
          </cell>
          <cell r="BA264">
            <v>231.43687499999999</v>
          </cell>
          <cell r="BB264">
            <v>243.50624999999999</v>
          </cell>
          <cell r="BC264">
            <v>243.899655</v>
          </cell>
        </row>
        <row r="265">
          <cell r="B265" t="str">
            <v>Västerås</v>
          </cell>
          <cell r="C265">
            <v>12.933</v>
          </cell>
          <cell r="D265">
            <v>12.56</v>
          </cell>
          <cell r="E265">
            <v>12.56</v>
          </cell>
          <cell r="F265">
            <v>13.82</v>
          </cell>
          <cell r="G265">
            <v>14.82</v>
          </cell>
          <cell r="H265">
            <v>15.58</v>
          </cell>
          <cell r="I265">
            <v>15.58</v>
          </cell>
          <cell r="J265">
            <v>19.940000000000001</v>
          </cell>
          <cell r="K265">
            <v>22.88</v>
          </cell>
          <cell r="L265">
            <v>15.86</v>
          </cell>
          <cell r="M265">
            <v>15.86</v>
          </cell>
          <cell r="N265">
            <v>15.542999999999999</v>
          </cell>
          <cell r="O265">
            <v>16.425000000000001</v>
          </cell>
          <cell r="P265">
            <v>16.425000000000001</v>
          </cell>
          <cell r="Q265">
            <v>16.425000000000001</v>
          </cell>
          <cell r="R265">
            <v>16.425000000000001</v>
          </cell>
          <cell r="S265">
            <v>17.98</v>
          </cell>
          <cell r="T265">
            <v>19.834</v>
          </cell>
          <cell r="U265">
            <v>44.556874999999998</v>
          </cell>
          <cell r="V265">
            <v>48.320562500000001</v>
          </cell>
          <cell r="W265">
            <v>49.731375</v>
          </cell>
          <cell r="X265">
            <v>61.128912499999998</v>
          </cell>
          <cell r="Y265">
            <v>60.595124999999996</v>
          </cell>
          <cell r="Z265">
            <v>60.333125000000003</v>
          </cell>
          <cell r="AA265">
            <v>70.282749999999993</v>
          </cell>
          <cell r="AB265">
            <v>68.817875000000001</v>
          </cell>
          <cell r="AC265">
            <v>76.011624858379363</v>
          </cell>
          <cell r="AD265">
            <v>84.536249999999995</v>
          </cell>
          <cell r="AE265">
            <v>84.534000000000006</v>
          </cell>
          <cell r="AF265">
            <v>84.536249999999995</v>
          </cell>
          <cell r="AG265">
            <v>92.750009999999989</v>
          </cell>
          <cell r="AH265">
            <v>92.749999999999901</v>
          </cell>
          <cell r="AI265">
            <v>92.832999999999998</v>
          </cell>
          <cell r="AJ265">
            <v>87.429000000000002</v>
          </cell>
          <cell r="AK265">
            <v>87.384999999999991</v>
          </cell>
          <cell r="AL265">
            <v>95.674999999999997</v>
          </cell>
          <cell r="AM265">
            <v>0</v>
          </cell>
          <cell r="AN265">
            <v>0</v>
          </cell>
          <cell r="AO265">
            <v>0</v>
          </cell>
          <cell r="AP265">
            <v>0</v>
          </cell>
          <cell r="AQ265">
            <v>0</v>
          </cell>
          <cell r="AR265">
            <v>0</v>
          </cell>
          <cell r="AS265">
            <v>0</v>
          </cell>
          <cell r="AT265">
            <v>0</v>
          </cell>
          <cell r="AU265">
            <v>0</v>
          </cell>
          <cell r="AV265">
            <v>157.88612499999999</v>
          </cell>
          <cell r="AW265">
            <v>161.2745625</v>
          </cell>
          <cell r="AX265">
            <v>162.37062499999999</v>
          </cell>
          <cell r="AY265">
            <v>184.12392249999999</v>
          </cell>
          <cell r="AZ265">
            <v>184.59012499999989</v>
          </cell>
          <cell r="BA265">
            <v>185.17112500000002</v>
          </cell>
          <cell r="BB265">
            <v>189.71674999999999</v>
          </cell>
          <cell r="BC265">
            <v>194.12287499999999</v>
          </cell>
        </row>
        <row r="266">
          <cell r="B266" t="str">
            <v>Växjö</v>
          </cell>
          <cell r="C266">
            <v>14.9</v>
          </cell>
          <cell r="D266">
            <v>15.48</v>
          </cell>
          <cell r="E266">
            <v>15.48</v>
          </cell>
          <cell r="F266">
            <v>15.48</v>
          </cell>
          <cell r="G266">
            <v>15.48</v>
          </cell>
          <cell r="H266">
            <v>16.38</v>
          </cell>
          <cell r="I266">
            <v>17.309999999999999</v>
          </cell>
          <cell r="J266">
            <v>19.05</v>
          </cell>
          <cell r="K266">
            <v>18.45</v>
          </cell>
          <cell r="L266">
            <v>46.7</v>
          </cell>
          <cell r="M266">
            <v>48.5</v>
          </cell>
          <cell r="N266">
            <v>54</v>
          </cell>
          <cell r="O266">
            <v>59</v>
          </cell>
          <cell r="P266">
            <v>62</v>
          </cell>
          <cell r="Q266">
            <v>66</v>
          </cell>
          <cell r="R266">
            <v>66</v>
          </cell>
          <cell r="S266">
            <v>66</v>
          </cell>
          <cell r="T266">
            <v>69.5</v>
          </cell>
          <cell r="U266">
            <v>51.443249999999999</v>
          </cell>
          <cell r="V266">
            <v>51.524437499999998</v>
          </cell>
          <cell r="W266">
            <v>53.671500000000002</v>
          </cell>
          <cell r="X266">
            <v>65.282537499999989</v>
          </cell>
          <cell r="Y266">
            <v>66.926124999999999</v>
          </cell>
          <cell r="Z266">
            <v>67.534125000000003</v>
          </cell>
          <cell r="AA266">
            <v>76.252750000000006</v>
          </cell>
          <cell r="AB266">
            <v>73.660624999999996</v>
          </cell>
          <cell r="AC266">
            <v>78.942875293254858</v>
          </cell>
          <cell r="AD266">
            <v>98.383125000000007</v>
          </cell>
          <cell r="AE266">
            <v>98.623000000000005</v>
          </cell>
          <cell r="AF266">
            <v>98.641499999999837</v>
          </cell>
          <cell r="AG266">
            <v>105.87902800000001</v>
          </cell>
          <cell r="AH266">
            <v>105.87899999999985</v>
          </cell>
          <cell r="AI266">
            <v>105.95699999999999</v>
          </cell>
          <cell r="AJ266">
            <v>105.95699999999999</v>
          </cell>
          <cell r="AK266">
            <v>113.17500000000001</v>
          </cell>
          <cell r="AL266">
            <v>113.17500000000001</v>
          </cell>
          <cell r="AM266">
            <v>0</v>
          </cell>
          <cell r="AN266">
            <v>0</v>
          </cell>
          <cell r="AO266">
            <v>0</v>
          </cell>
          <cell r="AP266">
            <v>0</v>
          </cell>
          <cell r="AQ266">
            <v>0</v>
          </cell>
          <cell r="AR266">
            <v>0</v>
          </cell>
          <cell r="AS266">
            <v>0</v>
          </cell>
          <cell r="AT266">
            <v>0</v>
          </cell>
          <cell r="AU266">
            <v>0</v>
          </cell>
          <cell r="AV266">
            <v>211.42637500000001</v>
          </cell>
          <cell r="AW266">
            <v>214.12743749999998</v>
          </cell>
          <cell r="AX266">
            <v>221.79299999999984</v>
          </cell>
          <cell r="AY266">
            <v>245.64156550000001</v>
          </cell>
          <cell r="AZ266">
            <v>250.28512499999985</v>
          </cell>
          <cell r="BA266">
            <v>255.87112500000001</v>
          </cell>
          <cell r="BB266">
            <v>265.51974999999999</v>
          </cell>
          <cell r="BC266">
            <v>271.885625</v>
          </cell>
        </row>
        <row r="267">
          <cell r="B267" t="str">
            <v>Ydre</v>
          </cell>
          <cell r="C267">
            <v>17.565999999999999</v>
          </cell>
          <cell r="D267">
            <v>11.83</v>
          </cell>
          <cell r="E267">
            <v>14.37</v>
          </cell>
          <cell r="F267">
            <v>14.85</v>
          </cell>
          <cell r="G267">
            <v>15.13</v>
          </cell>
          <cell r="H267">
            <v>17.399999999999999</v>
          </cell>
          <cell r="I267">
            <v>13.5</v>
          </cell>
          <cell r="J267">
            <v>13.83</v>
          </cell>
          <cell r="K267">
            <v>16.079999999999998</v>
          </cell>
          <cell r="L267">
            <v>29.37</v>
          </cell>
          <cell r="M267">
            <v>29.37</v>
          </cell>
          <cell r="N267">
            <v>29.37</v>
          </cell>
          <cell r="O267">
            <v>37.0625</v>
          </cell>
          <cell r="P267">
            <v>39.75</v>
          </cell>
          <cell r="Q267">
            <v>42.375</v>
          </cell>
          <cell r="R267">
            <v>42.655999999999999</v>
          </cell>
          <cell r="S267">
            <v>45.25</v>
          </cell>
          <cell r="T267">
            <v>51.51</v>
          </cell>
          <cell r="U267">
            <v>70.786374999999992</v>
          </cell>
          <cell r="V267">
            <v>68.453812499999998</v>
          </cell>
          <cell r="W267">
            <v>69.925874999999991</v>
          </cell>
          <cell r="X267">
            <v>82.364287500000003</v>
          </cell>
          <cell r="Y267">
            <v>81.474874999999997</v>
          </cell>
          <cell r="Z267">
            <v>78.842875000000006</v>
          </cell>
          <cell r="AA267">
            <v>86.588999999999999</v>
          </cell>
          <cell r="AB267">
            <v>81.776875000000004</v>
          </cell>
          <cell r="AC267">
            <v>90.032249413490291</v>
          </cell>
          <cell r="AD267">
            <v>0</v>
          </cell>
          <cell r="AE267">
            <v>0</v>
          </cell>
          <cell r="AF267">
            <v>0</v>
          </cell>
          <cell r="AG267">
            <v>0</v>
          </cell>
          <cell r="AH267">
            <v>0</v>
          </cell>
          <cell r="AI267">
            <v>0</v>
          </cell>
          <cell r="AJ267">
            <v>0</v>
          </cell>
          <cell r="AM267">
            <v>113.9605</v>
          </cell>
          <cell r="AN267">
            <v>145.11000000000001</v>
          </cell>
          <cell r="AO267">
            <v>144.77000000000001</v>
          </cell>
          <cell r="AP267">
            <v>103</v>
          </cell>
          <cell r="AQ267">
            <v>89</v>
          </cell>
          <cell r="AR267">
            <v>86</v>
          </cell>
          <cell r="AS267">
            <v>89.6</v>
          </cell>
          <cell r="AT267">
            <v>92.5</v>
          </cell>
          <cell r="AU267">
            <v>99.9</v>
          </cell>
          <cell r="AV267">
            <v>231.682875</v>
          </cell>
          <cell r="AW267">
            <v>254.76381250000003</v>
          </cell>
          <cell r="AX267">
            <v>258.43587500000001</v>
          </cell>
          <cell r="AY267">
            <v>237.27678750000001</v>
          </cell>
          <cell r="AZ267">
            <v>225.35487499999999</v>
          </cell>
          <cell r="BA267">
            <v>224.617875</v>
          </cell>
          <cell r="BB267">
            <v>232.345</v>
          </cell>
          <cell r="BC267">
            <v>233.356875</v>
          </cell>
        </row>
        <row r="268">
          <cell r="B268" t="str">
            <v>Ystad</v>
          </cell>
          <cell r="C268">
            <v>15.5</v>
          </cell>
          <cell r="D268">
            <v>9.3000000000000007</v>
          </cell>
          <cell r="E268">
            <v>9.57</v>
          </cell>
          <cell r="F268">
            <v>11.97</v>
          </cell>
          <cell r="G268">
            <v>13.29</v>
          </cell>
          <cell r="H268">
            <v>13.78</v>
          </cell>
          <cell r="I268">
            <v>13.78</v>
          </cell>
          <cell r="J268">
            <v>13.78</v>
          </cell>
          <cell r="K268">
            <v>13.8</v>
          </cell>
          <cell r="L268">
            <v>34.01</v>
          </cell>
          <cell r="M268">
            <v>34.01</v>
          </cell>
          <cell r="N268">
            <v>36.225000000000001</v>
          </cell>
          <cell r="O268">
            <v>39.530999999999999</v>
          </cell>
          <cell r="P268">
            <v>39.530999999999999</v>
          </cell>
          <cell r="Q268">
            <v>41.173999999999999</v>
          </cell>
          <cell r="R268">
            <v>41.298000000000002</v>
          </cell>
          <cell r="S268">
            <v>41.298000000000002</v>
          </cell>
          <cell r="T268">
            <v>43.26</v>
          </cell>
          <cell r="U268">
            <v>56.675249999999998</v>
          </cell>
          <cell r="V268">
            <v>55.311687500000005</v>
          </cell>
          <cell r="W268">
            <v>58.399249999999995</v>
          </cell>
          <cell r="X268">
            <v>71.394787500000007</v>
          </cell>
          <cell r="Y268">
            <v>71.016125000000002</v>
          </cell>
          <cell r="Z268">
            <v>70.414749999999998</v>
          </cell>
          <cell r="AA268">
            <v>79.133375000000001</v>
          </cell>
          <cell r="AB268">
            <v>76.567000000000007</v>
          </cell>
          <cell r="AC268">
            <v>84.498625387668611</v>
          </cell>
          <cell r="AD268">
            <v>101.31014999999999</v>
          </cell>
          <cell r="AE268">
            <v>106.15</v>
          </cell>
          <cell r="AF268">
            <v>111.07112499999988</v>
          </cell>
          <cell r="AG268">
            <v>119.05648900000001</v>
          </cell>
          <cell r="AH268">
            <v>122.67524999999986</v>
          </cell>
          <cell r="AI268">
            <v>118.116</v>
          </cell>
          <cell r="AJ268">
            <v>129.50299999999999</v>
          </cell>
          <cell r="AK268">
            <v>139.15299999999999</v>
          </cell>
          <cell r="AL268">
            <v>139.22499999999999</v>
          </cell>
          <cell r="AM268">
            <v>0</v>
          </cell>
          <cell r="AN268">
            <v>0</v>
          </cell>
          <cell r="AO268">
            <v>0</v>
          </cell>
          <cell r="AP268">
            <v>0</v>
          </cell>
          <cell r="AQ268">
            <v>0</v>
          </cell>
          <cell r="AR268">
            <v>0</v>
          </cell>
          <cell r="AS268">
            <v>0</v>
          </cell>
          <cell r="AT268">
            <v>0</v>
          </cell>
          <cell r="AU268">
            <v>0</v>
          </cell>
          <cell r="AV268">
            <v>207.49539999999999</v>
          </cell>
          <cell r="AW268">
            <v>204.77168750000001</v>
          </cell>
          <cell r="AX268">
            <v>215.26537499999989</v>
          </cell>
          <cell r="AY268">
            <v>241.95227650000004</v>
          </cell>
          <cell r="AZ268">
            <v>246.51237499999985</v>
          </cell>
          <cell r="BA268">
            <v>243.48475000000002</v>
          </cell>
          <cell r="BB268">
            <v>263.71437500000002</v>
          </cell>
          <cell r="BC268">
            <v>270.798</v>
          </cell>
        </row>
        <row r="269">
          <cell r="B269" t="str">
            <v>Åmål</v>
          </cell>
          <cell r="C269">
            <v>12.914999999999999</v>
          </cell>
          <cell r="D269">
            <v>7.75</v>
          </cell>
          <cell r="E269">
            <v>9</v>
          </cell>
          <cell r="F269">
            <v>10.74</v>
          </cell>
          <cell r="G269">
            <v>13.5</v>
          </cell>
          <cell r="H269">
            <v>17.170000000000002</v>
          </cell>
          <cell r="I269">
            <v>17.88</v>
          </cell>
          <cell r="J269">
            <v>20.94</v>
          </cell>
          <cell r="K269">
            <v>22.18</v>
          </cell>
          <cell r="L269">
            <v>43.34</v>
          </cell>
          <cell r="M269">
            <v>45.04</v>
          </cell>
          <cell r="N269">
            <v>46.497</v>
          </cell>
          <cell r="O269">
            <v>49.247500000000002</v>
          </cell>
          <cell r="P269">
            <v>49.43</v>
          </cell>
          <cell r="Q269">
            <v>51.304000000000002</v>
          </cell>
          <cell r="R269">
            <v>52.253</v>
          </cell>
          <cell r="S269">
            <v>54.558</v>
          </cell>
          <cell r="T269">
            <v>56.305</v>
          </cell>
          <cell r="U269">
            <v>50.056249999999999</v>
          </cell>
          <cell r="V269">
            <v>50.460687499999999</v>
          </cell>
          <cell r="W269">
            <v>51.932749999999956</v>
          </cell>
          <cell r="X269">
            <v>67.45678749999999</v>
          </cell>
          <cell r="Y269">
            <v>67.361125000000001</v>
          </cell>
          <cell r="Z269">
            <v>67.814125000000004</v>
          </cell>
          <cell r="AA269">
            <v>76.532749999999993</v>
          </cell>
          <cell r="AB269">
            <v>73.948875000000015</v>
          </cell>
          <cell r="AC269">
            <v>82.462124944567677</v>
          </cell>
          <cell r="AD269">
            <v>0</v>
          </cell>
          <cell r="AE269">
            <v>0</v>
          </cell>
          <cell r="AF269">
            <v>0</v>
          </cell>
          <cell r="AG269">
            <v>0</v>
          </cell>
          <cell r="AH269">
            <v>0</v>
          </cell>
          <cell r="AI269">
            <v>144.17099999999999</v>
          </cell>
          <cell r="AJ269">
            <v>143.01300000000001</v>
          </cell>
          <cell r="AK269">
            <v>143.13</v>
          </cell>
          <cell r="AL269">
            <v>143.13</v>
          </cell>
          <cell r="AM269">
            <v>113.9605</v>
          </cell>
          <cell r="AN269">
            <v>145.11000000000001</v>
          </cell>
          <cell r="AO269">
            <v>144.77000000000001</v>
          </cell>
          <cell r="AP269">
            <v>103</v>
          </cell>
          <cell r="AQ269">
            <v>89</v>
          </cell>
          <cell r="AR269">
            <v>0</v>
          </cell>
          <cell r="AS269">
            <v>0</v>
          </cell>
          <cell r="AT269">
            <v>0</v>
          </cell>
          <cell r="AU269">
            <v>0</v>
          </cell>
          <cell r="AV269">
            <v>220.27175</v>
          </cell>
          <cell r="AW269">
            <v>248.36068750000001</v>
          </cell>
          <cell r="AX269">
            <v>252.19974999999997</v>
          </cell>
          <cell r="AY269">
            <v>230.4442875</v>
          </cell>
          <cell r="AZ269">
            <v>219.29112499999999</v>
          </cell>
          <cell r="BA269">
            <v>280.45912499999997</v>
          </cell>
          <cell r="BB269">
            <v>289.67875000000004</v>
          </cell>
          <cell r="BC269">
            <v>292.57687500000003</v>
          </cell>
        </row>
        <row r="270">
          <cell r="B270" t="str">
            <v>Ånge</v>
          </cell>
          <cell r="C270">
            <v>17.076000000000001</v>
          </cell>
          <cell r="D270">
            <v>12.781000000000001</v>
          </cell>
          <cell r="E270">
            <v>12.781000000000001</v>
          </cell>
          <cell r="F270">
            <v>12.627000000000001</v>
          </cell>
          <cell r="G270">
            <v>12.627000000000001</v>
          </cell>
          <cell r="H270">
            <v>19.04</v>
          </cell>
          <cell r="I270">
            <v>19.04</v>
          </cell>
          <cell r="J270">
            <v>20.98</v>
          </cell>
          <cell r="K270">
            <v>18.88</v>
          </cell>
          <cell r="L270">
            <v>55.99</v>
          </cell>
          <cell r="M270">
            <v>55.99</v>
          </cell>
          <cell r="N270">
            <v>55.987000000000002</v>
          </cell>
          <cell r="O270">
            <v>59.112000000000002</v>
          </cell>
          <cell r="P270">
            <v>59.112000000000002</v>
          </cell>
          <cell r="Q270">
            <v>59.112000000000002</v>
          </cell>
          <cell r="R270">
            <v>59.112000000000002</v>
          </cell>
          <cell r="S270">
            <v>60.811999999999998</v>
          </cell>
          <cell r="T270">
            <v>60.811999999999998</v>
          </cell>
          <cell r="U270">
            <v>53.119374999999998</v>
          </cell>
          <cell r="V270">
            <v>53.493062500000001</v>
          </cell>
          <cell r="W270">
            <v>56.327624999999998</v>
          </cell>
          <cell r="X270">
            <v>70.367787499999991</v>
          </cell>
          <cell r="Y270">
            <v>70.747125000000011</v>
          </cell>
          <cell r="Z270">
            <v>73.787625000000006</v>
          </cell>
          <cell r="AA270">
            <v>83.916499999999999</v>
          </cell>
          <cell r="AB270">
            <v>80.365499999999997</v>
          </cell>
          <cell r="AC270">
            <v>85.664625000000001</v>
          </cell>
          <cell r="AD270">
            <v>111.325</v>
          </cell>
          <cell r="AE270">
            <v>106.53600000000002</v>
          </cell>
          <cell r="AF270">
            <v>122.325</v>
          </cell>
          <cell r="AG270">
            <v>122.36199999999999</v>
          </cell>
          <cell r="AH270">
            <v>146.48750000000001</v>
          </cell>
          <cell r="AI270">
            <v>149.38200000000001</v>
          </cell>
          <cell r="AJ270">
            <v>149.38200000000001</v>
          </cell>
          <cell r="AK270">
            <v>149.33750000000001</v>
          </cell>
          <cell r="AL270">
            <v>149.33750000000001</v>
          </cell>
          <cell r="AM270">
            <v>0</v>
          </cell>
          <cell r="AN270">
            <v>0</v>
          </cell>
          <cell r="AO270">
            <v>0</v>
          </cell>
          <cell r="AP270">
            <v>0</v>
          </cell>
          <cell r="AQ270">
            <v>0</v>
          </cell>
          <cell r="AR270">
            <v>0</v>
          </cell>
          <cell r="AS270">
            <v>0</v>
          </cell>
          <cell r="AT270">
            <v>0</v>
          </cell>
          <cell r="AU270">
            <v>0</v>
          </cell>
          <cell r="AV270">
            <v>237.51037500000001</v>
          </cell>
          <cell r="AW270">
            <v>228.80006250000002</v>
          </cell>
          <cell r="AX270">
            <v>247.420625</v>
          </cell>
          <cell r="AY270">
            <v>264.46878749999996</v>
          </cell>
          <cell r="AZ270">
            <v>288.97362500000003</v>
          </cell>
          <cell r="BA270">
            <v>301.32162500000004</v>
          </cell>
          <cell r="BB270">
            <v>311.45050000000003</v>
          </cell>
          <cell r="BC270">
            <v>311.495</v>
          </cell>
        </row>
        <row r="271">
          <cell r="B271" t="str">
            <v>Åre</v>
          </cell>
          <cell r="C271">
            <v>30.274999999999999</v>
          </cell>
          <cell r="D271">
            <v>20.14</v>
          </cell>
          <cell r="E271">
            <v>20.56</v>
          </cell>
          <cell r="F271">
            <v>21.33</v>
          </cell>
          <cell r="G271">
            <v>25.96</v>
          </cell>
          <cell r="H271">
            <v>24.79</v>
          </cell>
          <cell r="I271">
            <v>24.79</v>
          </cell>
          <cell r="J271">
            <v>24.79</v>
          </cell>
          <cell r="K271">
            <v>24.79</v>
          </cell>
          <cell r="L271">
            <v>51.51</v>
          </cell>
          <cell r="M271">
            <v>52.1</v>
          </cell>
          <cell r="N271">
            <v>53.387999999999998</v>
          </cell>
          <cell r="O271">
            <v>54.65</v>
          </cell>
          <cell r="P271">
            <v>49.363999999999997</v>
          </cell>
          <cell r="Q271">
            <v>59.582000000000001</v>
          </cell>
          <cell r="R271">
            <v>61.51</v>
          </cell>
          <cell r="S271">
            <v>68.302000000000007</v>
          </cell>
          <cell r="T271">
            <v>67.314999999999998</v>
          </cell>
          <cell r="U271">
            <v>40.73075</v>
          </cell>
          <cell r="V271">
            <v>43.955687499999996</v>
          </cell>
          <cell r="W271">
            <v>45.303999999999995</v>
          </cell>
          <cell r="X271">
            <v>56.853162499999989</v>
          </cell>
          <cell r="Y271">
            <v>56.377749999999999</v>
          </cell>
          <cell r="Z271">
            <v>56.115749999999998</v>
          </cell>
          <cell r="AA271">
            <v>67.252750000000006</v>
          </cell>
          <cell r="AB271">
            <v>65.874500000000012</v>
          </cell>
          <cell r="AC271">
            <v>71.511124858379375</v>
          </cell>
          <cell r="AD271">
            <v>107.2534375</v>
          </cell>
          <cell r="AE271">
            <v>110.39600000000002</v>
          </cell>
          <cell r="AF271">
            <v>110.40237499999982</v>
          </cell>
          <cell r="AG271">
            <v>110.40236900000001</v>
          </cell>
          <cell r="AH271">
            <v>110.40237499999982</v>
          </cell>
          <cell r="AI271">
            <v>110.396</v>
          </cell>
          <cell r="AJ271">
            <v>110.396</v>
          </cell>
          <cell r="AK271">
            <v>115.27500000000001</v>
          </cell>
          <cell r="AL271">
            <v>115.27500000000001</v>
          </cell>
          <cell r="AM271">
            <v>0</v>
          </cell>
          <cell r="AN271">
            <v>0</v>
          </cell>
          <cell r="AO271">
            <v>0</v>
          </cell>
          <cell r="AP271">
            <v>0</v>
          </cell>
          <cell r="AQ271">
            <v>0</v>
          </cell>
          <cell r="AR271">
            <v>0</v>
          </cell>
          <cell r="AS271">
            <v>0</v>
          </cell>
          <cell r="AT271">
            <v>0</v>
          </cell>
          <cell r="AU271">
            <v>0</v>
          </cell>
          <cell r="AV271">
            <v>229.76918749999999</v>
          </cell>
          <cell r="AW271">
            <v>226.59168750000003</v>
          </cell>
          <cell r="AX271">
            <v>229.65437499999979</v>
          </cell>
          <cell r="AY271">
            <v>243.23553149999998</v>
          </cell>
          <cell r="AZ271">
            <v>242.10412499999984</v>
          </cell>
          <cell r="BA271">
            <v>250.88375000000002</v>
          </cell>
          <cell r="BB271">
            <v>263.94875000000002</v>
          </cell>
          <cell r="BC271">
            <v>274.24150000000003</v>
          </cell>
        </row>
        <row r="272">
          <cell r="B272" t="str">
            <v>Årjäng</v>
          </cell>
          <cell r="C272">
            <v>19.5</v>
          </cell>
          <cell r="D272">
            <v>11.7</v>
          </cell>
          <cell r="E272">
            <v>11.7</v>
          </cell>
          <cell r="F272">
            <v>18.72</v>
          </cell>
          <cell r="G272">
            <v>19.66</v>
          </cell>
          <cell r="H272">
            <v>14.66</v>
          </cell>
          <cell r="I272">
            <v>18.87</v>
          </cell>
          <cell r="J272">
            <v>15.06</v>
          </cell>
          <cell r="K272">
            <v>17.72</v>
          </cell>
          <cell r="L272">
            <v>48.19</v>
          </cell>
          <cell r="M272">
            <v>52.76</v>
          </cell>
          <cell r="N272">
            <v>51.36</v>
          </cell>
          <cell r="O272">
            <v>52.375</v>
          </cell>
          <cell r="P272">
            <v>54.05</v>
          </cell>
          <cell r="Q272">
            <v>56.8</v>
          </cell>
          <cell r="R272">
            <v>58.55</v>
          </cell>
          <cell r="S272">
            <v>60.3</v>
          </cell>
          <cell r="T272">
            <v>65.75</v>
          </cell>
          <cell r="U272">
            <v>52.372500000000002</v>
          </cell>
          <cell r="V272">
            <v>52.896187500000003</v>
          </cell>
          <cell r="W272">
            <v>57.043250000000008</v>
          </cell>
          <cell r="X272">
            <v>69.649287499999986</v>
          </cell>
          <cell r="Y272">
            <v>69.344875000000002</v>
          </cell>
          <cell r="Z272">
            <v>67.814125000000004</v>
          </cell>
          <cell r="AA272">
            <v>76.532749999999993</v>
          </cell>
          <cell r="AB272">
            <v>73.94987500000002</v>
          </cell>
          <cell r="AC272">
            <v>82.463124944567681</v>
          </cell>
          <cell r="AD272">
            <v>113.3875</v>
          </cell>
          <cell r="AE272">
            <v>113.48400000000001</v>
          </cell>
          <cell r="AF272">
            <v>113.3875</v>
          </cell>
          <cell r="AG272">
            <v>117.00624999999999</v>
          </cell>
          <cell r="AH272">
            <v>131.24</v>
          </cell>
          <cell r="AI272">
            <v>138.381</v>
          </cell>
          <cell r="AJ272">
            <v>141.66200000000001</v>
          </cell>
          <cell r="AK272">
            <v>144.50874999999999</v>
          </cell>
          <cell r="AL272">
            <v>149.18899999999999</v>
          </cell>
          <cell r="AM272">
            <v>0</v>
          </cell>
          <cell r="AN272">
            <v>0</v>
          </cell>
          <cell r="AO272">
            <v>0</v>
          </cell>
          <cell r="AP272">
            <v>0</v>
          </cell>
          <cell r="AQ272">
            <v>0</v>
          </cell>
          <cell r="AR272">
            <v>0</v>
          </cell>
          <cell r="AS272">
            <v>0</v>
          </cell>
          <cell r="AT272">
            <v>0</v>
          </cell>
          <cell r="AU272">
            <v>0</v>
          </cell>
          <cell r="AV272">
            <v>233.45</v>
          </cell>
          <cell r="AW272">
            <v>230.84018750000001</v>
          </cell>
          <cell r="AX272">
            <v>233.49074999999999</v>
          </cell>
          <cell r="AY272">
            <v>257.75053749999995</v>
          </cell>
          <cell r="AZ272">
            <v>274.29487499999999</v>
          </cell>
          <cell r="BA272">
            <v>277.655125</v>
          </cell>
          <cell r="BB272">
            <v>295.61474999999996</v>
          </cell>
          <cell r="BC272">
            <v>293.818625</v>
          </cell>
        </row>
        <row r="273">
          <cell r="B273" t="str">
            <v>Åsele</v>
          </cell>
          <cell r="C273">
            <v>27.375</v>
          </cell>
          <cell r="D273">
            <v>17.48</v>
          </cell>
          <cell r="E273">
            <v>19.22</v>
          </cell>
          <cell r="F273">
            <v>19.02</v>
          </cell>
          <cell r="G273">
            <v>18.940000000000001</v>
          </cell>
          <cell r="H273">
            <v>21.1</v>
          </cell>
          <cell r="I273">
            <v>22.5</v>
          </cell>
          <cell r="J273">
            <v>25.39</v>
          </cell>
          <cell r="K273">
            <v>25.88</v>
          </cell>
          <cell r="L273">
            <v>46.42</v>
          </cell>
          <cell r="M273">
            <v>46.42</v>
          </cell>
          <cell r="N273">
            <v>57.055999999999997</v>
          </cell>
          <cell r="O273">
            <v>52.06</v>
          </cell>
          <cell r="P273">
            <v>54.555999999999997</v>
          </cell>
          <cell r="Q273">
            <v>54.555999999999997</v>
          </cell>
          <cell r="R273">
            <v>54.555999999999997</v>
          </cell>
          <cell r="S273">
            <v>58.152000000000001</v>
          </cell>
          <cell r="T273">
            <v>58.152000000000001</v>
          </cell>
          <cell r="U273">
            <v>56.124375000000001</v>
          </cell>
          <cell r="V273">
            <v>58.049312499999999</v>
          </cell>
          <cell r="W273">
            <v>59.628875000000008</v>
          </cell>
          <cell r="X273">
            <v>72.523037499999987</v>
          </cell>
          <cell r="Y273">
            <v>70.026750000000007</v>
          </cell>
          <cell r="Z273">
            <v>69.764750000000006</v>
          </cell>
          <cell r="AA273">
            <v>78.483374999999995</v>
          </cell>
          <cell r="AB273">
            <v>75.829374999999999</v>
          </cell>
          <cell r="AC273">
            <v>80.451625000000007</v>
          </cell>
          <cell r="AD273">
            <v>87.252499999999998</v>
          </cell>
          <cell r="AE273">
            <v>87.236000000000018</v>
          </cell>
          <cell r="AF273">
            <v>93.042499999999947</v>
          </cell>
          <cell r="AG273">
            <v>112.34240500000001</v>
          </cell>
          <cell r="AH273">
            <v>116.2025</v>
          </cell>
          <cell r="AI273">
            <v>118.69499999999999</v>
          </cell>
          <cell r="AJ273">
            <v>125.45</v>
          </cell>
          <cell r="AK273">
            <v>125.45</v>
          </cell>
          <cell r="AL273">
            <v>125.45</v>
          </cell>
          <cell r="AM273">
            <v>0</v>
          </cell>
          <cell r="AN273">
            <v>0</v>
          </cell>
          <cell r="AO273">
            <v>0</v>
          </cell>
          <cell r="AP273">
            <v>0</v>
          </cell>
          <cell r="AQ273">
            <v>0</v>
          </cell>
          <cell r="AR273">
            <v>0</v>
          </cell>
          <cell r="AS273">
            <v>0</v>
          </cell>
          <cell r="AT273">
            <v>0</v>
          </cell>
          <cell r="AU273">
            <v>0</v>
          </cell>
          <cell r="AV273">
            <v>217.171875</v>
          </cell>
          <cell r="AW273">
            <v>209.18531250000001</v>
          </cell>
          <cell r="AX273">
            <v>228.94737499999997</v>
          </cell>
          <cell r="AY273">
            <v>255.94544249999998</v>
          </cell>
          <cell r="AZ273">
            <v>259.72525000000002</v>
          </cell>
          <cell r="BA273">
            <v>264.11574999999999</v>
          </cell>
          <cell r="BB273">
            <v>280.989375</v>
          </cell>
          <cell r="BC273">
            <v>284.82137499999999</v>
          </cell>
        </row>
        <row r="274">
          <cell r="B274" t="str">
            <v>Åstorp</v>
          </cell>
          <cell r="C274">
            <v>12.815</v>
          </cell>
          <cell r="D274">
            <v>7.88</v>
          </cell>
          <cell r="E274">
            <v>7.88</v>
          </cell>
          <cell r="F274">
            <v>8.66</v>
          </cell>
          <cell r="G274">
            <v>9.18</v>
          </cell>
          <cell r="H274">
            <v>9.64</v>
          </cell>
          <cell r="I274">
            <v>9.93</v>
          </cell>
          <cell r="J274">
            <v>15</v>
          </cell>
          <cell r="K274">
            <v>17.25</v>
          </cell>
          <cell r="L274">
            <v>42</v>
          </cell>
          <cell r="M274">
            <v>42</v>
          </cell>
          <cell r="N274">
            <v>42</v>
          </cell>
          <cell r="O274">
            <v>49.1875</v>
          </cell>
          <cell r="P274">
            <v>49.188000000000002</v>
          </cell>
          <cell r="Q274">
            <v>42</v>
          </cell>
          <cell r="R274">
            <v>42</v>
          </cell>
          <cell r="S274">
            <v>42</v>
          </cell>
          <cell r="T274">
            <v>42</v>
          </cell>
          <cell r="U274">
            <v>52.185625000000002</v>
          </cell>
          <cell r="V274">
            <v>54.701812500000003</v>
          </cell>
          <cell r="W274">
            <v>56.390437500000004</v>
          </cell>
          <cell r="X274">
            <v>70.0176625</v>
          </cell>
          <cell r="Y274">
            <v>68.234250000000003</v>
          </cell>
          <cell r="Z274">
            <v>67.972250000000003</v>
          </cell>
          <cell r="AA274">
            <v>79.589624999999998</v>
          </cell>
          <cell r="AB274">
            <v>78.034999999999997</v>
          </cell>
          <cell r="AC274">
            <v>83.8078747639656</v>
          </cell>
          <cell r="AD274">
            <v>0</v>
          </cell>
          <cell r="AE274">
            <v>0</v>
          </cell>
          <cell r="AF274">
            <v>0</v>
          </cell>
          <cell r="AG274">
            <v>0</v>
          </cell>
          <cell r="AH274">
            <v>0</v>
          </cell>
          <cell r="AI274">
            <v>0</v>
          </cell>
          <cell r="AJ274">
            <v>0</v>
          </cell>
          <cell r="AM274">
            <v>113.9605</v>
          </cell>
          <cell r="AN274">
            <v>145.11000000000001</v>
          </cell>
          <cell r="AO274">
            <v>144.77000000000001</v>
          </cell>
          <cell r="AP274">
            <v>103</v>
          </cell>
          <cell r="AQ274">
            <v>89</v>
          </cell>
          <cell r="AR274">
            <v>86</v>
          </cell>
          <cell r="AS274">
            <v>89.6</v>
          </cell>
          <cell r="AT274">
            <v>92.5</v>
          </cell>
          <cell r="AU274">
            <v>99.9</v>
          </cell>
          <cell r="AV274">
            <v>220.96112499999998</v>
          </cell>
          <cell r="AW274">
            <v>249.69181250000003</v>
          </cell>
          <cell r="AX274">
            <v>251.04043750000002</v>
          </cell>
          <cell r="AY274">
            <v>230.8651625</v>
          </cell>
          <cell r="AZ274">
            <v>215.60225</v>
          </cell>
          <cell r="BA274">
            <v>205.61225000000002</v>
          </cell>
          <cell r="BB274">
            <v>221.11962499999998</v>
          </cell>
          <cell r="BC274">
            <v>227.535</v>
          </cell>
        </row>
        <row r="275">
          <cell r="B275" t="str">
            <v>Åtvidaberg</v>
          </cell>
          <cell r="C275">
            <v>14.375</v>
          </cell>
          <cell r="D275">
            <v>8.6199999999999992</v>
          </cell>
          <cell r="E275">
            <v>8.6199999999999992</v>
          </cell>
          <cell r="F275">
            <v>8.6199999999999992</v>
          </cell>
          <cell r="G275">
            <v>10.31</v>
          </cell>
          <cell r="H275">
            <v>11.7</v>
          </cell>
          <cell r="I275">
            <v>11.7</v>
          </cell>
          <cell r="J275">
            <v>14.18</v>
          </cell>
          <cell r="K275">
            <v>14.18</v>
          </cell>
          <cell r="L275">
            <v>60.89</v>
          </cell>
          <cell r="M275">
            <v>60.89</v>
          </cell>
          <cell r="N275">
            <v>51.875</v>
          </cell>
          <cell r="O275">
            <v>52.825000000000003</v>
          </cell>
          <cell r="P275">
            <v>51.512999999999998</v>
          </cell>
          <cell r="Q275">
            <v>53.988</v>
          </cell>
          <cell r="R275">
            <v>55.238</v>
          </cell>
          <cell r="S275">
            <v>57.53</v>
          </cell>
          <cell r="T275">
            <v>59.838000000000001</v>
          </cell>
          <cell r="U275">
            <v>61.126249999999999</v>
          </cell>
          <cell r="V275">
            <v>60.290187500000002</v>
          </cell>
          <cell r="W275">
            <v>62.542250000000003</v>
          </cell>
          <cell r="X275">
            <v>73.856287500000008</v>
          </cell>
          <cell r="Y275">
            <v>73.510999999999996</v>
          </cell>
          <cell r="Z275">
            <v>73.526499999999999</v>
          </cell>
          <cell r="AA275">
            <v>81.659000000000006</v>
          </cell>
          <cell r="AB275">
            <v>80.127624999999995</v>
          </cell>
          <cell r="AC275">
            <v>90.043249413490287</v>
          </cell>
          <cell r="AD275">
            <v>95.462500000000006</v>
          </cell>
          <cell r="AE275">
            <v>115.8</v>
          </cell>
          <cell r="AF275">
            <v>119.41875</v>
          </cell>
          <cell r="AG275">
            <v>106.63249999999999</v>
          </cell>
          <cell r="AH275">
            <v>115.8</v>
          </cell>
          <cell r="AI275">
            <v>121.783</v>
          </cell>
          <cell r="AJ275">
            <v>126.41500000000001</v>
          </cell>
          <cell r="AK275">
            <v>130.03375</v>
          </cell>
          <cell r="AL275">
            <v>133.94200000000001</v>
          </cell>
          <cell r="AM275">
            <v>0</v>
          </cell>
          <cell r="AN275">
            <v>0</v>
          </cell>
          <cell r="AO275">
            <v>0</v>
          </cell>
          <cell r="AP275">
            <v>0</v>
          </cell>
          <cell r="AQ275">
            <v>0</v>
          </cell>
          <cell r="AR275">
            <v>0</v>
          </cell>
          <cell r="AS275">
            <v>0</v>
          </cell>
          <cell r="AT275">
            <v>0</v>
          </cell>
          <cell r="AU275">
            <v>0</v>
          </cell>
          <cell r="AV275">
            <v>231.85375000000002</v>
          </cell>
          <cell r="AW275">
            <v>245.6001875</v>
          </cell>
          <cell r="AX275">
            <v>242.45600000000002</v>
          </cell>
          <cell r="AY275">
            <v>241.93378749999999</v>
          </cell>
          <cell r="AZ275">
            <v>251.13400000000001</v>
          </cell>
          <cell r="BA275">
            <v>260.9975</v>
          </cell>
          <cell r="BB275">
            <v>275.012</v>
          </cell>
          <cell r="BC275">
            <v>281.871375</v>
          </cell>
        </row>
        <row r="276">
          <cell r="B276" t="str">
            <v>Älmhult</v>
          </cell>
          <cell r="C276">
            <v>11.975</v>
          </cell>
          <cell r="D276">
            <v>13.1</v>
          </cell>
          <cell r="E276">
            <v>13.1</v>
          </cell>
          <cell r="F276">
            <v>13.64</v>
          </cell>
          <cell r="G276">
            <v>13.09</v>
          </cell>
          <cell r="H276">
            <v>13.42</v>
          </cell>
          <cell r="I276">
            <v>13.65</v>
          </cell>
          <cell r="J276">
            <v>14.82</v>
          </cell>
          <cell r="K276">
            <v>15.46</v>
          </cell>
          <cell r="L276">
            <v>46.25</v>
          </cell>
          <cell r="M276">
            <v>48.64</v>
          </cell>
          <cell r="N276">
            <v>48.634999999999998</v>
          </cell>
          <cell r="O276">
            <v>53.8</v>
          </cell>
          <cell r="P276">
            <v>53.8</v>
          </cell>
          <cell r="Q276">
            <v>59.73</v>
          </cell>
          <cell r="R276">
            <v>59.73</v>
          </cell>
          <cell r="S276">
            <v>59.73</v>
          </cell>
          <cell r="T276">
            <v>63.594999999999999</v>
          </cell>
          <cell r="U276">
            <v>57.573</v>
          </cell>
          <cell r="V276">
            <v>59.939937499999999</v>
          </cell>
          <cell r="W276">
            <v>61.411999999999999</v>
          </cell>
          <cell r="X276">
            <v>76.2682875</v>
          </cell>
          <cell r="Y276">
            <v>74.847124999999991</v>
          </cell>
          <cell r="Z276">
            <v>72.333249999999992</v>
          </cell>
          <cell r="AA276">
            <v>81.659000000000006</v>
          </cell>
          <cell r="AB276">
            <v>80.135625000000005</v>
          </cell>
          <cell r="AC276">
            <v>90.051249413490297</v>
          </cell>
          <cell r="AD276">
            <v>108.86862500000001</v>
          </cell>
          <cell r="AE276">
            <v>113.48400000000001</v>
          </cell>
          <cell r="AF276">
            <v>118.65087499999984</v>
          </cell>
          <cell r="AG276">
            <v>121.10557</v>
          </cell>
          <cell r="AH276">
            <v>123.77477499999995</v>
          </cell>
          <cell r="AI276">
            <v>127.187</v>
          </cell>
          <cell r="AJ276">
            <v>127.18700000000001</v>
          </cell>
          <cell r="AK276">
            <v>129.625</v>
          </cell>
          <cell r="AL276">
            <v>131.78375</v>
          </cell>
          <cell r="AM276">
            <v>0</v>
          </cell>
          <cell r="AN276">
            <v>0</v>
          </cell>
          <cell r="AO276">
            <v>0</v>
          </cell>
          <cell r="AP276">
            <v>0</v>
          </cell>
          <cell r="AQ276">
            <v>0</v>
          </cell>
          <cell r="AR276">
            <v>0</v>
          </cell>
          <cell r="AS276">
            <v>0</v>
          </cell>
          <cell r="AT276">
            <v>0</v>
          </cell>
          <cell r="AU276">
            <v>0</v>
          </cell>
          <cell r="AV276">
            <v>224.66662500000001</v>
          </cell>
          <cell r="AW276">
            <v>235.1639375</v>
          </cell>
          <cell r="AX276">
            <v>241.79787499999983</v>
          </cell>
          <cell r="AY276">
            <v>264.81385749999998</v>
          </cell>
          <cell r="AZ276">
            <v>265.51189999999997</v>
          </cell>
          <cell r="BA276">
            <v>272.67025000000001</v>
          </cell>
          <cell r="BB276">
            <v>282.226</v>
          </cell>
          <cell r="BC276">
            <v>284.31062500000002</v>
          </cell>
        </row>
        <row r="277">
          <cell r="B277" t="str">
            <v>Älvdalen</v>
          </cell>
          <cell r="C277">
            <v>21.789000000000001</v>
          </cell>
          <cell r="D277">
            <v>15.37</v>
          </cell>
          <cell r="E277">
            <v>16.02</v>
          </cell>
          <cell r="F277">
            <v>17.78</v>
          </cell>
          <cell r="G277">
            <v>18.3</v>
          </cell>
          <cell r="H277">
            <v>20.25</v>
          </cell>
          <cell r="I277">
            <v>25.57</v>
          </cell>
          <cell r="J277">
            <v>28.12</v>
          </cell>
          <cell r="K277">
            <v>27.7</v>
          </cell>
          <cell r="L277">
            <v>54.32</v>
          </cell>
          <cell r="M277">
            <v>54.97</v>
          </cell>
          <cell r="N277">
            <v>59.284999999999997</v>
          </cell>
          <cell r="O277">
            <v>63.44</v>
          </cell>
          <cell r="P277">
            <v>63.44</v>
          </cell>
          <cell r="Q277">
            <v>64.909000000000006</v>
          </cell>
          <cell r="R277">
            <v>69</v>
          </cell>
          <cell r="S277">
            <v>69.914000000000001</v>
          </cell>
          <cell r="T277">
            <v>71.790000000000006</v>
          </cell>
          <cell r="U277">
            <v>55.816249999999997</v>
          </cell>
          <cell r="V277">
            <v>51.911187499999997</v>
          </cell>
          <cell r="W277">
            <v>53.130749999999999</v>
          </cell>
          <cell r="X277">
            <v>65.470662499999989</v>
          </cell>
          <cell r="Y277">
            <v>65.170625000000001</v>
          </cell>
          <cell r="Z277">
            <v>65.504874999999998</v>
          </cell>
          <cell r="AA277">
            <v>74.049000000000007</v>
          </cell>
          <cell r="AB277">
            <v>71.972624999999994</v>
          </cell>
          <cell r="AC277">
            <v>76.823625155568124</v>
          </cell>
          <cell r="AD277">
            <v>0</v>
          </cell>
          <cell r="AE277">
            <v>0</v>
          </cell>
          <cell r="AF277">
            <v>0</v>
          </cell>
          <cell r="AG277">
            <v>0</v>
          </cell>
          <cell r="AH277">
            <v>0</v>
          </cell>
          <cell r="AI277">
            <v>0</v>
          </cell>
          <cell r="AJ277">
            <v>0</v>
          </cell>
          <cell r="AM277">
            <v>113.9605</v>
          </cell>
          <cell r="AN277">
            <v>145.11000000000001</v>
          </cell>
          <cell r="AO277">
            <v>144.77000000000001</v>
          </cell>
          <cell r="AP277">
            <v>103</v>
          </cell>
          <cell r="AQ277">
            <v>89</v>
          </cell>
          <cell r="AR277">
            <v>86</v>
          </cell>
          <cell r="AS277">
            <v>89.6</v>
          </cell>
          <cell r="AT277">
            <v>92.5</v>
          </cell>
          <cell r="AU277">
            <v>99.9</v>
          </cell>
          <cell r="AV277">
            <v>245.88575</v>
          </cell>
          <cell r="AW277">
            <v>267.36118750000003</v>
          </cell>
          <cell r="AX277">
            <v>273.20574999999997</v>
          </cell>
          <cell r="AY277">
            <v>249.69066249999997</v>
          </cell>
          <cell r="AZ277">
            <v>235.91062499999998</v>
          </cell>
          <cell r="BA277">
            <v>236.66387500000002</v>
          </cell>
          <cell r="BB277">
            <v>258.21899999999999</v>
          </cell>
          <cell r="BC277">
            <v>262.50662499999999</v>
          </cell>
        </row>
        <row r="278">
          <cell r="B278" t="str">
            <v>Älvkarleby</v>
          </cell>
          <cell r="C278">
            <v>13.385999999999999</v>
          </cell>
          <cell r="D278">
            <v>10.26</v>
          </cell>
          <cell r="E278">
            <v>10.78</v>
          </cell>
          <cell r="F278">
            <v>11.53</v>
          </cell>
          <cell r="G278">
            <v>16</v>
          </cell>
          <cell r="H278">
            <v>17</v>
          </cell>
          <cell r="I278">
            <v>17.010000000000002</v>
          </cell>
          <cell r="J278">
            <v>18.010000000000002</v>
          </cell>
          <cell r="K278">
            <v>17.579999999999998</v>
          </cell>
          <cell r="L278">
            <v>34.35</v>
          </cell>
          <cell r="M278">
            <v>34.67</v>
          </cell>
          <cell r="N278">
            <v>34.674999999999997</v>
          </cell>
          <cell r="O278">
            <v>34.9375</v>
          </cell>
          <cell r="P278">
            <v>37.5</v>
          </cell>
          <cell r="Q278">
            <v>37.712000000000003</v>
          </cell>
          <cell r="R278">
            <v>37.712000000000003</v>
          </cell>
          <cell r="S278">
            <v>37.9</v>
          </cell>
          <cell r="T278">
            <v>42.53</v>
          </cell>
          <cell r="U278">
            <v>62.916249999999998</v>
          </cell>
          <cell r="V278">
            <v>60.607687499999997</v>
          </cell>
          <cell r="W278">
            <v>62.11825000000001</v>
          </cell>
          <cell r="X278">
            <v>71.466787499999995</v>
          </cell>
          <cell r="Y278">
            <v>70.374875000000003</v>
          </cell>
          <cell r="Z278">
            <v>68.827875000000006</v>
          </cell>
          <cell r="AA278">
            <v>76.987750000000005</v>
          </cell>
          <cell r="AB278">
            <v>73.951875000000001</v>
          </cell>
          <cell r="AC278">
            <v>82.465124944567677</v>
          </cell>
          <cell r="AD278">
            <v>75.775000000000006</v>
          </cell>
          <cell r="AE278">
            <v>75.849000000000004</v>
          </cell>
          <cell r="AF278">
            <v>79.393749999999827</v>
          </cell>
          <cell r="AG278">
            <v>82.618668</v>
          </cell>
          <cell r="AH278">
            <v>84.637499999999847</v>
          </cell>
          <cell r="AI278">
            <v>88.972999999999999</v>
          </cell>
          <cell r="AJ278">
            <v>92.061000000000007</v>
          </cell>
          <cell r="AK278">
            <v>94.65</v>
          </cell>
          <cell r="AL278">
            <v>97.887500000000003</v>
          </cell>
          <cell r="AM278">
            <v>0</v>
          </cell>
          <cell r="AN278">
            <v>0</v>
          </cell>
          <cell r="AO278">
            <v>0</v>
          </cell>
          <cell r="AP278">
            <v>0</v>
          </cell>
          <cell r="AQ278">
            <v>0</v>
          </cell>
          <cell r="AR278">
            <v>0</v>
          </cell>
          <cell r="AS278">
            <v>0</v>
          </cell>
          <cell r="AT278">
            <v>0</v>
          </cell>
          <cell r="AU278">
            <v>0</v>
          </cell>
          <cell r="AV278">
            <v>186.42725000000002</v>
          </cell>
          <cell r="AW278">
            <v>181.38668749999999</v>
          </cell>
          <cell r="AX278">
            <v>186.96699999999981</v>
          </cell>
          <cell r="AY278">
            <v>200.5529555</v>
          </cell>
          <cell r="AZ278">
            <v>208.51237499999985</v>
          </cell>
          <cell r="BA278">
            <v>212.51287500000001</v>
          </cell>
          <cell r="BB278">
            <v>223.77075000000002</v>
          </cell>
          <cell r="BC278">
            <v>224.511875</v>
          </cell>
        </row>
        <row r="279">
          <cell r="B279" t="str">
            <v>Älvsbyn</v>
          </cell>
          <cell r="C279">
            <v>18.562000000000001</v>
          </cell>
          <cell r="D279">
            <v>14.36</v>
          </cell>
          <cell r="E279">
            <v>14.36</v>
          </cell>
          <cell r="F279">
            <v>25.4</v>
          </cell>
          <cell r="G279">
            <v>25.4</v>
          </cell>
          <cell r="H279">
            <v>26.66</v>
          </cell>
          <cell r="I279">
            <v>30.802</v>
          </cell>
          <cell r="J279">
            <v>25.23</v>
          </cell>
          <cell r="K279">
            <v>27.95</v>
          </cell>
          <cell r="L279">
            <v>49.15</v>
          </cell>
          <cell r="M279">
            <v>31.03</v>
          </cell>
          <cell r="N279">
            <v>32.411999999999999</v>
          </cell>
          <cell r="O279">
            <v>31.79</v>
          </cell>
          <cell r="P279">
            <v>33.53</v>
          </cell>
          <cell r="Q279">
            <v>35.572000000000003</v>
          </cell>
          <cell r="R279">
            <v>37.311999999999998</v>
          </cell>
          <cell r="S279">
            <v>37.311999999999998</v>
          </cell>
          <cell r="T279">
            <v>38.828000000000003</v>
          </cell>
          <cell r="U279">
            <v>53.331249999999997</v>
          </cell>
          <cell r="V279">
            <v>56.956187499999999</v>
          </cell>
          <cell r="W279">
            <v>58.423999999999999</v>
          </cell>
          <cell r="X279">
            <v>71.036162499999989</v>
          </cell>
          <cell r="Y279">
            <v>70.151624999999996</v>
          </cell>
          <cell r="Z279">
            <v>65.840874999999997</v>
          </cell>
          <cell r="AA279">
            <v>74.551500000000004</v>
          </cell>
          <cell r="AB279">
            <v>71.905499999999989</v>
          </cell>
          <cell r="AC279">
            <v>78.637125003576273</v>
          </cell>
          <cell r="AD279">
            <v>96.378562500000001</v>
          </cell>
          <cell r="AE279">
            <v>96.5</v>
          </cell>
          <cell r="AF279">
            <v>96.580094999999986</v>
          </cell>
          <cell r="AG279">
            <v>98.160185999999996</v>
          </cell>
          <cell r="AH279">
            <v>98.160249999999877</v>
          </cell>
          <cell r="AI279">
            <v>99.766906250000005</v>
          </cell>
          <cell r="AJ279">
            <v>103.64100000000001</v>
          </cell>
          <cell r="AK279">
            <v>107.79290999999999</v>
          </cell>
          <cell r="AL279">
            <v>110.42559843750001</v>
          </cell>
          <cell r="AM279">
            <v>0</v>
          </cell>
          <cell r="AN279">
            <v>0</v>
          </cell>
          <cell r="AO279">
            <v>0</v>
          </cell>
          <cell r="AP279">
            <v>0</v>
          </cell>
          <cell r="AQ279">
            <v>0</v>
          </cell>
          <cell r="AR279">
            <v>0</v>
          </cell>
          <cell r="AS279">
            <v>0</v>
          </cell>
          <cell r="AT279">
            <v>0</v>
          </cell>
          <cell r="AU279">
            <v>0</v>
          </cell>
          <cell r="AV279">
            <v>217.42181249999999</v>
          </cell>
          <cell r="AW279">
            <v>198.84618749999998</v>
          </cell>
          <cell r="AX279">
            <v>201.776095</v>
          </cell>
          <cell r="AY279">
            <v>226.3863485</v>
          </cell>
          <cell r="AZ279">
            <v>227.24187499999988</v>
          </cell>
          <cell r="BA279">
            <v>227.83978125000002</v>
          </cell>
          <cell r="BB279">
            <v>246.30650000000003</v>
          </cell>
          <cell r="BC279">
            <v>242.24041</v>
          </cell>
        </row>
        <row r="280">
          <cell r="B280" t="str">
            <v>Ängelholm</v>
          </cell>
          <cell r="C280">
            <v>17.0625</v>
          </cell>
          <cell r="D280">
            <v>7.96</v>
          </cell>
          <cell r="E280">
            <v>8.31</v>
          </cell>
          <cell r="F280">
            <v>9.3000000000000007</v>
          </cell>
          <cell r="G280">
            <v>9.74</v>
          </cell>
          <cell r="H280">
            <v>10.119999999999999</v>
          </cell>
          <cell r="I280">
            <v>10.119999999999999</v>
          </cell>
          <cell r="J280">
            <v>10.53</v>
          </cell>
          <cell r="K280">
            <v>10.53</v>
          </cell>
          <cell r="L280">
            <v>41.42</v>
          </cell>
          <cell r="M280">
            <v>36.47</v>
          </cell>
          <cell r="N280">
            <v>36.46875</v>
          </cell>
          <cell r="O280">
            <v>36.46875</v>
          </cell>
          <cell r="P280">
            <v>36.469000000000001</v>
          </cell>
          <cell r="Q280">
            <v>36.469000000000001</v>
          </cell>
          <cell r="R280">
            <v>36.469000000000001</v>
          </cell>
          <cell r="S280">
            <v>36.469000000000001</v>
          </cell>
          <cell r="T280">
            <v>36.469000000000001</v>
          </cell>
          <cell r="U280">
            <v>51.651249999999997</v>
          </cell>
          <cell r="V280">
            <v>52.898687500000001</v>
          </cell>
          <cell r="W280">
            <v>54.510750000000009</v>
          </cell>
          <cell r="X280">
            <v>65.94178749999999</v>
          </cell>
          <cell r="Y280">
            <v>65.732375000000005</v>
          </cell>
          <cell r="Z280">
            <v>65.470375000000004</v>
          </cell>
          <cell r="AA280">
            <v>74.188999999999993</v>
          </cell>
          <cell r="AB280">
            <v>71.860875000000021</v>
          </cell>
          <cell r="AC280">
            <v>78.215625259637832</v>
          </cell>
          <cell r="AD280">
            <v>96.17349999999999</v>
          </cell>
          <cell r="AE280">
            <v>120.81800000000001</v>
          </cell>
          <cell r="AF280">
            <v>120.78375</v>
          </cell>
          <cell r="AG280">
            <v>120.78383899999999</v>
          </cell>
          <cell r="AH280">
            <v>120.78375</v>
          </cell>
          <cell r="AI280">
            <v>120.818</v>
          </cell>
          <cell r="AJ280">
            <v>121.39700000000001</v>
          </cell>
          <cell r="AK280">
            <v>123.03749999999999</v>
          </cell>
          <cell r="AL280">
            <v>126.4075</v>
          </cell>
          <cell r="AM280">
            <v>0</v>
          </cell>
          <cell r="AN280">
            <v>0</v>
          </cell>
          <cell r="AO280">
            <v>0</v>
          </cell>
          <cell r="AP280">
            <v>0</v>
          </cell>
          <cell r="AQ280">
            <v>0</v>
          </cell>
          <cell r="AR280">
            <v>0</v>
          </cell>
          <cell r="AS280">
            <v>0</v>
          </cell>
          <cell r="AT280">
            <v>0</v>
          </cell>
          <cell r="AU280">
            <v>0</v>
          </cell>
          <cell r="AV280">
            <v>206.30724999999998</v>
          </cell>
          <cell r="AW280">
            <v>218.14668750000001</v>
          </cell>
          <cell r="AX280">
            <v>220.07325</v>
          </cell>
          <cell r="AY280">
            <v>232.49437649999999</v>
          </cell>
          <cell r="AZ280">
            <v>232.72512499999999</v>
          </cell>
          <cell r="BA280">
            <v>232.877375</v>
          </cell>
          <cell r="BB280">
            <v>242.17500000000001</v>
          </cell>
          <cell r="BC280">
            <v>241.89737500000001</v>
          </cell>
        </row>
        <row r="281">
          <cell r="B281" t="str">
            <v>Öckerö</v>
          </cell>
          <cell r="C281">
            <v>15.438000000000001</v>
          </cell>
          <cell r="D281">
            <v>13.34</v>
          </cell>
          <cell r="E281">
            <v>16.34</v>
          </cell>
          <cell r="F281">
            <v>17.38</v>
          </cell>
          <cell r="G281">
            <v>18.579999999999998</v>
          </cell>
          <cell r="H281">
            <v>19.100000000000001</v>
          </cell>
          <cell r="I281">
            <v>19.100000000000001</v>
          </cell>
          <cell r="J281">
            <v>19.600000000000001</v>
          </cell>
          <cell r="K281">
            <v>19.600000000000001</v>
          </cell>
          <cell r="L281">
            <v>39.799999999999997</v>
          </cell>
          <cell r="M281">
            <v>41.04</v>
          </cell>
          <cell r="N281">
            <v>42.4</v>
          </cell>
          <cell r="O281">
            <v>52.85</v>
          </cell>
          <cell r="P281">
            <v>53.424999999999997</v>
          </cell>
          <cell r="Q281">
            <v>55.674999999999997</v>
          </cell>
          <cell r="R281">
            <v>55.674999999999997</v>
          </cell>
          <cell r="S281">
            <v>55.674999999999997</v>
          </cell>
          <cell r="T281">
            <v>57.256</v>
          </cell>
          <cell r="U281">
            <v>60.356875000000002</v>
          </cell>
          <cell r="V281">
            <v>59.824312499999998</v>
          </cell>
          <cell r="W281">
            <v>61.296375000000005</v>
          </cell>
          <cell r="X281">
            <v>74.702412499999994</v>
          </cell>
          <cell r="Y281">
            <v>74.883624999999995</v>
          </cell>
          <cell r="Z281">
            <v>76.165374999999997</v>
          </cell>
          <cell r="AA281">
            <v>84.884</v>
          </cell>
          <cell r="AB281">
            <v>83.205375000000004</v>
          </cell>
          <cell r="AC281">
            <v>90.212625118732447</v>
          </cell>
          <cell r="AD281">
            <v>0</v>
          </cell>
          <cell r="AE281">
            <v>0</v>
          </cell>
          <cell r="AF281">
            <v>0</v>
          </cell>
          <cell r="AG281">
            <v>0</v>
          </cell>
          <cell r="AH281">
            <v>0</v>
          </cell>
          <cell r="AI281">
            <v>0</v>
          </cell>
          <cell r="AJ281">
            <v>0</v>
          </cell>
          <cell r="AM281">
            <v>113.9605</v>
          </cell>
          <cell r="AN281">
            <v>145.11000000000001</v>
          </cell>
          <cell r="AO281">
            <v>144.77000000000001</v>
          </cell>
          <cell r="AP281">
            <v>103</v>
          </cell>
          <cell r="AQ281">
            <v>89</v>
          </cell>
          <cell r="AR281">
            <v>86</v>
          </cell>
          <cell r="AS281">
            <v>89.6</v>
          </cell>
          <cell r="AT281">
            <v>92.5</v>
          </cell>
          <cell r="AU281">
            <v>99.9</v>
          </cell>
          <cell r="AV281">
            <v>229.555375</v>
          </cell>
          <cell r="AW281">
            <v>259.31431250000003</v>
          </cell>
          <cell r="AX281">
            <v>264.806375</v>
          </cell>
          <cell r="AY281">
            <v>247.9324125</v>
          </cell>
          <cell r="AZ281">
            <v>235.88862499999999</v>
          </cell>
          <cell r="BA281">
            <v>236.94037500000002</v>
          </cell>
          <cell r="BB281">
            <v>249.25899999999999</v>
          </cell>
          <cell r="BC281">
            <v>250.98037500000001</v>
          </cell>
        </row>
        <row r="282">
          <cell r="B282" t="str">
            <v>Ödeshög</v>
          </cell>
          <cell r="C282">
            <v>32.5</v>
          </cell>
          <cell r="D282">
            <v>19.5</v>
          </cell>
          <cell r="E282">
            <v>19.5</v>
          </cell>
          <cell r="F282">
            <v>19.5</v>
          </cell>
          <cell r="G282">
            <v>19.5</v>
          </cell>
          <cell r="H282">
            <v>19.5</v>
          </cell>
          <cell r="I282">
            <v>21</v>
          </cell>
          <cell r="J282">
            <v>24</v>
          </cell>
          <cell r="K282">
            <v>24</v>
          </cell>
          <cell r="L282">
            <v>37.630000000000003</v>
          </cell>
          <cell r="M282">
            <v>37.630000000000003</v>
          </cell>
          <cell r="N282">
            <v>40.42</v>
          </cell>
          <cell r="O282">
            <v>42.564999999999998</v>
          </cell>
          <cell r="P282">
            <v>43.268999999999998</v>
          </cell>
          <cell r="Q282">
            <v>47.594999999999999</v>
          </cell>
          <cell r="R282">
            <v>47.594999999999999</v>
          </cell>
          <cell r="S282">
            <v>47.594999999999999</v>
          </cell>
          <cell r="T282">
            <v>49.973999999999997</v>
          </cell>
          <cell r="U282">
            <v>59.283749999999998</v>
          </cell>
          <cell r="V282">
            <v>57.462187499999999</v>
          </cell>
          <cell r="W282">
            <v>59.40175</v>
          </cell>
          <cell r="X282">
            <v>73.029787499999983</v>
          </cell>
          <cell r="Y282">
            <v>71.937874999999991</v>
          </cell>
          <cell r="Z282">
            <v>68.835875000000001</v>
          </cell>
          <cell r="AA282">
            <v>76.987750000000005</v>
          </cell>
          <cell r="AB282">
            <v>73.968875000000011</v>
          </cell>
          <cell r="AC282">
            <v>82.482124944567673</v>
          </cell>
          <cell r="AD282">
            <v>0</v>
          </cell>
          <cell r="AE282">
            <v>0</v>
          </cell>
          <cell r="AF282">
            <v>0</v>
          </cell>
          <cell r="AG282">
            <v>0</v>
          </cell>
          <cell r="AH282">
            <v>0</v>
          </cell>
          <cell r="AI282">
            <v>0</v>
          </cell>
          <cell r="AJ282">
            <v>128.92400000000001</v>
          </cell>
          <cell r="AK282">
            <v>148.00749999999999</v>
          </cell>
          <cell r="AL282">
            <v>159.28</v>
          </cell>
          <cell r="AM282">
            <v>113.9605</v>
          </cell>
          <cell r="AN282">
            <v>145.11000000000001</v>
          </cell>
          <cell r="AO282">
            <v>144.77000000000001</v>
          </cell>
          <cell r="AP282">
            <v>103</v>
          </cell>
          <cell r="AQ282">
            <v>89</v>
          </cell>
          <cell r="AR282">
            <v>86</v>
          </cell>
          <cell r="AS282">
            <v>0</v>
          </cell>
          <cell r="AT282">
            <v>0</v>
          </cell>
          <cell r="AU282">
            <v>0</v>
          </cell>
          <cell r="AV282">
            <v>243.37424999999999</v>
          </cell>
          <cell r="AW282">
            <v>259.70218750000004</v>
          </cell>
          <cell r="AX282">
            <v>264.09175000000005</v>
          </cell>
          <cell r="AY282">
            <v>238.0947875</v>
          </cell>
          <cell r="AZ282">
            <v>223.706875</v>
          </cell>
          <cell r="BA282">
            <v>221.93087500000001</v>
          </cell>
          <cell r="BB282">
            <v>274.50675000000001</v>
          </cell>
          <cell r="BC282">
            <v>293.57137499999999</v>
          </cell>
        </row>
        <row r="283">
          <cell r="B283" t="str">
            <v>Örebro</v>
          </cell>
          <cell r="C283">
            <v>11.77</v>
          </cell>
          <cell r="D283">
            <v>7.06</v>
          </cell>
          <cell r="E283">
            <v>8.48</v>
          </cell>
          <cell r="F283">
            <v>10.38</v>
          </cell>
          <cell r="G283">
            <v>13.3</v>
          </cell>
          <cell r="H283">
            <v>12.24</v>
          </cell>
          <cell r="I283">
            <v>12.24</v>
          </cell>
          <cell r="J283">
            <v>14.89</v>
          </cell>
          <cell r="K283">
            <v>16.649999999999999</v>
          </cell>
          <cell r="L283">
            <v>23.39</v>
          </cell>
          <cell r="M283">
            <v>23.39</v>
          </cell>
          <cell r="N283">
            <v>23.39</v>
          </cell>
          <cell r="O283">
            <v>24.56</v>
          </cell>
          <cell r="P283">
            <v>26.28</v>
          </cell>
          <cell r="Q283">
            <v>28.16</v>
          </cell>
          <cell r="R283">
            <v>28.16</v>
          </cell>
          <cell r="S283">
            <v>28.71</v>
          </cell>
          <cell r="T283">
            <v>29.86</v>
          </cell>
          <cell r="U283">
            <v>57.128749999999997</v>
          </cell>
          <cell r="V283">
            <v>55.171187500000002</v>
          </cell>
          <cell r="W283">
            <v>56.643249999999959</v>
          </cell>
          <cell r="X283">
            <v>69.01328749999999</v>
          </cell>
          <cell r="Y283">
            <v>70.114500000000007</v>
          </cell>
          <cell r="Z283">
            <v>70.706249999999997</v>
          </cell>
          <cell r="AA283">
            <v>79.877125000000007</v>
          </cell>
          <cell r="AB283">
            <v>79.553875000000005</v>
          </cell>
          <cell r="AC283">
            <v>90.036249413490296</v>
          </cell>
          <cell r="AD283">
            <v>96.772812500000001</v>
          </cell>
          <cell r="AE283">
            <v>99.009</v>
          </cell>
          <cell r="AF283">
            <v>105.19514124999989</v>
          </cell>
          <cell r="AG283">
            <v>109.890147</v>
          </cell>
          <cell r="AH283">
            <v>114.92504374999997</v>
          </cell>
          <cell r="AI283">
            <v>118.88800000000001</v>
          </cell>
          <cell r="AJ283">
            <v>121.783</v>
          </cell>
          <cell r="AK283">
            <v>124.49900000000002</v>
          </cell>
          <cell r="AL283">
            <v>138.28</v>
          </cell>
          <cell r="AM283">
            <v>0</v>
          </cell>
          <cell r="AN283">
            <v>0</v>
          </cell>
          <cell r="AO283">
            <v>0</v>
          </cell>
          <cell r="AP283">
            <v>0</v>
          </cell>
          <cell r="AQ283">
            <v>0</v>
          </cell>
          <cell r="AR283">
            <v>0</v>
          </cell>
          <cell r="AS283">
            <v>0</v>
          </cell>
          <cell r="AT283">
            <v>0</v>
          </cell>
          <cell r="AU283">
            <v>0</v>
          </cell>
          <cell r="AV283">
            <v>189.06156249999998</v>
          </cell>
          <cell r="AW283">
            <v>184.63018750000001</v>
          </cell>
          <cell r="AX283">
            <v>193.70839124999986</v>
          </cell>
          <cell r="AY283">
            <v>213.8434345</v>
          </cell>
          <cell r="AZ283">
            <v>224.61954374999999</v>
          </cell>
          <cell r="BA283">
            <v>229.99424999999999</v>
          </cell>
          <cell r="BB283">
            <v>242.06012500000003</v>
          </cell>
          <cell r="BC283">
            <v>247.65287500000002</v>
          </cell>
        </row>
        <row r="284">
          <cell r="B284" t="str">
            <v>Örkelljunga</v>
          </cell>
          <cell r="C284">
            <v>16.059999999999999</v>
          </cell>
          <cell r="D284">
            <v>11.81</v>
          </cell>
          <cell r="E284">
            <v>12.42</v>
          </cell>
          <cell r="F284">
            <v>13.26</v>
          </cell>
          <cell r="G284">
            <v>13.67</v>
          </cell>
          <cell r="H284">
            <v>17.68</v>
          </cell>
          <cell r="I284">
            <v>15.96</v>
          </cell>
          <cell r="J284">
            <v>18.190000000000001</v>
          </cell>
          <cell r="K284">
            <v>20.6</v>
          </cell>
          <cell r="L284">
            <v>40.9</v>
          </cell>
          <cell r="M284">
            <v>41.32</v>
          </cell>
          <cell r="N284">
            <v>42.601999999999997</v>
          </cell>
          <cell r="O284">
            <v>43.279000000000003</v>
          </cell>
          <cell r="P284">
            <v>50.021999999999998</v>
          </cell>
          <cell r="Q284">
            <v>54.805999999999997</v>
          </cell>
          <cell r="R284">
            <v>54.805999999999997</v>
          </cell>
          <cell r="S284">
            <v>57.768000000000001</v>
          </cell>
          <cell r="T284">
            <v>58.851999999999997</v>
          </cell>
          <cell r="U284">
            <v>57.573</v>
          </cell>
          <cell r="V284">
            <v>59.939937499999999</v>
          </cell>
          <cell r="W284">
            <v>61.411999999999999</v>
          </cell>
          <cell r="X284">
            <v>76.269287500000004</v>
          </cell>
          <cell r="Y284">
            <v>74.848124999999996</v>
          </cell>
          <cell r="Z284">
            <v>72.334249999999997</v>
          </cell>
          <cell r="AA284">
            <v>81.659000000000006</v>
          </cell>
          <cell r="AB284">
            <v>80.136624999999995</v>
          </cell>
          <cell r="AC284">
            <v>90.052249413490287</v>
          </cell>
          <cell r="AD284">
            <v>115.235</v>
          </cell>
          <cell r="AE284">
            <v>115.22100000000002</v>
          </cell>
          <cell r="AF284">
            <v>115.235</v>
          </cell>
          <cell r="AG284">
            <v>123.134</v>
          </cell>
          <cell r="AH284">
            <v>125.4725</v>
          </cell>
          <cell r="AI284">
            <v>132.78399999999999</v>
          </cell>
          <cell r="AJ284">
            <v>137.60900000000001</v>
          </cell>
          <cell r="AK284">
            <v>142.24100000000001</v>
          </cell>
          <cell r="AL284">
            <v>142.35999999999996</v>
          </cell>
          <cell r="AM284">
            <v>0</v>
          </cell>
          <cell r="AN284">
            <v>0</v>
          </cell>
          <cell r="AO284">
            <v>0</v>
          </cell>
          <cell r="AP284">
            <v>0</v>
          </cell>
          <cell r="AQ284">
            <v>0</v>
          </cell>
          <cell r="AR284">
            <v>0</v>
          </cell>
          <cell r="AS284">
            <v>0</v>
          </cell>
          <cell r="AT284">
            <v>0</v>
          </cell>
          <cell r="AU284">
            <v>0</v>
          </cell>
          <cell r="AV284">
            <v>229.76799999999997</v>
          </cell>
          <cell r="AW284">
            <v>228.29093750000004</v>
          </cell>
          <cell r="AX284">
            <v>231.66899999999998</v>
          </cell>
          <cell r="AY284">
            <v>255.94228750000002</v>
          </cell>
          <cell r="AZ284">
            <v>264.01262499999996</v>
          </cell>
          <cell r="BA284">
            <v>277.60424999999998</v>
          </cell>
          <cell r="BB284">
            <v>290.03399999999999</v>
          </cell>
          <cell r="BC284">
            <v>298.33562500000005</v>
          </cell>
        </row>
        <row r="285">
          <cell r="B285" t="str">
            <v>Örnsköldsvik</v>
          </cell>
          <cell r="C285">
            <v>30.09</v>
          </cell>
          <cell r="D285">
            <v>19.52</v>
          </cell>
          <cell r="E285">
            <v>21.47</v>
          </cell>
          <cell r="F285">
            <v>25.65</v>
          </cell>
          <cell r="G285">
            <v>26.17</v>
          </cell>
          <cell r="H285">
            <v>26.56</v>
          </cell>
          <cell r="I285">
            <v>27.11</v>
          </cell>
          <cell r="J285">
            <v>31.99</v>
          </cell>
          <cell r="K285">
            <v>32.659999999999997</v>
          </cell>
          <cell r="L285">
            <v>48.16</v>
          </cell>
          <cell r="M285">
            <v>48.88</v>
          </cell>
          <cell r="N285">
            <v>52.564999999999998</v>
          </cell>
          <cell r="O285">
            <v>56.524999999999999</v>
          </cell>
          <cell r="P285">
            <v>58.813000000000002</v>
          </cell>
          <cell r="Q285">
            <v>60.688000000000002</v>
          </cell>
          <cell r="R285">
            <v>60.688000000000002</v>
          </cell>
          <cell r="S285">
            <v>62.75</v>
          </cell>
          <cell r="T285">
            <v>66.5</v>
          </cell>
          <cell r="U285">
            <v>51.721249999999998</v>
          </cell>
          <cell r="V285">
            <v>56.358687500000002</v>
          </cell>
          <cell r="W285">
            <v>54.241999999999983</v>
          </cell>
          <cell r="X285">
            <v>65.933662499999997</v>
          </cell>
          <cell r="Y285">
            <v>64.907375000000002</v>
          </cell>
          <cell r="Z285">
            <v>64.645375000000001</v>
          </cell>
          <cell r="AA285">
            <v>73.364000000000004</v>
          </cell>
          <cell r="AB285">
            <v>70.709999999999994</v>
          </cell>
          <cell r="AC285">
            <v>75.146624951720241</v>
          </cell>
          <cell r="AD285">
            <v>81.640625</v>
          </cell>
          <cell r="AE285">
            <v>81.638999999999996</v>
          </cell>
          <cell r="AF285">
            <v>85.259375000000006</v>
          </cell>
          <cell r="AG285">
            <v>88.565577000000005</v>
          </cell>
          <cell r="AH285">
            <v>98.236999999999995</v>
          </cell>
          <cell r="AI285">
            <v>106.536</v>
          </cell>
          <cell r="AJ285">
            <v>112.712</v>
          </cell>
          <cell r="AK285">
            <v>118.4735</v>
          </cell>
          <cell r="AL285">
            <v>124.58874999999999</v>
          </cell>
          <cell r="AM285">
            <v>0</v>
          </cell>
          <cell r="AN285">
            <v>0</v>
          </cell>
          <cell r="AO285">
            <v>0</v>
          </cell>
          <cell r="AP285">
            <v>0</v>
          </cell>
          <cell r="AQ285">
            <v>0</v>
          </cell>
          <cell r="AR285">
            <v>0</v>
          </cell>
          <cell r="AS285">
            <v>0</v>
          </cell>
          <cell r="AT285">
            <v>0</v>
          </cell>
          <cell r="AU285">
            <v>0</v>
          </cell>
          <cell r="AV285">
            <v>211.611875</v>
          </cell>
          <cell r="AW285">
            <v>206.39768750000002</v>
          </cell>
          <cell r="AX285">
            <v>213.53637499999999</v>
          </cell>
          <cell r="AY285">
            <v>236.6742395</v>
          </cell>
          <cell r="AZ285">
            <v>248.127375</v>
          </cell>
          <cell r="BA285">
            <v>258.42937499999999</v>
          </cell>
          <cell r="BB285">
            <v>273.87400000000002</v>
          </cell>
          <cell r="BC285">
            <v>283.92349999999999</v>
          </cell>
        </row>
        <row r="286">
          <cell r="B286" t="str">
            <v>Östersund</v>
          </cell>
          <cell r="C286">
            <v>10.425000000000001</v>
          </cell>
          <cell r="D286">
            <v>9.14</v>
          </cell>
          <cell r="E286">
            <v>7.38</v>
          </cell>
          <cell r="F286">
            <v>8.48</v>
          </cell>
          <cell r="G286">
            <v>16.670000000000002</v>
          </cell>
          <cell r="H286">
            <v>16.670000000000002</v>
          </cell>
          <cell r="I286">
            <v>18.010000000000002</v>
          </cell>
          <cell r="J286">
            <v>18.559999999999999</v>
          </cell>
          <cell r="K286">
            <v>20.94</v>
          </cell>
          <cell r="L286">
            <v>22.76</v>
          </cell>
          <cell r="M286">
            <v>23.96</v>
          </cell>
          <cell r="N286">
            <v>23.834</v>
          </cell>
          <cell r="O286">
            <v>24.733000000000001</v>
          </cell>
          <cell r="P286">
            <v>25.23</v>
          </cell>
          <cell r="Q286">
            <v>25.23</v>
          </cell>
          <cell r="R286">
            <v>26.087</v>
          </cell>
          <cell r="S286">
            <v>27.056999999999999</v>
          </cell>
          <cell r="T286">
            <v>28.068999999999999</v>
          </cell>
          <cell r="U286">
            <v>40.731750000000005</v>
          </cell>
          <cell r="V286">
            <v>43.956687500000001</v>
          </cell>
          <cell r="W286">
            <v>45.305</v>
          </cell>
          <cell r="X286">
            <v>56.854162499999994</v>
          </cell>
          <cell r="Y286">
            <v>56.378749999999997</v>
          </cell>
          <cell r="Z286">
            <v>56.116750000000003</v>
          </cell>
          <cell r="AA286">
            <v>67.252750000000006</v>
          </cell>
          <cell r="AB286">
            <v>65.875500000000002</v>
          </cell>
          <cell r="AC286">
            <v>71.512124858379366</v>
          </cell>
          <cell r="AD286">
            <v>74.994600000000005</v>
          </cell>
          <cell r="AE286">
            <v>74.884</v>
          </cell>
          <cell r="AF286">
            <v>79.785099999999858</v>
          </cell>
          <cell r="AG286">
            <v>84.727000000000004</v>
          </cell>
          <cell r="AH286">
            <v>84.772219999999862</v>
          </cell>
          <cell r="AI286">
            <v>86.078000000000003</v>
          </cell>
          <cell r="AJ286">
            <v>84.534000000000006</v>
          </cell>
          <cell r="AK286">
            <v>89.423279999999991</v>
          </cell>
          <cell r="AL286">
            <v>99.119600000000005</v>
          </cell>
          <cell r="AM286">
            <v>0</v>
          </cell>
          <cell r="AN286">
            <v>0</v>
          </cell>
          <cell r="AO286">
            <v>0</v>
          </cell>
          <cell r="AP286">
            <v>0</v>
          </cell>
          <cell r="AQ286">
            <v>0</v>
          </cell>
          <cell r="AR286">
            <v>0</v>
          </cell>
          <cell r="AS286">
            <v>0</v>
          </cell>
          <cell r="AT286">
            <v>0</v>
          </cell>
          <cell r="AU286">
            <v>0</v>
          </cell>
          <cell r="AV286">
            <v>148.91135000000003</v>
          </cell>
          <cell r="AW286">
            <v>151.94068750000002</v>
          </cell>
          <cell r="AX286">
            <v>156.30409999999986</v>
          </cell>
          <cell r="AY286">
            <v>174.7941625</v>
          </cell>
          <cell r="AZ286">
            <v>183.05096999999986</v>
          </cell>
          <cell r="BA286">
            <v>184.09475</v>
          </cell>
          <cell r="BB286">
            <v>195.88375000000002</v>
          </cell>
          <cell r="BC286">
            <v>200.91577999999998</v>
          </cell>
        </row>
        <row r="287">
          <cell r="B287" t="str">
            <v>Österåker</v>
          </cell>
          <cell r="C287">
            <v>20.556999999999999</v>
          </cell>
          <cell r="D287">
            <v>17</v>
          </cell>
          <cell r="E287">
            <v>18.48</v>
          </cell>
          <cell r="F287">
            <v>20.149999999999999</v>
          </cell>
          <cell r="G287">
            <v>28.06</v>
          </cell>
          <cell r="H287">
            <v>19.43</v>
          </cell>
          <cell r="I287">
            <v>18.125</v>
          </cell>
          <cell r="J287">
            <v>18.14</v>
          </cell>
          <cell r="K287">
            <v>15.25</v>
          </cell>
          <cell r="L287">
            <v>50</v>
          </cell>
          <cell r="M287">
            <v>52</v>
          </cell>
          <cell r="N287">
            <v>46</v>
          </cell>
          <cell r="O287">
            <v>52</v>
          </cell>
          <cell r="P287">
            <v>53.57</v>
          </cell>
          <cell r="Q287">
            <v>53.57</v>
          </cell>
          <cell r="R287">
            <v>53.57</v>
          </cell>
          <cell r="S287">
            <v>53.57</v>
          </cell>
          <cell r="T287">
            <v>53.57</v>
          </cell>
          <cell r="U287">
            <v>55.196249999999999</v>
          </cell>
          <cell r="V287">
            <v>54.474937500000003</v>
          </cell>
          <cell r="W287">
            <v>56.184500000000007</v>
          </cell>
          <cell r="X287">
            <v>65.917037499999992</v>
          </cell>
          <cell r="Y287">
            <v>64.962000000000003</v>
          </cell>
          <cell r="Z287">
            <v>64.66</v>
          </cell>
          <cell r="AA287">
            <v>73.374624999999995</v>
          </cell>
          <cell r="AB287">
            <v>71.457750000000004</v>
          </cell>
          <cell r="AC287">
            <v>80.20512491273881</v>
          </cell>
          <cell r="AD287">
            <v>123.16625000000001</v>
          </cell>
          <cell r="AE287">
            <v>127.38</v>
          </cell>
          <cell r="AF287">
            <v>0</v>
          </cell>
          <cell r="AG287">
            <v>0</v>
          </cell>
          <cell r="AH287">
            <v>142.28687500000001</v>
          </cell>
          <cell r="AI287">
            <v>142.24100000000001</v>
          </cell>
          <cell r="AJ287">
            <v>154.01400000000001</v>
          </cell>
          <cell r="AK287">
            <v>142.60749999999999</v>
          </cell>
          <cell r="AL287">
            <v>142.60749999999999</v>
          </cell>
          <cell r="AM287">
            <v>0</v>
          </cell>
          <cell r="AN287">
            <v>0</v>
          </cell>
          <cell r="AO287">
            <v>144.77000000000001</v>
          </cell>
          <cell r="AP287">
            <v>103</v>
          </cell>
          <cell r="AQ287">
            <v>0</v>
          </cell>
          <cell r="AR287">
            <v>0</v>
          </cell>
          <cell r="AS287">
            <v>0</v>
          </cell>
          <cell r="AT287">
            <v>0</v>
          </cell>
          <cell r="AU287">
            <v>0</v>
          </cell>
          <cell r="AV287">
            <v>248.91950000000003</v>
          </cell>
          <cell r="AW287">
            <v>250.85493750000001</v>
          </cell>
          <cell r="AX287">
            <v>265.43450000000001</v>
          </cell>
          <cell r="AY287">
            <v>241.0670375</v>
          </cell>
          <cell r="AZ287">
            <v>288.87887499999999</v>
          </cell>
          <cell r="BA287">
            <v>279.90100000000001</v>
          </cell>
          <cell r="BB287">
            <v>299.08362499999998</v>
          </cell>
          <cell r="BC287">
            <v>285.77525000000003</v>
          </cell>
        </row>
        <row r="288">
          <cell r="B288" t="str">
            <v>Östhammar</v>
          </cell>
          <cell r="C288">
            <v>11</v>
          </cell>
          <cell r="D288">
            <v>6.6</v>
          </cell>
          <cell r="E288">
            <v>6.798</v>
          </cell>
          <cell r="F288">
            <v>7.14</v>
          </cell>
          <cell r="G288">
            <v>8.57</v>
          </cell>
          <cell r="H288">
            <v>9.08</v>
          </cell>
          <cell r="I288">
            <v>9.5399999999999991</v>
          </cell>
          <cell r="J288">
            <v>12.58</v>
          </cell>
          <cell r="K288">
            <v>12.58</v>
          </cell>
          <cell r="L288">
            <v>45.64</v>
          </cell>
          <cell r="M288">
            <v>45.64</v>
          </cell>
          <cell r="N288">
            <v>45.634999999999998</v>
          </cell>
          <cell r="O288">
            <v>45.634999999999998</v>
          </cell>
          <cell r="P288">
            <v>45.634999999999998</v>
          </cell>
          <cell r="Q288">
            <v>45.634999999999998</v>
          </cell>
          <cell r="R288">
            <v>45.634999999999998</v>
          </cell>
          <cell r="S288">
            <v>45.634999999999998</v>
          </cell>
          <cell r="T288">
            <v>45.634999999999998</v>
          </cell>
          <cell r="U288">
            <v>55.451250000000002</v>
          </cell>
          <cell r="V288">
            <v>55.916187499999999</v>
          </cell>
          <cell r="W288">
            <v>57.210999999999999</v>
          </cell>
          <cell r="X288">
            <v>67.07878749999999</v>
          </cell>
          <cell r="Y288">
            <v>66.994624999999999</v>
          </cell>
          <cell r="Z288">
            <v>67.820125000000004</v>
          </cell>
          <cell r="AA288">
            <v>76.532749999999993</v>
          </cell>
          <cell r="AB288">
            <v>73.95587500000002</v>
          </cell>
          <cell r="AC288">
            <v>82.469124944567682</v>
          </cell>
          <cell r="AD288">
            <v>0</v>
          </cell>
          <cell r="AE288">
            <v>0</v>
          </cell>
          <cell r="AF288">
            <v>0</v>
          </cell>
          <cell r="AG288">
            <v>0</v>
          </cell>
          <cell r="AH288">
            <v>0</v>
          </cell>
          <cell r="AI288">
            <v>0</v>
          </cell>
          <cell r="AJ288">
            <v>143.399</v>
          </cell>
          <cell r="AK288">
            <v>143.54374999999999</v>
          </cell>
          <cell r="AL288">
            <v>153.19374999999999</v>
          </cell>
          <cell r="AM288">
            <v>113.9605</v>
          </cell>
          <cell r="AN288">
            <v>145.11000000000001</v>
          </cell>
          <cell r="AO288">
            <v>144.77000000000001</v>
          </cell>
          <cell r="AP288">
            <v>103</v>
          </cell>
          <cell r="AQ288">
            <v>89</v>
          </cell>
          <cell r="AR288">
            <v>86</v>
          </cell>
          <cell r="AS288">
            <v>0</v>
          </cell>
          <cell r="AT288">
            <v>0</v>
          </cell>
          <cell r="AU288">
            <v>0</v>
          </cell>
          <cell r="AV288">
            <v>226.05175</v>
          </cell>
          <cell r="AW288">
            <v>253.2661875</v>
          </cell>
          <cell r="AX288">
            <v>254.41400000000002</v>
          </cell>
          <cell r="AY288">
            <v>222.85378749999998</v>
          </cell>
          <cell r="AZ288">
            <v>210.199625</v>
          </cell>
          <cell r="BA288">
            <v>208.53512499999999</v>
          </cell>
          <cell r="BB288">
            <v>275.10674999999998</v>
          </cell>
          <cell r="BC288">
            <v>275.71462500000001</v>
          </cell>
        </row>
        <row r="289">
          <cell r="B289" t="str">
            <v>Östra Göinge</v>
          </cell>
          <cell r="C289">
            <v>14.785</v>
          </cell>
          <cell r="D289">
            <v>9.3800000000000008</v>
          </cell>
          <cell r="E289">
            <v>9.3800000000000008</v>
          </cell>
          <cell r="F289">
            <v>10.25</v>
          </cell>
          <cell r="G289">
            <v>12.93</v>
          </cell>
          <cell r="H289">
            <v>13.29</v>
          </cell>
          <cell r="I289">
            <v>14.82</v>
          </cell>
          <cell r="J289">
            <v>15.14</v>
          </cell>
          <cell r="K289">
            <v>18.11</v>
          </cell>
          <cell r="L289">
            <v>51.28</v>
          </cell>
          <cell r="M289">
            <v>51.58</v>
          </cell>
          <cell r="N289">
            <v>51.58</v>
          </cell>
          <cell r="O289">
            <v>51.585000000000001</v>
          </cell>
          <cell r="P289">
            <v>59.29</v>
          </cell>
          <cell r="Q289">
            <v>63.098999999999997</v>
          </cell>
          <cell r="R289">
            <v>63</v>
          </cell>
          <cell r="S289">
            <v>64.126000000000005</v>
          </cell>
          <cell r="T289">
            <v>76.691000000000003</v>
          </cell>
          <cell r="U289">
            <v>62.931249999999999</v>
          </cell>
          <cell r="V289">
            <v>61.248687500000003</v>
          </cell>
          <cell r="W289">
            <v>62.72075000000001</v>
          </cell>
          <cell r="X289">
            <v>74.920537499999995</v>
          </cell>
          <cell r="Y289">
            <v>73.763000000000005</v>
          </cell>
          <cell r="Z289">
            <v>73.501000000000005</v>
          </cell>
          <cell r="AA289">
            <v>83.574624999999997</v>
          </cell>
          <cell r="AB289">
            <v>80.982500000000002</v>
          </cell>
          <cell r="AC289">
            <v>87.337249763965602</v>
          </cell>
          <cell r="AD289">
            <v>0</v>
          </cell>
          <cell r="AE289">
            <v>0</v>
          </cell>
          <cell r="AF289">
            <v>0</v>
          </cell>
          <cell r="AG289">
            <v>0</v>
          </cell>
          <cell r="AH289">
            <v>0</v>
          </cell>
          <cell r="AI289">
            <v>0</v>
          </cell>
          <cell r="AJ289">
            <v>0</v>
          </cell>
          <cell r="AM289">
            <v>113.9605</v>
          </cell>
          <cell r="AN289">
            <v>145.11000000000001</v>
          </cell>
          <cell r="AO289">
            <v>144.77000000000001</v>
          </cell>
          <cell r="AP289">
            <v>103</v>
          </cell>
          <cell r="AQ289">
            <v>89</v>
          </cell>
          <cell r="AR289">
            <v>86</v>
          </cell>
          <cell r="AS289">
            <v>89.6</v>
          </cell>
          <cell r="AT289">
            <v>92.5</v>
          </cell>
          <cell r="AU289">
            <v>99.9</v>
          </cell>
          <cell r="AV289">
            <v>242.95675</v>
          </cell>
          <cell r="AW289">
            <v>267.31868750000001</v>
          </cell>
          <cell r="AX289">
            <v>268.45075000000003</v>
          </cell>
          <cell r="AY289">
            <v>239.7555375</v>
          </cell>
          <cell r="AZ289">
            <v>234.983</v>
          </cell>
          <cell r="BA289">
            <v>235.89</v>
          </cell>
          <cell r="BB289">
            <v>250.99462499999998</v>
          </cell>
          <cell r="BC289">
            <v>252.74850000000001</v>
          </cell>
        </row>
        <row r="290">
          <cell r="B290" t="str">
            <v>Överkalix</v>
          </cell>
          <cell r="C290">
            <v>8.9809999999999999</v>
          </cell>
          <cell r="D290">
            <v>11.24</v>
          </cell>
          <cell r="E290">
            <v>11.24</v>
          </cell>
          <cell r="F290">
            <v>11.38</v>
          </cell>
          <cell r="G290">
            <v>11.29</v>
          </cell>
          <cell r="H290">
            <v>11.97</v>
          </cell>
          <cell r="I290">
            <v>12.02</v>
          </cell>
          <cell r="J290">
            <v>14.92</v>
          </cell>
          <cell r="K290">
            <v>14.28</v>
          </cell>
          <cell r="L290">
            <v>31.5</v>
          </cell>
          <cell r="M290">
            <v>31.5</v>
          </cell>
          <cell r="N290">
            <v>31.495000000000001</v>
          </cell>
          <cell r="O290">
            <v>35.67</v>
          </cell>
          <cell r="P290">
            <v>36.170999999999999</v>
          </cell>
          <cell r="Q290">
            <v>38.343000000000004</v>
          </cell>
          <cell r="R290">
            <v>38.552999999999997</v>
          </cell>
          <cell r="S290">
            <v>44.209000000000003</v>
          </cell>
          <cell r="T290">
            <v>45.405000000000001</v>
          </cell>
          <cell r="U290">
            <v>53.331249999999997</v>
          </cell>
          <cell r="V290">
            <v>56.956187499999999</v>
          </cell>
          <cell r="W290">
            <v>58.423999999999999</v>
          </cell>
          <cell r="X290">
            <v>71.037162499999994</v>
          </cell>
          <cell r="Y290">
            <v>70.152625</v>
          </cell>
          <cell r="Z290">
            <v>65.841875000000002</v>
          </cell>
          <cell r="AA290">
            <v>74.551500000000004</v>
          </cell>
          <cell r="AB290">
            <v>71.906499999999994</v>
          </cell>
          <cell r="AC290">
            <v>78.638125003576278</v>
          </cell>
          <cell r="AD290">
            <v>110.97499999999999</v>
          </cell>
          <cell r="AE290">
            <v>115.8</v>
          </cell>
          <cell r="AF290">
            <v>118.21250000000001</v>
          </cell>
          <cell r="AG290">
            <v>124.24375000000001</v>
          </cell>
          <cell r="AH290">
            <v>124.24375000000001</v>
          </cell>
          <cell r="AI290">
            <v>127.187</v>
          </cell>
          <cell r="AJ290">
            <v>128.345</v>
          </cell>
          <cell r="AK290">
            <v>130.51625000000001</v>
          </cell>
          <cell r="AL290">
            <v>135.82374999999999</v>
          </cell>
          <cell r="AM290">
            <v>0</v>
          </cell>
          <cell r="AN290">
            <v>0</v>
          </cell>
          <cell r="AO290">
            <v>0</v>
          </cell>
          <cell r="AP290">
            <v>0</v>
          </cell>
          <cell r="AQ290">
            <v>0</v>
          </cell>
          <cell r="AR290">
            <v>0</v>
          </cell>
          <cell r="AS290">
            <v>0</v>
          </cell>
          <cell r="AT290">
            <v>0</v>
          </cell>
          <cell r="AU290">
            <v>0</v>
          </cell>
          <cell r="AV290">
            <v>204.78725</v>
          </cell>
          <cell r="AW290">
            <v>215.49618750000002</v>
          </cell>
          <cell r="AX290">
            <v>219.3715</v>
          </cell>
          <cell r="AY290">
            <v>242.33091250000001</v>
          </cell>
          <cell r="AZ290">
            <v>241.85737499999999</v>
          </cell>
          <cell r="BA290">
            <v>243.34187500000002</v>
          </cell>
          <cell r="BB290">
            <v>253.46949999999998</v>
          </cell>
          <cell r="BC290">
            <v>261.55175000000003</v>
          </cell>
        </row>
        <row r="291">
          <cell r="B291" t="str">
            <v>Övertorneå</v>
          </cell>
          <cell r="C291">
            <v>10.86</v>
          </cell>
          <cell r="D291">
            <v>8.84</v>
          </cell>
          <cell r="E291">
            <v>8.84</v>
          </cell>
          <cell r="F291">
            <v>9.7200000000000006</v>
          </cell>
          <cell r="G291">
            <v>9.7200000000000006</v>
          </cell>
          <cell r="H291">
            <v>14.89</v>
          </cell>
          <cell r="I291">
            <v>12.8</v>
          </cell>
          <cell r="J291">
            <v>26.49</v>
          </cell>
          <cell r="K291">
            <v>26.49</v>
          </cell>
          <cell r="L291">
            <v>27.54</v>
          </cell>
          <cell r="M291">
            <v>28.75</v>
          </cell>
          <cell r="N291">
            <v>33.124000000000002</v>
          </cell>
          <cell r="O291">
            <v>33.375</v>
          </cell>
          <cell r="P291">
            <v>34.545999999999999</v>
          </cell>
          <cell r="Q291">
            <v>35.924999999999997</v>
          </cell>
          <cell r="R291">
            <v>36.625</v>
          </cell>
          <cell r="S291">
            <v>37.450000000000003</v>
          </cell>
          <cell r="T291">
            <v>37.450000000000003</v>
          </cell>
          <cell r="U291">
            <v>51.819375000000001</v>
          </cell>
          <cell r="V291">
            <v>52.844312500000001</v>
          </cell>
          <cell r="W291">
            <v>54.192625000000007</v>
          </cell>
          <cell r="X291">
            <v>65.561787499999994</v>
          </cell>
          <cell r="Y291">
            <v>64.430499999999995</v>
          </cell>
          <cell r="Z291">
            <v>77.761624999999995</v>
          </cell>
          <cell r="AA291">
            <v>87.560249999999996</v>
          </cell>
          <cell r="AB291">
            <v>84.90625</v>
          </cell>
          <cell r="AC291">
            <v>89.342875000000006</v>
          </cell>
          <cell r="AD291">
            <v>109.76875</v>
          </cell>
          <cell r="AE291">
            <v>109.81700000000001</v>
          </cell>
          <cell r="AF291">
            <v>112.18125000000001</v>
          </cell>
          <cell r="AG291">
            <v>118.21250000000001</v>
          </cell>
          <cell r="AH291">
            <v>124.292</v>
          </cell>
          <cell r="AI291">
            <v>127.38</v>
          </cell>
          <cell r="AJ291">
            <v>129.50299999999999</v>
          </cell>
          <cell r="AK291">
            <v>134.85874999999999</v>
          </cell>
          <cell r="AL291">
            <v>138.96</v>
          </cell>
          <cell r="AM291">
            <v>0</v>
          </cell>
          <cell r="AN291">
            <v>0</v>
          </cell>
          <cell r="AO291">
            <v>0</v>
          </cell>
          <cell r="AP291">
            <v>0</v>
          </cell>
          <cell r="AQ291">
            <v>0</v>
          </cell>
          <cell r="AR291">
            <v>0</v>
          </cell>
          <cell r="AS291">
            <v>0</v>
          </cell>
          <cell r="AT291">
            <v>0</v>
          </cell>
          <cell r="AU291">
            <v>0</v>
          </cell>
          <cell r="AV291">
            <v>199.988125</v>
          </cell>
          <cell r="AW291">
            <v>200.25131250000001</v>
          </cell>
          <cell r="AX291">
            <v>208.337875</v>
          </cell>
          <cell r="AY291">
            <v>226.86928749999998</v>
          </cell>
          <cell r="AZ291">
            <v>232.98849999999999</v>
          </cell>
          <cell r="BA291">
            <v>255.95662499999997</v>
          </cell>
          <cell r="BB291">
            <v>266.48824999999999</v>
          </cell>
          <cell r="BC291">
            <v>283.70499999999998</v>
          </cell>
        </row>
      </sheetData>
      <sheetData sheetId="26"/>
      <sheetData sheetId="27" refreshError="1"/>
      <sheetData sheetId="28" refreshError="1"/>
      <sheetData sheetId="29" refreshError="1"/>
      <sheetData sheetId="30"/>
      <sheetData sheetId="31" refreshError="1"/>
      <sheetData sheetId="32"/>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sheetData sheetId="47" refreshError="1"/>
      <sheetData sheetId="48"/>
      <sheetData sheetId="49"/>
      <sheetData sheetId="50" refreshError="1"/>
      <sheetData sheetId="51"/>
      <sheetData sheetId="52"/>
      <sheetData sheetId="53" refreshError="1"/>
      <sheetData sheetId="54"/>
      <sheetData sheetId="55" refreshError="1"/>
      <sheetData sheetId="56" refreshError="1"/>
      <sheetData sheetId="57" refreshError="1"/>
      <sheetData sheetId="58" refreshError="1"/>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ruktur för data och diagram"/>
      <sheetName val="Sammanfattning"/>
      <sheetName val="KPI"/>
      <sheetName val="Översikt"/>
      <sheetName val="Diagram1"/>
      <sheetName val="Diagram2"/>
      <sheetName val="Diagram3"/>
      <sheetName val="Diagram4"/>
      <sheetName val="Diagram5"/>
      <sheetName val="Diagram6"/>
      <sheetName val="Bilaga 1-03"/>
      <sheetName val="Bilaga 2-03"/>
      <sheetName val="Bilaga 1-04"/>
      <sheetName val="Bilaga 2-04"/>
      <sheetName val="Bilaga 1-05"/>
      <sheetName val="Bilaga 2-05"/>
      <sheetName val="Bilaga 1-06"/>
      <sheetName val="Bilaga 2-06"/>
      <sheetName val="Bilaga 1-07"/>
      <sheetName val="Bilaga 2-07"/>
      <sheetName val="Bilaga 1-08"/>
      <sheetName val="Bilaga 2-08"/>
      <sheetName val="Bilaga 1-09"/>
      <sheetName val="Bilaga 2-09"/>
      <sheetName val="Bilaga 3-09"/>
      <sheetName val="Justeringar i BILAGOR"/>
      <sheetName val="Kommunfakta"/>
      <sheetName val="SamTOTAL"/>
      <sheetName val="10största"/>
      <sheetName val="Diagram7"/>
      <sheetName val="Diagram8"/>
      <sheetName val="Diagram9"/>
      <sheetName val="SamTOTAL&gt;60"/>
      <sheetName val="Diagram10"/>
      <sheetName val="SamTOTAL&gt;35"/>
      <sheetName val="Diagram11"/>
      <sheetName val="SamTOTAL&gt;25"/>
      <sheetName val="Diagram12"/>
      <sheetName val="SamTOTAL&gt;20"/>
      <sheetName val="Diagram13"/>
      <sheetName val="SamTOTAL&gt;15"/>
      <sheetName val="Diagram14"/>
      <sheetName val="SamTOTAL&gt;12,5"/>
      <sheetName val="Diagram15"/>
      <sheetName val="SamTOTAL&gt;10"/>
      <sheetName val="Diagram16"/>
      <sheetName val="SamTOTAL&gt;7,5"/>
      <sheetName val="Diagram17"/>
      <sheetName val="SamTOTAL&lt;7,5"/>
      <sheetName val="Diagram18"/>
      <sheetName val="SamTOTAL35+"/>
      <sheetName val="Diagram19"/>
      <sheetName val="Kind05"/>
      <sheetName val="SamTOTAL15-35"/>
      <sheetName val="Diagram20"/>
      <sheetName val="SamTOTAL&lt;15"/>
      <sheetName val="Diagram21"/>
      <sheetName val="Medelperinnevånklass"/>
      <sheetName val="Diagram22"/>
      <sheetName val="Diagram23"/>
      <sheetName val="Diagram24"/>
      <sheetName val="Diagram25"/>
      <sheetName val="Dia Översikt (m olja)"/>
      <sheetName val="Dia Översikt (ej VA o AV)"/>
      <sheetName val="Dia Översikt"/>
      <sheetName val="Dia Översikt (omskal)"/>
      <sheetName val="Dia Översikt (omskal) (ejEo1)"/>
      <sheetName val="Dia Översikt (omskal) (ejEoAV)"/>
      <sheetName val="Diagr Total"/>
      <sheetName val="Diagr Total 20 högsta"/>
      <sheetName val="Diagr Totalfördelning"/>
      <sheetName val="Diagr Total&gt;60"/>
      <sheetName val="Diagr Total&gt;35"/>
      <sheetName val="Diagr Total&gt;25"/>
      <sheetName val="Diagr Total&gt;20"/>
      <sheetName val="Diagr Total&gt;15"/>
      <sheetName val="Diagr Total&gt;12,5"/>
      <sheetName val="Diagr Total&gt;10"/>
      <sheetName val="Diagr Total&gt;7,5"/>
      <sheetName val="Diagr Total&lt;7,5"/>
      <sheetName val="Diagr Total35+"/>
      <sheetName val="Diagr Total15-35"/>
      <sheetName val="Diagr Total&lt;15"/>
      <sheetName val="Diagr Medel 2008 kommunstorlek"/>
      <sheetName val="Diagr Medel 2009 kommunstor"/>
      <sheetName val="Diagr Medel 2009 kommunstor (2)"/>
      <sheetName val="Diagr Medel 2009 kommunstorv"/>
      <sheetName val="Diagram26"/>
      <sheetName val="Diagram27"/>
      <sheetName val="Diagram28"/>
      <sheetName val="Diagram29"/>
      <sheetName val="Diagram30"/>
      <sheetName val="Diagram31"/>
      <sheetName val="Diagram32"/>
      <sheetName val="Diagram33"/>
      <sheetName val="Diagram34"/>
      <sheetName val="Diagram35"/>
      <sheetName val="Diagram36"/>
      <sheetName val="Diagram37"/>
      <sheetName val="Diagram38"/>
      <sheetName val="Diagram39"/>
      <sheetName val="Diagram40"/>
      <sheetName val="Diagram41"/>
      <sheetName val="Diagram42"/>
      <sheetName val="Diagram43"/>
      <sheetName val="Diagram44"/>
      <sheetName val="Diagram45"/>
      <sheetName val="Diagram46"/>
      <sheetName val="Diagram47"/>
      <sheetName val="Diagram48"/>
      <sheetName val="Diagram49"/>
      <sheetName val="Diagram5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BT2" t="str">
            <v>Ale</v>
          </cell>
          <cell r="BU2">
            <v>26800</v>
          </cell>
          <cell r="BV2">
            <v>32.450000000000003</v>
          </cell>
          <cell r="BW2">
            <v>2</v>
          </cell>
          <cell r="DL2" t="str">
            <v>Ale</v>
          </cell>
          <cell r="DM2">
            <v>27092</v>
          </cell>
          <cell r="DN2">
            <v>32.450000000000003</v>
          </cell>
          <cell r="ED2" t="str">
            <v>Ale</v>
          </cell>
          <cell r="EE2">
            <v>27323</v>
          </cell>
          <cell r="EF2">
            <v>32.75</v>
          </cell>
        </row>
        <row r="3">
          <cell r="BT3" t="str">
            <v>Alingsås</v>
          </cell>
          <cell r="BU3">
            <v>36481</v>
          </cell>
          <cell r="BV3">
            <v>32.24</v>
          </cell>
          <cell r="BW3">
            <v>7</v>
          </cell>
          <cell r="DL3" t="str">
            <v>Alingsås</v>
          </cell>
          <cell r="DM3">
            <v>36739</v>
          </cell>
          <cell r="DN3">
            <v>32.24</v>
          </cell>
          <cell r="ED3" t="str">
            <v>Alingsås</v>
          </cell>
          <cell r="EE3">
            <v>37247</v>
          </cell>
          <cell r="EF3">
            <v>32.24</v>
          </cell>
        </row>
        <row r="4">
          <cell r="BT4" t="str">
            <v>Alvesta</v>
          </cell>
          <cell r="BU4">
            <v>18741</v>
          </cell>
          <cell r="BV4">
            <v>31.41</v>
          </cell>
          <cell r="BW4">
            <v>6</v>
          </cell>
          <cell r="DL4" t="str">
            <v>Alvesta</v>
          </cell>
          <cell r="DM4">
            <v>18776</v>
          </cell>
          <cell r="DN4">
            <v>31.41</v>
          </cell>
          <cell r="ED4" t="str">
            <v>Alvesta</v>
          </cell>
          <cell r="EE4">
            <v>18775</v>
          </cell>
          <cell r="EF4">
            <v>31.86</v>
          </cell>
        </row>
        <row r="5">
          <cell r="BT5" t="str">
            <v>Aneby</v>
          </cell>
          <cell r="BU5">
            <v>6551</v>
          </cell>
          <cell r="BV5">
            <v>32.5</v>
          </cell>
          <cell r="BW5">
            <v>9</v>
          </cell>
          <cell r="DL5" t="str">
            <v>Aneby</v>
          </cell>
          <cell r="DM5">
            <v>6506</v>
          </cell>
          <cell r="DN5">
            <v>32.5</v>
          </cell>
          <cell r="ED5" t="str">
            <v>Aneby</v>
          </cell>
          <cell r="EE5">
            <v>6523</v>
          </cell>
          <cell r="EF5">
            <v>32.5</v>
          </cell>
        </row>
        <row r="6">
          <cell r="BT6" t="str">
            <v>Arboga</v>
          </cell>
          <cell r="BU6">
            <v>13391</v>
          </cell>
          <cell r="BV6">
            <v>32.54</v>
          </cell>
          <cell r="BW6">
            <v>8</v>
          </cell>
          <cell r="DL6" t="str">
            <v>Arboga</v>
          </cell>
          <cell r="DM6">
            <v>13369</v>
          </cell>
          <cell r="DN6">
            <v>32.39</v>
          </cell>
          <cell r="ED6" t="str">
            <v>Arboga</v>
          </cell>
          <cell r="EE6">
            <v>13301</v>
          </cell>
          <cell r="EF6">
            <v>32.24</v>
          </cell>
        </row>
        <row r="7">
          <cell r="BT7" t="str">
            <v>Arjeplog</v>
          </cell>
          <cell r="BU7">
            <v>3151</v>
          </cell>
          <cell r="BV7">
            <v>31.7</v>
          </cell>
          <cell r="BW7">
            <v>5</v>
          </cell>
          <cell r="DL7" t="str">
            <v>Arjeplog</v>
          </cell>
          <cell r="DM7">
            <v>3089</v>
          </cell>
          <cell r="DN7">
            <v>31.7</v>
          </cell>
          <cell r="ED7" t="str">
            <v>Arjeplog</v>
          </cell>
          <cell r="EE7">
            <v>3146</v>
          </cell>
          <cell r="EF7">
            <v>32.68</v>
          </cell>
        </row>
        <row r="8">
          <cell r="BT8" t="str">
            <v>Arvidsjaur</v>
          </cell>
          <cell r="BU8">
            <v>6791</v>
          </cell>
          <cell r="BV8">
            <v>31.5</v>
          </cell>
          <cell r="BW8">
            <v>5</v>
          </cell>
          <cell r="DL8" t="str">
            <v>Arvidsjaur</v>
          </cell>
          <cell r="DM8">
            <v>6751</v>
          </cell>
          <cell r="DN8">
            <v>31.5</v>
          </cell>
          <cell r="ED8" t="str">
            <v>Arvidsjaur</v>
          </cell>
          <cell r="EE8">
            <v>6665</v>
          </cell>
          <cell r="EF8">
            <v>32.479999999999997</v>
          </cell>
        </row>
        <row r="9">
          <cell r="BT9" t="str">
            <v>Arvika</v>
          </cell>
          <cell r="BU9">
            <v>26131</v>
          </cell>
          <cell r="BV9">
            <v>31.4</v>
          </cell>
          <cell r="BW9">
            <v>7</v>
          </cell>
          <cell r="DL9" t="str">
            <v>Arvika</v>
          </cell>
          <cell r="DM9">
            <v>26250</v>
          </cell>
          <cell r="DN9">
            <v>31.4</v>
          </cell>
          <cell r="ED9" t="str">
            <v>Arvika</v>
          </cell>
          <cell r="EE9">
            <v>26176</v>
          </cell>
          <cell r="EF9">
            <v>31.65</v>
          </cell>
        </row>
        <row r="10">
          <cell r="BT10" t="str">
            <v>Askersund</v>
          </cell>
          <cell r="BU10">
            <v>11470</v>
          </cell>
          <cell r="BV10">
            <v>32.4</v>
          </cell>
          <cell r="BW10">
            <v>9</v>
          </cell>
          <cell r="DL10" t="str">
            <v>Askersund</v>
          </cell>
          <cell r="DM10">
            <v>11394</v>
          </cell>
          <cell r="DN10">
            <v>32.4</v>
          </cell>
          <cell r="ED10" t="str">
            <v>Askersund</v>
          </cell>
          <cell r="EE10">
            <v>11386</v>
          </cell>
          <cell r="EF10">
            <v>32.4</v>
          </cell>
        </row>
        <row r="11">
          <cell r="BT11" t="str">
            <v>Avesta</v>
          </cell>
          <cell r="BU11">
            <v>21963</v>
          </cell>
          <cell r="BV11">
            <v>33.1</v>
          </cell>
          <cell r="BW11">
            <v>8</v>
          </cell>
          <cell r="DL11" t="str">
            <v>Avesta</v>
          </cell>
          <cell r="DM11">
            <v>21886</v>
          </cell>
          <cell r="DN11">
            <v>33.1</v>
          </cell>
          <cell r="ED11" t="str">
            <v>Avesta</v>
          </cell>
          <cell r="EE11">
            <v>21937</v>
          </cell>
          <cell r="EF11">
            <v>33.1</v>
          </cell>
        </row>
        <row r="12">
          <cell r="BT12" t="str">
            <v>Bengtsfors</v>
          </cell>
          <cell r="BU12">
            <v>10080</v>
          </cell>
          <cell r="BV12">
            <v>32.99</v>
          </cell>
          <cell r="BW12">
            <v>9</v>
          </cell>
          <cell r="DL12" t="str">
            <v>Bengtsfors</v>
          </cell>
          <cell r="DM12">
            <v>9957</v>
          </cell>
          <cell r="DN12">
            <v>32.99</v>
          </cell>
          <cell r="ED12" t="str">
            <v>Bengtsfors</v>
          </cell>
          <cell r="EE12">
            <v>9897</v>
          </cell>
          <cell r="EF12">
            <v>32.99</v>
          </cell>
        </row>
        <row r="13">
          <cell r="BT13" t="str">
            <v>Berg</v>
          </cell>
          <cell r="BU13">
            <v>7592</v>
          </cell>
          <cell r="BV13">
            <v>33.020000000000003</v>
          </cell>
          <cell r="BW13">
            <v>5</v>
          </cell>
          <cell r="DL13" t="str">
            <v>Berg</v>
          </cell>
          <cell r="DM13">
            <v>7586</v>
          </cell>
          <cell r="DN13">
            <v>33.020000000000003</v>
          </cell>
          <cell r="ED13" t="str">
            <v>Berg</v>
          </cell>
          <cell r="EE13">
            <v>7533</v>
          </cell>
          <cell r="EF13">
            <v>33.47</v>
          </cell>
        </row>
        <row r="14">
          <cell r="BT14" t="str">
            <v>Bjurholm</v>
          </cell>
          <cell r="BU14">
            <v>2541</v>
          </cell>
          <cell r="BV14">
            <v>33.4</v>
          </cell>
          <cell r="BW14">
            <v>5</v>
          </cell>
          <cell r="DL14" t="str">
            <v>Bjurholm</v>
          </cell>
          <cell r="DM14">
            <v>2549</v>
          </cell>
          <cell r="DN14">
            <v>33.4</v>
          </cell>
          <cell r="ED14" t="str">
            <v>Bjurholm</v>
          </cell>
          <cell r="EE14">
            <v>2516</v>
          </cell>
          <cell r="EF14">
            <v>33.4</v>
          </cell>
        </row>
        <row r="15">
          <cell r="BT15" t="str">
            <v>Bjuv</v>
          </cell>
          <cell r="BU15">
            <v>14199</v>
          </cell>
          <cell r="BV15">
            <v>31.28</v>
          </cell>
          <cell r="BW15">
            <v>4</v>
          </cell>
          <cell r="DL15" t="str">
            <v>Bjuv</v>
          </cell>
          <cell r="DM15">
            <v>14470</v>
          </cell>
          <cell r="DN15">
            <v>31.28</v>
          </cell>
          <cell r="ED15" t="str">
            <v>Bjuv</v>
          </cell>
          <cell r="EE15">
            <v>14613</v>
          </cell>
          <cell r="EF15">
            <v>31.28</v>
          </cell>
        </row>
        <row r="16">
          <cell r="BT16" t="str">
            <v>Boden</v>
          </cell>
          <cell r="BU16">
            <v>28002</v>
          </cell>
          <cell r="BV16">
            <v>31.55</v>
          </cell>
          <cell r="BW16">
            <v>7</v>
          </cell>
          <cell r="DL16" t="str">
            <v>Boden</v>
          </cell>
          <cell r="DM16">
            <v>27838</v>
          </cell>
          <cell r="DN16">
            <v>31.55</v>
          </cell>
          <cell r="ED16" t="str">
            <v>Boden</v>
          </cell>
          <cell r="EE16">
            <v>27535</v>
          </cell>
          <cell r="EF16">
            <v>32.53</v>
          </cell>
        </row>
        <row r="17">
          <cell r="BT17" t="str">
            <v>Bollebygd</v>
          </cell>
          <cell r="BU17">
            <v>8179</v>
          </cell>
          <cell r="BV17">
            <v>31.94</v>
          </cell>
          <cell r="BW17">
            <v>2</v>
          </cell>
          <cell r="DL17" t="str">
            <v>Bollebygd</v>
          </cell>
          <cell r="DM17">
            <v>8193</v>
          </cell>
          <cell r="DN17">
            <v>31.94</v>
          </cell>
          <cell r="ED17" t="str">
            <v>Bollebygd</v>
          </cell>
          <cell r="EE17">
            <v>8232</v>
          </cell>
          <cell r="EF17">
            <v>31.94</v>
          </cell>
        </row>
        <row r="18">
          <cell r="BT18" t="str">
            <v>Bollnäs</v>
          </cell>
          <cell r="BU18">
            <v>26278</v>
          </cell>
          <cell r="BV18">
            <v>31.57</v>
          </cell>
          <cell r="BW18">
            <v>7</v>
          </cell>
          <cell r="DL18" t="str">
            <v>Bollnäs</v>
          </cell>
          <cell r="DM18">
            <v>26217</v>
          </cell>
          <cell r="DN18">
            <v>31.57</v>
          </cell>
          <cell r="ED18" t="str">
            <v>Bollnäs</v>
          </cell>
          <cell r="EE18">
            <v>26189</v>
          </cell>
          <cell r="EF18">
            <v>31.77</v>
          </cell>
        </row>
        <row r="19">
          <cell r="BT19" t="str">
            <v>Borgholm</v>
          </cell>
          <cell r="BU19">
            <v>10983</v>
          </cell>
          <cell r="BV19">
            <v>32.200000000000003</v>
          </cell>
          <cell r="BW19">
            <v>9</v>
          </cell>
          <cell r="DL19" t="str">
            <v>Borgholm</v>
          </cell>
          <cell r="DM19">
            <v>10933</v>
          </cell>
          <cell r="DN19">
            <v>32.200000000000003</v>
          </cell>
          <cell r="ED19" t="str">
            <v>Borgholm</v>
          </cell>
          <cell r="EE19">
            <v>10855</v>
          </cell>
          <cell r="EF19">
            <v>32.200000000000003</v>
          </cell>
        </row>
        <row r="20">
          <cell r="BT20" t="str">
            <v>Borlänge</v>
          </cell>
          <cell r="BU20">
            <v>47399</v>
          </cell>
          <cell r="BV20">
            <v>33.549999999999997</v>
          </cell>
          <cell r="BW20">
            <v>7</v>
          </cell>
          <cell r="DL20" t="str">
            <v>Borlänge</v>
          </cell>
          <cell r="DM20">
            <v>47756</v>
          </cell>
          <cell r="DN20">
            <v>33.549999999999997</v>
          </cell>
          <cell r="ED20" t="str">
            <v>Borlänge</v>
          </cell>
          <cell r="EE20">
            <v>48185</v>
          </cell>
          <cell r="EF20">
            <v>33.549999999999997</v>
          </cell>
        </row>
        <row r="21">
          <cell r="BT21" t="str">
            <v>Borås</v>
          </cell>
          <cell r="BU21">
            <v>100221</v>
          </cell>
          <cell r="BV21">
            <v>31.94</v>
          </cell>
          <cell r="BW21">
            <v>3</v>
          </cell>
          <cell r="DL21" t="str">
            <v>Borås</v>
          </cell>
          <cell r="DM21">
            <v>100985</v>
          </cell>
          <cell r="DN21">
            <v>31.94</v>
          </cell>
          <cell r="ED21" t="str">
            <v>Borås</v>
          </cell>
          <cell r="EE21">
            <v>101487</v>
          </cell>
          <cell r="EF21">
            <v>31.94</v>
          </cell>
        </row>
        <row r="22">
          <cell r="BT22" t="str">
            <v>Botkyrka</v>
          </cell>
          <cell r="BU22">
            <v>77553</v>
          </cell>
          <cell r="BV22">
            <v>32.4</v>
          </cell>
          <cell r="BW22">
            <v>2</v>
          </cell>
          <cell r="DL22" t="str">
            <v>Botkyrka</v>
          </cell>
          <cell r="DM22">
            <v>79031</v>
          </cell>
          <cell r="DN22">
            <v>32.229999999999997</v>
          </cell>
          <cell r="ED22" t="str">
            <v>Botkyrka</v>
          </cell>
          <cell r="EE22">
            <v>80055</v>
          </cell>
          <cell r="EF22">
            <v>32.229999999999997</v>
          </cell>
        </row>
        <row r="23">
          <cell r="BT23" t="str">
            <v>Boxholm</v>
          </cell>
          <cell r="BU23">
            <v>5226</v>
          </cell>
          <cell r="BV23">
            <v>31</v>
          </cell>
          <cell r="BW23">
            <v>4</v>
          </cell>
          <cell r="DL23" t="str">
            <v>Boxholm</v>
          </cell>
          <cell r="DM23">
            <v>5223</v>
          </cell>
          <cell r="DN23">
            <v>31.35</v>
          </cell>
          <cell r="ED23" t="str">
            <v>Boxholm</v>
          </cell>
          <cell r="EE23">
            <v>5260</v>
          </cell>
          <cell r="EF23">
            <v>31.35</v>
          </cell>
        </row>
        <row r="24">
          <cell r="BT24" t="str">
            <v>Bromölla</v>
          </cell>
          <cell r="BU24">
            <v>12145</v>
          </cell>
          <cell r="BV24">
            <v>32.15</v>
          </cell>
          <cell r="BW24">
            <v>4</v>
          </cell>
          <cell r="DL24" t="str">
            <v>Bromölla</v>
          </cell>
          <cell r="DM24">
            <v>12181</v>
          </cell>
          <cell r="DN24">
            <v>32.15</v>
          </cell>
          <cell r="ED24" t="str">
            <v>Bromölla</v>
          </cell>
          <cell r="EE24">
            <v>12200</v>
          </cell>
          <cell r="EF24">
            <v>32.15</v>
          </cell>
        </row>
        <row r="25">
          <cell r="BT25" t="str">
            <v>Bräcke</v>
          </cell>
          <cell r="BU25">
            <v>7202</v>
          </cell>
          <cell r="BV25">
            <v>32.72</v>
          </cell>
          <cell r="BW25">
            <v>5</v>
          </cell>
          <cell r="DL25" t="str">
            <v>Bräcke</v>
          </cell>
          <cell r="DM25">
            <v>7109</v>
          </cell>
          <cell r="DN25">
            <v>33.47</v>
          </cell>
          <cell r="ED25" t="str">
            <v>Bräcke</v>
          </cell>
          <cell r="EE25">
            <v>7009</v>
          </cell>
          <cell r="EF25">
            <v>33.92</v>
          </cell>
        </row>
        <row r="26">
          <cell r="BT26" t="str">
            <v>Burlöv</v>
          </cell>
          <cell r="BU26">
            <v>15662</v>
          </cell>
          <cell r="BV26">
            <v>30.48</v>
          </cell>
          <cell r="BW26">
            <v>2</v>
          </cell>
          <cell r="DL26" t="str">
            <v>Burlöv</v>
          </cell>
          <cell r="DM26">
            <v>15952</v>
          </cell>
          <cell r="DN26">
            <v>30.48</v>
          </cell>
          <cell r="ED26" t="str">
            <v>Burlöv</v>
          </cell>
          <cell r="EE26">
            <v>16230</v>
          </cell>
          <cell r="EF26">
            <v>30.48</v>
          </cell>
        </row>
        <row r="27">
          <cell r="BT27" t="str">
            <v>Båstad</v>
          </cell>
          <cell r="BU27">
            <v>14170</v>
          </cell>
          <cell r="BV27">
            <v>30.62</v>
          </cell>
          <cell r="BW27">
            <v>8</v>
          </cell>
          <cell r="DL27" t="str">
            <v>Båstad</v>
          </cell>
          <cell r="DM27">
            <v>14242</v>
          </cell>
          <cell r="DN27">
            <v>30.62</v>
          </cell>
          <cell r="ED27" t="str">
            <v>Båstad</v>
          </cell>
          <cell r="EE27">
            <v>14203</v>
          </cell>
          <cell r="EF27">
            <v>30.62</v>
          </cell>
        </row>
        <row r="28">
          <cell r="BT28" t="str">
            <v>Dals-Ed</v>
          </cell>
          <cell r="BU28">
            <v>4900</v>
          </cell>
          <cell r="BV28">
            <v>34.24</v>
          </cell>
          <cell r="BW28">
            <v>5</v>
          </cell>
          <cell r="DL28" t="str">
            <v>Dals-Ed</v>
          </cell>
          <cell r="DM28">
            <v>4835</v>
          </cell>
          <cell r="DN28">
            <v>34.090000000000003</v>
          </cell>
          <cell r="ED28" t="str">
            <v>Dals Ed</v>
          </cell>
          <cell r="EE28">
            <v>4788</v>
          </cell>
          <cell r="EF28">
            <v>34.090000000000003</v>
          </cell>
        </row>
        <row r="29">
          <cell r="BT29" t="str">
            <v>Danderyd</v>
          </cell>
          <cell r="BU29">
            <v>30492</v>
          </cell>
          <cell r="BV29">
            <v>29.73</v>
          </cell>
          <cell r="BW29">
            <v>2</v>
          </cell>
          <cell r="DL29" t="str">
            <v>Danderyd</v>
          </cell>
          <cell r="DM29">
            <v>30789</v>
          </cell>
          <cell r="DN29">
            <v>29.3</v>
          </cell>
          <cell r="ED29" t="str">
            <v>Danderyd</v>
          </cell>
          <cell r="EE29">
            <v>30851</v>
          </cell>
          <cell r="EF29">
            <v>29.3</v>
          </cell>
        </row>
        <row r="30">
          <cell r="BT30" t="str">
            <v>Degerfors</v>
          </cell>
          <cell r="BU30">
            <v>10014</v>
          </cell>
          <cell r="BV30">
            <v>32.549999999999997</v>
          </cell>
          <cell r="BW30">
            <v>9</v>
          </cell>
          <cell r="DL30" t="str">
            <v>Degerfors</v>
          </cell>
          <cell r="DM30">
            <v>9903</v>
          </cell>
          <cell r="DN30">
            <v>32.549999999999997</v>
          </cell>
          <cell r="ED30" t="str">
            <v>Degerfors</v>
          </cell>
          <cell r="EE30">
            <v>9839</v>
          </cell>
          <cell r="EF30">
            <v>32.85</v>
          </cell>
        </row>
        <row r="31">
          <cell r="BT31" t="str">
            <v>Dorotea</v>
          </cell>
          <cell r="BU31">
            <v>3069</v>
          </cell>
          <cell r="BV31">
            <v>33.4</v>
          </cell>
          <cell r="BW31">
            <v>5</v>
          </cell>
          <cell r="DL31" t="str">
            <v>Dorotea</v>
          </cell>
          <cell r="DM31">
            <v>2993</v>
          </cell>
          <cell r="DN31">
            <v>33.4</v>
          </cell>
          <cell r="ED31" t="str">
            <v>Dorotea</v>
          </cell>
          <cell r="EE31">
            <v>2914</v>
          </cell>
          <cell r="EF31">
            <v>33.4</v>
          </cell>
        </row>
        <row r="32">
          <cell r="BT32" t="str">
            <v>Eda</v>
          </cell>
          <cell r="BU32">
            <v>8670</v>
          </cell>
          <cell r="BV32">
            <v>32.75</v>
          </cell>
          <cell r="BW32">
            <v>9</v>
          </cell>
          <cell r="DL32" t="str">
            <v>Eda</v>
          </cell>
          <cell r="DM32">
            <v>8649</v>
          </cell>
          <cell r="DN32">
            <v>32.75</v>
          </cell>
          <cell r="ED32" t="str">
            <v>Eda</v>
          </cell>
          <cell r="EE32">
            <v>8653</v>
          </cell>
          <cell r="EF32">
            <v>33</v>
          </cell>
        </row>
        <row r="33">
          <cell r="BT33" t="str">
            <v>Ekerö</v>
          </cell>
          <cell r="BU33">
            <v>24301</v>
          </cell>
          <cell r="BV33">
            <v>31.5</v>
          </cell>
          <cell r="BW33">
            <v>2</v>
          </cell>
          <cell r="DL33" t="str">
            <v>Ekerö</v>
          </cell>
          <cell r="DM33">
            <v>24687</v>
          </cell>
          <cell r="DN33">
            <v>31.33</v>
          </cell>
          <cell r="ED33" t="str">
            <v>Ekerö</v>
          </cell>
          <cell r="EE33">
            <v>24779</v>
          </cell>
          <cell r="EF33">
            <v>31.33</v>
          </cell>
        </row>
        <row r="34">
          <cell r="BT34" t="str">
            <v>Eksjö</v>
          </cell>
          <cell r="BU34">
            <v>16516</v>
          </cell>
          <cell r="BV34">
            <v>32.57</v>
          </cell>
          <cell r="BW34">
            <v>8</v>
          </cell>
          <cell r="DL34" t="str">
            <v>Eksjö</v>
          </cell>
          <cell r="DM34">
            <v>16435</v>
          </cell>
          <cell r="DN34">
            <v>32.57</v>
          </cell>
          <cell r="ED34" t="str">
            <v>Eksjö</v>
          </cell>
          <cell r="EE34">
            <v>16312</v>
          </cell>
          <cell r="EF34">
            <v>32.57</v>
          </cell>
        </row>
        <row r="35">
          <cell r="BT35" t="str">
            <v>Emmaboda</v>
          </cell>
          <cell r="BU35">
            <v>9436</v>
          </cell>
          <cell r="BV35">
            <v>31.83</v>
          </cell>
          <cell r="BW35">
            <v>6</v>
          </cell>
          <cell r="DL35" t="str">
            <v>Emmaboda</v>
          </cell>
          <cell r="DM35">
            <v>9383</v>
          </cell>
          <cell r="DN35">
            <v>31.83</v>
          </cell>
          <cell r="ED35" t="str">
            <v>Emmaboda</v>
          </cell>
          <cell r="EE35">
            <v>9331</v>
          </cell>
          <cell r="EF35">
            <v>31.83</v>
          </cell>
        </row>
        <row r="36">
          <cell r="BT36" t="str">
            <v>Enköping</v>
          </cell>
          <cell r="BU36">
            <v>38486</v>
          </cell>
          <cell r="BV36">
            <v>31.35</v>
          </cell>
          <cell r="BW36">
            <v>7</v>
          </cell>
          <cell r="DL36" t="str">
            <v>Enköping</v>
          </cell>
          <cell r="DM36">
            <v>38768</v>
          </cell>
          <cell r="DN36">
            <v>31.35</v>
          </cell>
          <cell r="ED36" t="str">
            <v>Enköping</v>
          </cell>
          <cell r="EE36">
            <v>38978</v>
          </cell>
          <cell r="EF36">
            <v>31.35</v>
          </cell>
        </row>
        <row r="37">
          <cell r="BT37" t="str">
            <v>Eskilstuna</v>
          </cell>
          <cell r="BU37">
            <v>92250</v>
          </cell>
          <cell r="BV37">
            <v>31.7</v>
          </cell>
          <cell r="BW37">
            <v>3</v>
          </cell>
          <cell r="DL37" t="str">
            <v>Eskilstuna</v>
          </cell>
          <cell r="DM37">
            <v>93343</v>
          </cell>
          <cell r="DN37">
            <v>31.7</v>
          </cell>
          <cell r="ED37" t="str">
            <v>Eskilstuna</v>
          </cell>
          <cell r="EE37">
            <v>94785</v>
          </cell>
          <cell r="EF37">
            <v>32.35</v>
          </cell>
        </row>
        <row r="38">
          <cell r="BT38" t="str">
            <v>Eslöv</v>
          </cell>
          <cell r="BU38">
            <v>30437</v>
          </cell>
          <cell r="BV38">
            <v>30.13</v>
          </cell>
          <cell r="BW38">
            <v>4</v>
          </cell>
          <cell r="DL38" t="str">
            <v>Eslöv</v>
          </cell>
          <cell r="DM38">
            <v>30775</v>
          </cell>
          <cell r="DN38">
            <v>30.13</v>
          </cell>
          <cell r="ED38" t="str">
            <v>Eslöv</v>
          </cell>
          <cell r="EE38">
            <v>31123</v>
          </cell>
          <cell r="EF38">
            <v>30.13</v>
          </cell>
        </row>
        <row r="39">
          <cell r="BT39" t="str">
            <v>Essunga</v>
          </cell>
          <cell r="BU39">
            <v>5651</v>
          </cell>
          <cell r="BV39">
            <v>31.95</v>
          </cell>
          <cell r="BW39">
            <v>4</v>
          </cell>
          <cell r="DL39" t="str">
            <v>Essunga</v>
          </cell>
          <cell r="DM39">
            <v>5638</v>
          </cell>
          <cell r="DN39">
            <v>31.95</v>
          </cell>
          <cell r="ED39" t="str">
            <v>Essunga</v>
          </cell>
          <cell r="EE39">
            <v>5625</v>
          </cell>
          <cell r="EF39">
            <v>31.95</v>
          </cell>
        </row>
        <row r="40">
          <cell r="BT40" t="str">
            <v>Fagersta</v>
          </cell>
          <cell r="BU40">
            <v>12202</v>
          </cell>
          <cell r="BV40">
            <v>32.99</v>
          </cell>
          <cell r="BW40">
            <v>6</v>
          </cell>
          <cell r="DL40" t="str">
            <v>Fagersta</v>
          </cell>
          <cell r="DM40">
            <v>12183</v>
          </cell>
          <cell r="DN40">
            <v>32.74</v>
          </cell>
          <cell r="ED40" t="str">
            <v>Fagersta</v>
          </cell>
          <cell r="EE40">
            <v>12267</v>
          </cell>
          <cell r="EF40">
            <v>32.49</v>
          </cell>
        </row>
        <row r="41">
          <cell r="BT41" t="str">
            <v>Falkenberg</v>
          </cell>
          <cell r="BU41">
            <v>39874</v>
          </cell>
          <cell r="BV41">
            <v>30.2</v>
          </cell>
          <cell r="BW41">
            <v>7</v>
          </cell>
          <cell r="DL41" t="str">
            <v>Falkenberg</v>
          </cell>
          <cell r="DM41">
            <v>40164</v>
          </cell>
          <cell r="DN41">
            <v>31.02</v>
          </cell>
          <cell r="ED41" t="str">
            <v>Falkenberg</v>
          </cell>
          <cell r="EE41">
            <v>40451</v>
          </cell>
          <cell r="EF41">
            <v>31.02</v>
          </cell>
        </row>
        <row r="42">
          <cell r="BT42" t="str">
            <v>Falköping</v>
          </cell>
          <cell r="BU42">
            <v>31240</v>
          </cell>
          <cell r="BV42">
            <v>31.55</v>
          </cell>
          <cell r="BW42">
            <v>7</v>
          </cell>
          <cell r="DL42" t="str">
            <v>Falköping</v>
          </cell>
          <cell r="DM42">
            <v>31311</v>
          </cell>
          <cell r="DN42">
            <v>31.55</v>
          </cell>
          <cell r="ED42" t="str">
            <v>Falköping</v>
          </cell>
          <cell r="EE42">
            <v>31349</v>
          </cell>
          <cell r="EF42">
            <v>32.049999999999997</v>
          </cell>
        </row>
        <row r="43">
          <cell r="BT43" t="str">
            <v>Falun</v>
          </cell>
          <cell r="BU43">
            <v>55267</v>
          </cell>
          <cell r="BV43">
            <v>33.299999999999997</v>
          </cell>
          <cell r="BW43">
            <v>3</v>
          </cell>
          <cell r="DL43" t="str">
            <v>Falun</v>
          </cell>
          <cell r="DM43">
            <v>55220</v>
          </cell>
          <cell r="DN43">
            <v>33.200000000000003</v>
          </cell>
          <cell r="ED43" t="str">
            <v>Falun</v>
          </cell>
          <cell r="EE43">
            <v>55297</v>
          </cell>
          <cell r="EF43">
            <v>33.200000000000003</v>
          </cell>
        </row>
        <row r="44">
          <cell r="BT44" t="str">
            <v>Filipstad</v>
          </cell>
          <cell r="BU44">
            <v>10952</v>
          </cell>
          <cell r="BV44">
            <v>32.5</v>
          </cell>
          <cell r="BW44">
            <v>9</v>
          </cell>
          <cell r="DL44" t="str">
            <v>Filipstad</v>
          </cell>
          <cell r="DM44">
            <v>10782</v>
          </cell>
          <cell r="DN44">
            <v>32.5</v>
          </cell>
          <cell r="ED44" t="str">
            <v>Filipstad</v>
          </cell>
          <cell r="EE44">
            <v>10682</v>
          </cell>
          <cell r="EF44">
            <v>32.75</v>
          </cell>
        </row>
        <row r="45">
          <cell r="BT45" t="str">
            <v>Finspång</v>
          </cell>
          <cell r="BU45">
            <v>20812</v>
          </cell>
          <cell r="BV45">
            <v>31.15</v>
          </cell>
          <cell r="BW45">
            <v>6</v>
          </cell>
          <cell r="DL45" t="str">
            <v>Finspång</v>
          </cell>
          <cell r="DM45">
            <v>20703</v>
          </cell>
          <cell r="DN45">
            <v>31.15</v>
          </cell>
          <cell r="ED45" t="str">
            <v>Finspång</v>
          </cell>
          <cell r="EE45">
            <v>20589</v>
          </cell>
          <cell r="EF45">
            <v>31.15</v>
          </cell>
        </row>
        <row r="46">
          <cell r="BT46" t="str">
            <v>Flen</v>
          </cell>
          <cell r="BU46">
            <v>16222</v>
          </cell>
          <cell r="BV46">
            <v>31.1</v>
          </cell>
          <cell r="BW46">
            <v>8</v>
          </cell>
          <cell r="DL46" t="str">
            <v>Flen</v>
          </cell>
          <cell r="DM46">
            <v>16191</v>
          </cell>
          <cell r="DN46">
            <v>31.1</v>
          </cell>
          <cell r="ED46" t="str">
            <v>Flen</v>
          </cell>
          <cell r="EE46">
            <v>16133</v>
          </cell>
          <cell r="EF46">
            <v>31.75</v>
          </cell>
        </row>
        <row r="47">
          <cell r="BT47" t="str">
            <v>Forshaga</v>
          </cell>
          <cell r="BU47">
            <v>11466</v>
          </cell>
          <cell r="BV47">
            <v>32.85</v>
          </cell>
          <cell r="BW47">
            <v>4</v>
          </cell>
          <cell r="DL47" t="str">
            <v>Forshaga</v>
          </cell>
          <cell r="DM47">
            <v>11444</v>
          </cell>
          <cell r="DN47">
            <v>32.85</v>
          </cell>
          <cell r="ED47" t="str">
            <v>Forshaga</v>
          </cell>
          <cell r="EE47">
            <v>11415</v>
          </cell>
          <cell r="EF47">
            <v>33.1</v>
          </cell>
        </row>
        <row r="48">
          <cell r="BT48" t="str">
            <v>Färgelanda</v>
          </cell>
          <cell r="BU48">
            <v>6779</v>
          </cell>
          <cell r="BV48">
            <v>32.14</v>
          </cell>
          <cell r="BW48">
            <v>9</v>
          </cell>
          <cell r="DL48" t="str">
            <v>Färgelanda</v>
          </cell>
          <cell r="DM48">
            <v>6770</v>
          </cell>
          <cell r="DN48">
            <v>32.14</v>
          </cell>
          <cell r="ED48" t="str">
            <v>Färgelanda</v>
          </cell>
          <cell r="EE48">
            <v>6744</v>
          </cell>
          <cell r="EF48">
            <v>32.14</v>
          </cell>
        </row>
        <row r="49">
          <cell r="BT49" t="str">
            <v>Gagnef</v>
          </cell>
          <cell r="BU49">
            <v>10080</v>
          </cell>
          <cell r="BV49">
            <v>33.380000000000003</v>
          </cell>
          <cell r="BW49">
            <v>4</v>
          </cell>
          <cell r="DL49" t="str">
            <v>Gagnef</v>
          </cell>
          <cell r="DM49">
            <v>10111</v>
          </cell>
          <cell r="DN49">
            <v>33.380000000000003</v>
          </cell>
          <cell r="ED49" t="str">
            <v>Gagnef</v>
          </cell>
          <cell r="EE49">
            <v>10107</v>
          </cell>
          <cell r="EF49">
            <v>33.380000000000003</v>
          </cell>
        </row>
        <row r="50">
          <cell r="BT50" t="str">
            <v>Gislaved</v>
          </cell>
          <cell r="BU50">
            <v>29327</v>
          </cell>
          <cell r="BV50">
            <v>31.75</v>
          </cell>
          <cell r="BW50">
            <v>6</v>
          </cell>
          <cell r="DL50" t="str">
            <v>Gislaved</v>
          </cell>
          <cell r="DM50">
            <v>29330</v>
          </cell>
          <cell r="DN50">
            <v>31.75</v>
          </cell>
          <cell r="ED50" t="str">
            <v>Gislaved</v>
          </cell>
          <cell r="EE50">
            <v>29380</v>
          </cell>
          <cell r="EF50">
            <v>32.25</v>
          </cell>
        </row>
        <row r="51">
          <cell r="BT51" t="str">
            <v>Gnesta</v>
          </cell>
          <cell r="BU51">
            <v>9981</v>
          </cell>
          <cell r="BV51">
            <v>31.7</v>
          </cell>
          <cell r="BW51">
            <v>4</v>
          </cell>
          <cell r="DL51" t="str">
            <v>Gnesta</v>
          </cell>
          <cell r="DM51">
            <v>10031</v>
          </cell>
          <cell r="DN51">
            <v>31.7</v>
          </cell>
          <cell r="ED51" t="str">
            <v>Gnesta</v>
          </cell>
          <cell r="EE51">
            <v>10179</v>
          </cell>
          <cell r="EF51">
            <v>32.35</v>
          </cell>
        </row>
        <row r="52">
          <cell r="BT52" t="str">
            <v>Gnosjö</v>
          </cell>
          <cell r="BU52">
            <v>9598</v>
          </cell>
          <cell r="BV52">
            <v>31.95</v>
          </cell>
          <cell r="BW52">
            <v>6</v>
          </cell>
          <cell r="DL52" t="str">
            <v>Gnosjö</v>
          </cell>
          <cell r="DM52">
            <v>9657</v>
          </cell>
          <cell r="DN52">
            <v>31.95</v>
          </cell>
          <cell r="ED52" t="str">
            <v>Gnosjö</v>
          </cell>
          <cell r="EE52">
            <v>9658</v>
          </cell>
          <cell r="EF52">
            <v>32.799999999999997</v>
          </cell>
        </row>
        <row r="53">
          <cell r="BT53" t="str">
            <v>Gotland</v>
          </cell>
          <cell r="BU53">
            <v>57297</v>
          </cell>
          <cell r="BV53">
            <v>33.1</v>
          </cell>
          <cell r="BW53">
            <v>7</v>
          </cell>
          <cell r="DL53" t="str">
            <v>Gotland</v>
          </cell>
          <cell r="DM53">
            <v>57122</v>
          </cell>
          <cell r="DN53">
            <v>33.1</v>
          </cell>
          <cell r="ED53" t="str">
            <v>Gotland</v>
          </cell>
          <cell r="EE53">
            <v>57004</v>
          </cell>
          <cell r="EF53">
            <v>33.1</v>
          </cell>
        </row>
        <row r="54">
          <cell r="BT54" t="str">
            <v>Grums</v>
          </cell>
          <cell r="BU54">
            <v>9332</v>
          </cell>
          <cell r="BV54">
            <v>32.9</v>
          </cell>
          <cell r="BW54">
            <v>6</v>
          </cell>
          <cell r="DL54" t="str">
            <v>Grums</v>
          </cell>
          <cell r="DM54">
            <v>9302</v>
          </cell>
          <cell r="DN54">
            <v>32.9</v>
          </cell>
          <cell r="ED54" t="str">
            <v>Grums</v>
          </cell>
          <cell r="EE54">
            <v>9250</v>
          </cell>
          <cell r="EF54">
            <v>33.15</v>
          </cell>
        </row>
        <row r="55">
          <cell r="BT55" t="str">
            <v>Grästorp</v>
          </cell>
          <cell r="BU55">
            <v>5809</v>
          </cell>
          <cell r="BV55">
            <v>32.200000000000003</v>
          </cell>
          <cell r="BW55">
            <v>4</v>
          </cell>
          <cell r="DL55" t="str">
            <v>Grästorp</v>
          </cell>
          <cell r="DM55">
            <v>5831</v>
          </cell>
          <cell r="DN55">
            <v>32.200000000000003</v>
          </cell>
          <cell r="ED55" t="str">
            <v>Grästorp</v>
          </cell>
          <cell r="EE55">
            <v>5851</v>
          </cell>
          <cell r="EF55">
            <v>32.200000000000003</v>
          </cell>
        </row>
        <row r="56">
          <cell r="BT56" t="str">
            <v>Gullspång</v>
          </cell>
          <cell r="BU56">
            <v>5506</v>
          </cell>
          <cell r="BV56">
            <v>33.369999999999997</v>
          </cell>
          <cell r="BW56">
            <v>9</v>
          </cell>
          <cell r="DL56" t="str">
            <v>Gullspång</v>
          </cell>
          <cell r="DM56">
            <v>5425</v>
          </cell>
          <cell r="DN56">
            <v>33.369999999999997</v>
          </cell>
          <cell r="ED56" t="str">
            <v>Gullspång</v>
          </cell>
          <cell r="EE56">
            <v>5371</v>
          </cell>
          <cell r="EF56">
            <v>33.369999999999997</v>
          </cell>
        </row>
        <row r="57">
          <cell r="BT57" t="str">
            <v>Gällivare</v>
          </cell>
          <cell r="BU57">
            <v>18959</v>
          </cell>
          <cell r="BV57">
            <v>31.75</v>
          </cell>
          <cell r="BW57">
            <v>5</v>
          </cell>
          <cell r="DL57" t="str">
            <v>Gällivare</v>
          </cell>
          <cell r="DM57">
            <v>18860</v>
          </cell>
          <cell r="DN57">
            <v>31.75</v>
          </cell>
          <cell r="ED57" t="str">
            <v>Gällivare</v>
          </cell>
          <cell r="EE57">
            <v>18703</v>
          </cell>
          <cell r="EF57">
            <v>32.729999999999997</v>
          </cell>
        </row>
        <row r="58">
          <cell r="BT58" t="str">
            <v>Gävle</v>
          </cell>
          <cell r="BU58">
            <v>92416</v>
          </cell>
          <cell r="BV58">
            <v>32.22</v>
          </cell>
          <cell r="BW58">
            <v>3</v>
          </cell>
          <cell r="DL58" t="str">
            <v>Gävle</v>
          </cell>
          <cell r="DM58">
            <v>92681</v>
          </cell>
          <cell r="DN58">
            <v>32.22</v>
          </cell>
          <cell r="ED58" t="str">
            <v>Gävle</v>
          </cell>
          <cell r="EE58">
            <v>93509</v>
          </cell>
          <cell r="EF58">
            <v>32.42</v>
          </cell>
        </row>
        <row r="59">
          <cell r="BT59" t="str">
            <v>Göteborg</v>
          </cell>
          <cell r="BU59">
            <v>489757</v>
          </cell>
          <cell r="BV59">
            <v>32</v>
          </cell>
          <cell r="BW59">
            <v>1</v>
          </cell>
          <cell r="DL59" t="str">
            <v>Göteborg</v>
          </cell>
          <cell r="DM59">
            <v>493502</v>
          </cell>
          <cell r="DN59">
            <v>31.75</v>
          </cell>
          <cell r="ED59" t="str">
            <v>Göteborg</v>
          </cell>
          <cell r="EE59">
            <v>500197</v>
          </cell>
          <cell r="EF59">
            <v>31.75</v>
          </cell>
        </row>
        <row r="60">
          <cell r="BT60" t="str">
            <v>Götene</v>
          </cell>
          <cell r="BU60">
            <v>12959</v>
          </cell>
          <cell r="BV60">
            <v>31.95</v>
          </cell>
          <cell r="BW60">
            <v>6</v>
          </cell>
          <cell r="DL60" t="str">
            <v>Götene</v>
          </cell>
          <cell r="DM60">
            <v>13056</v>
          </cell>
          <cell r="DN60">
            <v>31.95</v>
          </cell>
          <cell r="ED60" t="str">
            <v>Götene</v>
          </cell>
          <cell r="EE60">
            <v>13085</v>
          </cell>
          <cell r="EF60">
            <v>32.35</v>
          </cell>
        </row>
        <row r="61">
          <cell r="BT61" t="str">
            <v>Habo</v>
          </cell>
          <cell r="BU61">
            <v>10122</v>
          </cell>
          <cell r="BV61">
            <v>31.83</v>
          </cell>
          <cell r="BW61">
            <v>4</v>
          </cell>
          <cell r="DL61" t="str">
            <v>Habo</v>
          </cell>
          <cell r="DM61">
            <v>10375</v>
          </cell>
          <cell r="DN61">
            <v>31.83</v>
          </cell>
          <cell r="ED61" t="str">
            <v>Habo</v>
          </cell>
          <cell r="EE61">
            <v>10526</v>
          </cell>
          <cell r="EF61">
            <v>32.33</v>
          </cell>
        </row>
        <row r="62">
          <cell r="BT62" t="str">
            <v>Hagfors</v>
          </cell>
          <cell r="BU62">
            <v>13127</v>
          </cell>
          <cell r="BV62">
            <v>32.799999999999997</v>
          </cell>
          <cell r="BW62">
            <v>8</v>
          </cell>
          <cell r="DL62" t="str">
            <v>Hagfors</v>
          </cell>
          <cell r="DM62">
            <v>12993</v>
          </cell>
          <cell r="DN62">
            <v>32.799999999999997</v>
          </cell>
          <cell r="ED62" t="str">
            <v>Hagfors</v>
          </cell>
          <cell r="EE62">
            <v>12804</v>
          </cell>
          <cell r="EF62">
            <v>33.25</v>
          </cell>
        </row>
        <row r="63">
          <cell r="BT63" t="str">
            <v>Hallsberg</v>
          </cell>
          <cell r="BU63">
            <v>15287</v>
          </cell>
          <cell r="BV63">
            <v>32.1</v>
          </cell>
          <cell r="BW63">
            <v>8</v>
          </cell>
          <cell r="DL63" t="str">
            <v>Hallsberg</v>
          </cell>
          <cell r="DM63">
            <v>15268</v>
          </cell>
          <cell r="DN63">
            <v>32.1</v>
          </cell>
          <cell r="ED63" t="str">
            <v>Hallsberg</v>
          </cell>
          <cell r="EE63">
            <v>15256</v>
          </cell>
          <cell r="EF63">
            <v>32.1</v>
          </cell>
        </row>
        <row r="64">
          <cell r="BT64" t="str">
            <v>Hallstahammar</v>
          </cell>
          <cell r="BU64">
            <v>15042</v>
          </cell>
          <cell r="BV64">
            <v>32.49</v>
          </cell>
          <cell r="BW64">
            <v>8</v>
          </cell>
          <cell r="DL64" t="str">
            <v>Hallstahammar</v>
          </cell>
          <cell r="DM64">
            <v>15040</v>
          </cell>
          <cell r="DN64">
            <v>32.340000000000003</v>
          </cell>
          <cell r="ED64" t="str">
            <v>Hallstahammar</v>
          </cell>
          <cell r="EE64">
            <v>15014</v>
          </cell>
          <cell r="EF64">
            <v>32.19</v>
          </cell>
        </row>
        <row r="65">
          <cell r="BT65" t="str">
            <v>Halmstad</v>
          </cell>
          <cell r="BU65">
            <v>88958</v>
          </cell>
          <cell r="BV65">
            <v>29.75</v>
          </cell>
          <cell r="BW65">
            <v>3</v>
          </cell>
          <cell r="DL65" t="str">
            <v>Halmstad</v>
          </cell>
          <cell r="DM65">
            <v>89727</v>
          </cell>
          <cell r="DN65">
            <v>29.75</v>
          </cell>
          <cell r="ED65" t="str">
            <v>Halmstad</v>
          </cell>
          <cell r="EE65">
            <v>90241</v>
          </cell>
          <cell r="EF65">
            <v>29.75</v>
          </cell>
        </row>
        <row r="66">
          <cell r="BT66" t="str">
            <v>Hammarö</v>
          </cell>
          <cell r="BU66">
            <v>14489</v>
          </cell>
          <cell r="BV66">
            <v>32.6</v>
          </cell>
          <cell r="BW66">
            <v>4</v>
          </cell>
          <cell r="DL66" t="str">
            <v>Hammarö</v>
          </cell>
          <cell r="DM66">
            <v>14547</v>
          </cell>
          <cell r="DN66">
            <v>32.6</v>
          </cell>
          <cell r="ED66" t="str">
            <v>Hammarö</v>
          </cell>
          <cell r="EE66">
            <v>14655</v>
          </cell>
          <cell r="EF66">
            <v>32.85</v>
          </cell>
        </row>
        <row r="67">
          <cell r="BT67" t="str">
            <v>Haninge</v>
          </cell>
          <cell r="BU67">
            <v>72956</v>
          </cell>
          <cell r="BV67">
            <v>32.35</v>
          </cell>
          <cell r="BW67">
            <v>2</v>
          </cell>
          <cell r="DL67" t="str">
            <v>Haninge</v>
          </cell>
          <cell r="DM67">
            <v>73698</v>
          </cell>
          <cell r="DN67">
            <v>32.18</v>
          </cell>
          <cell r="ED67" t="str">
            <v>Haninge</v>
          </cell>
          <cell r="EE67">
            <v>74968</v>
          </cell>
          <cell r="EF67">
            <v>32.18</v>
          </cell>
        </row>
        <row r="68">
          <cell r="BT68" t="str">
            <v>Haparanda</v>
          </cell>
          <cell r="BU68">
            <v>10214</v>
          </cell>
          <cell r="BV68">
            <v>31.7</v>
          </cell>
          <cell r="BW68">
            <v>9</v>
          </cell>
          <cell r="DL68" t="str">
            <v>Haparanda</v>
          </cell>
          <cell r="DM68">
            <v>10192</v>
          </cell>
          <cell r="DN68">
            <v>31.7</v>
          </cell>
          <cell r="ED68" t="str">
            <v>Haparanda</v>
          </cell>
          <cell r="EE68">
            <v>10173</v>
          </cell>
          <cell r="EF68">
            <v>32.68</v>
          </cell>
        </row>
        <row r="69">
          <cell r="BT69" t="str">
            <v>Heby</v>
          </cell>
          <cell r="BU69">
            <v>13530</v>
          </cell>
          <cell r="BV69">
            <v>33.36</v>
          </cell>
          <cell r="BW69">
            <v>8</v>
          </cell>
          <cell r="DL69" t="str">
            <v>Heby</v>
          </cell>
          <cell r="DM69">
            <v>13492</v>
          </cell>
          <cell r="DN69">
            <v>33.119999999999997</v>
          </cell>
          <cell r="ED69" t="str">
            <v>Heby</v>
          </cell>
          <cell r="EE69">
            <v>13407</v>
          </cell>
          <cell r="EF69">
            <v>32.869999999999997</v>
          </cell>
        </row>
        <row r="70">
          <cell r="BT70" t="str">
            <v>Hedemora</v>
          </cell>
          <cell r="BU70">
            <v>15380</v>
          </cell>
          <cell r="BV70">
            <v>32.799999999999997</v>
          </cell>
          <cell r="BW70">
            <v>8</v>
          </cell>
          <cell r="DL70" t="str">
            <v>Hedemora</v>
          </cell>
          <cell r="DM70">
            <v>15301</v>
          </cell>
          <cell r="DN70">
            <v>33.299999999999997</v>
          </cell>
          <cell r="ED70" t="str">
            <v>Hedemora</v>
          </cell>
          <cell r="EE70">
            <v>15259</v>
          </cell>
          <cell r="EF70">
            <v>33.299999999999997</v>
          </cell>
        </row>
        <row r="71">
          <cell r="BT71" t="str">
            <v>Helsingborg</v>
          </cell>
          <cell r="BU71">
            <v>123389</v>
          </cell>
          <cell r="BV71">
            <v>30.6</v>
          </cell>
          <cell r="BW71">
            <v>3</v>
          </cell>
          <cell r="DL71" t="str">
            <v>Helsingborg</v>
          </cell>
          <cell r="DM71">
            <v>124986</v>
          </cell>
          <cell r="DN71">
            <v>30.6</v>
          </cell>
          <cell r="ED71" t="str">
            <v>Helsingborg</v>
          </cell>
          <cell r="EE71">
            <v>126754</v>
          </cell>
          <cell r="EF71">
            <v>30.5</v>
          </cell>
        </row>
        <row r="72">
          <cell r="BT72" t="str">
            <v>Herrljunga</v>
          </cell>
          <cell r="BU72">
            <v>9243</v>
          </cell>
          <cell r="BV72">
            <v>32.79</v>
          </cell>
          <cell r="BW72">
            <v>6</v>
          </cell>
          <cell r="DL72" t="str">
            <v>Herrljunga</v>
          </cell>
          <cell r="DM72">
            <v>9304</v>
          </cell>
          <cell r="DN72">
            <v>32.74</v>
          </cell>
          <cell r="ED72" t="str">
            <v>Herrljunga</v>
          </cell>
          <cell r="EE72">
            <v>9280</v>
          </cell>
          <cell r="EF72">
            <v>32.74</v>
          </cell>
        </row>
        <row r="73">
          <cell r="BT73" t="str">
            <v>Hjo</v>
          </cell>
          <cell r="BU73">
            <v>8853</v>
          </cell>
          <cell r="BV73">
            <v>32.450000000000003</v>
          </cell>
          <cell r="BW73">
            <v>9</v>
          </cell>
          <cell r="DL73" t="str">
            <v>Hjo</v>
          </cell>
          <cell r="DM73">
            <v>8809</v>
          </cell>
          <cell r="DN73">
            <v>32.450000000000003</v>
          </cell>
          <cell r="ED73" t="str">
            <v>Hjo</v>
          </cell>
          <cell r="EE73">
            <v>8809</v>
          </cell>
          <cell r="EF73">
            <v>32.450000000000003</v>
          </cell>
        </row>
        <row r="74">
          <cell r="BT74" t="str">
            <v>Hofors</v>
          </cell>
          <cell r="BU74">
            <v>10091</v>
          </cell>
          <cell r="BV74">
            <v>32.57</v>
          </cell>
          <cell r="BW74">
            <v>6</v>
          </cell>
          <cell r="DL74" t="str">
            <v>Hofors</v>
          </cell>
          <cell r="DM74">
            <v>10039</v>
          </cell>
          <cell r="DN74">
            <v>32.57</v>
          </cell>
          <cell r="ED74" t="str">
            <v>Hofors</v>
          </cell>
          <cell r="EE74">
            <v>9896</v>
          </cell>
          <cell r="EF74">
            <v>33.520000000000003</v>
          </cell>
        </row>
        <row r="75">
          <cell r="BT75" t="str">
            <v>Huddinge</v>
          </cell>
          <cell r="BU75">
            <v>90182</v>
          </cell>
          <cell r="BV75">
            <v>32.369999999999997</v>
          </cell>
          <cell r="BW75">
            <v>2</v>
          </cell>
          <cell r="DL75" t="str">
            <v>Huddinge</v>
          </cell>
          <cell r="DM75">
            <v>91827</v>
          </cell>
          <cell r="DN75">
            <v>32.049999999999997</v>
          </cell>
          <cell r="ED75" t="str">
            <v>Huddinge</v>
          </cell>
          <cell r="EE75">
            <v>94209</v>
          </cell>
          <cell r="EF75">
            <v>32.049999999999997</v>
          </cell>
        </row>
        <row r="76">
          <cell r="BT76" t="str">
            <v>Hudiksvall</v>
          </cell>
          <cell r="BU76">
            <v>36956</v>
          </cell>
          <cell r="BV76">
            <v>32.32</v>
          </cell>
          <cell r="BW76">
            <v>7</v>
          </cell>
          <cell r="DL76" t="str">
            <v>Hudiksvall</v>
          </cell>
          <cell r="DM76">
            <v>36927</v>
          </cell>
          <cell r="DN76">
            <v>32.32</v>
          </cell>
          <cell r="ED76" t="str">
            <v>Hudiksvall</v>
          </cell>
          <cell r="EE76">
            <v>36905</v>
          </cell>
          <cell r="EF76">
            <v>32.520000000000003</v>
          </cell>
        </row>
        <row r="77">
          <cell r="BT77" t="str">
            <v>Hultsfred</v>
          </cell>
          <cell r="BU77">
            <v>14306</v>
          </cell>
          <cell r="BV77">
            <v>32.53</v>
          </cell>
          <cell r="BW77">
            <v>8</v>
          </cell>
          <cell r="DL77" t="str">
            <v>Hultsfred</v>
          </cell>
          <cell r="DM77">
            <v>14196</v>
          </cell>
          <cell r="DN77">
            <v>32.53</v>
          </cell>
          <cell r="ED77" t="str">
            <v>Hultsfred</v>
          </cell>
          <cell r="EE77">
            <v>14046</v>
          </cell>
          <cell r="EF77">
            <v>32.53</v>
          </cell>
        </row>
        <row r="78">
          <cell r="BT78" t="str">
            <v>Hylte</v>
          </cell>
          <cell r="BU78">
            <v>10371</v>
          </cell>
          <cell r="BV78">
            <v>31.17</v>
          </cell>
          <cell r="BW78">
            <v>6</v>
          </cell>
          <cell r="DL78" t="str">
            <v>Hylte</v>
          </cell>
          <cell r="DM78">
            <v>10257</v>
          </cell>
          <cell r="DN78">
            <v>31.17</v>
          </cell>
          <cell r="ED78" t="str">
            <v>Hylte</v>
          </cell>
          <cell r="EE78">
            <v>10273</v>
          </cell>
          <cell r="EF78">
            <v>31.17</v>
          </cell>
        </row>
        <row r="79">
          <cell r="BT79" t="str">
            <v>Håbo</v>
          </cell>
          <cell r="BU79">
            <v>18637</v>
          </cell>
          <cell r="BV79">
            <v>32.200000000000003</v>
          </cell>
          <cell r="BW79">
            <v>2</v>
          </cell>
          <cell r="DL79" t="str">
            <v>Håbo</v>
          </cell>
          <cell r="DM79">
            <v>18931</v>
          </cell>
          <cell r="DN79">
            <v>32.200000000000003</v>
          </cell>
          <cell r="ED79" t="str">
            <v>Håbo</v>
          </cell>
          <cell r="EE79">
            <v>19225</v>
          </cell>
          <cell r="EF79">
            <v>32.200000000000003</v>
          </cell>
        </row>
        <row r="80">
          <cell r="BT80" t="str">
            <v>Hällefors</v>
          </cell>
          <cell r="BU80">
            <v>7539</v>
          </cell>
          <cell r="BV80">
            <v>32.6</v>
          </cell>
          <cell r="BW80">
            <v>9</v>
          </cell>
          <cell r="DL80" t="str">
            <v>Hällefors</v>
          </cell>
          <cell r="DM80">
            <v>7475</v>
          </cell>
          <cell r="DN80">
            <v>32.6</v>
          </cell>
          <cell r="ED80" t="str">
            <v>Hällefors</v>
          </cell>
          <cell r="EE80">
            <v>7361</v>
          </cell>
          <cell r="EF80">
            <v>33.1</v>
          </cell>
        </row>
        <row r="81">
          <cell r="BT81" t="str">
            <v>Härjedalen</v>
          </cell>
          <cell r="BU81">
            <v>10764</v>
          </cell>
          <cell r="BV81">
            <v>32.97</v>
          </cell>
          <cell r="BW81">
            <v>5</v>
          </cell>
          <cell r="DL81" t="str">
            <v>Härjedalen</v>
          </cell>
          <cell r="DM81">
            <v>10699</v>
          </cell>
          <cell r="DN81">
            <v>32.97</v>
          </cell>
          <cell r="ED81" t="str">
            <v>Härjedalen</v>
          </cell>
          <cell r="EE81">
            <v>10645</v>
          </cell>
          <cell r="EF81">
            <v>33.42</v>
          </cell>
        </row>
        <row r="82">
          <cell r="BT82" t="str">
            <v>Härnösand</v>
          </cell>
          <cell r="BU82">
            <v>25080</v>
          </cell>
          <cell r="BV82">
            <v>33.64</v>
          </cell>
          <cell r="BW82">
            <v>7</v>
          </cell>
          <cell r="DL82" t="str">
            <v>Härnösand</v>
          </cell>
          <cell r="DM82">
            <v>24922</v>
          </cell>
          <cell r="DN82">
            <v>33.64</v>
          </cell>
          <cell r="ED82" t="str">
            <v>Härnösand</v>
          </cell>
          <cell r="EE82">
            <v>24716</v>
          </cell>
          <cell r="EF82">
            <v>33.64</v>
          </cell>
        </row>
        <row r="83">
          <cell r="BT83" t="str">
            <v>Härryda</v>
          </cell>
          <cell r="BU83">
            <v>32395</v>
          </cell>
          <cell r="BV83">
            <v>31.6</v>
          </cell>
          <cell r="BW83">
            <v>2</v>
          </cell>
          <cell r="DL83" t="str">
            <v>Härryda</v>
          </cell>
          <cell r="DM83">
            <v>32969</v>
          </cell>
          <cell r="DN83">
            <v>31.5</v>
          </cell>
          <cell r="ED83" t="str">
            <v>Härryda</v>
          </cell>
          <cell r="EE83">
            <v>33580</v>
          </cell>
          <cell r="EF83">
            <v>31.5</v>
          </cell>
        </row>
        <row r="84">
          <cell r="BT84" t="str">
            <v>Hässleholm</v>
          </cell>
          <cell r="BU84">
            <v>49381</v>
          </cell>
          <cell r="BV84">
            <v>31</v>
          </cell>
          <cell r="BW84">
            <v>7</v>
          </cell>
          <cell r="DL84" t="str">
            <v>Hässleholm</v>
          </cell>
          <cell r="DM84">
            <v>49780</v>
          </cell>
          <cell r="DN84">
            <v>31</v>
          </cell>
          <cell r="ED84" t="str">
            <v>Hässleholm</v>
          </cell>
          <cell r="EE84">
            <v>50006</v>
          </cell>
          <cell r="EF84">
            <v>31</v>
          </cell>
        </row>
        <row r="85">
          <cell r="BT85" t="str">
            <v>Höganäs</v>
          </cell>
          <cell r="BU85">
            <v>23857</v>
          </cell>
          <cell r="BV85">
            <v>30.12</v>
          </cell>
          <cell r="BW85">
            <v>4</v>
          </cell>
          <cell r="DL85" t="str">
            <v>Höganäs</v>
          </cell>
          <cell r="DM85">
            <v>24065</v>
          </cell>
          <cell r="DN85">
            <v>30.12</v>
          </cell>
          <cell r="ED85" t="str">
            <v>Höganäs</v>
          </cell>
          <cell r="EE85">
            <v>24248</v>
          </cell>
          <cell r="EF85">
            <v>30.12</v>
          </cell>
        </row>
        <row r="86">
          <cell r="BT86" t="str">
            <v>Högsby</v>
          </cell>
          <cell r="BU86">
            <v>6033</v>
          </cell>
          <cell r="BV86">
            <v>32.43</v>
          </cell>
          <cell r="BW86">
            <v>9</v>
          </cell>
          <cell r="DL86" t="str">
            <v>Högsby</v>
          </cell>
          <cell r="DM86">
            <v>5931</v>
          </cell>
          <cell r="DN86">
            <v>32.33</v>
          </cell>
          <cell r="ED86" t="str">
            <v>Högsby</v>
          </cell>
          <cell r="EE86">
            <v>5930</v>
          </cell>
          <cell r="EF86">
            <v>32.33</v>
          </cell>
        </row>
        <row r="87">
          <cell r="BT87" t="str">
            <v>Hörby</v>
          </cell>
          <cell r="BU87">
            <v>14540</v>
          </cell>
          <cell r="BV87">
            <v>30.17</v>
          </cell>
          <cell r="BW87">
            <v>4</v>
          </cell>
          <cell r="DL87" t="str">
            <v>Hörby</v>
          </cell>
          <cell r="DM87">
            <v>14584</v>
          </cell>
          <cell r="DN87">
            <v>30.17</v>
          </cell>
          <cell r="ED87" t="str">
            <v>Hörby</v>
          </cell>
          <cell r="EE87">
            <v>14757</v>
          </cell>
          <cell r="EF87">
            <v>30.17</v>
          </cell>
        </row>
        <row r="88">
          <cell r="BT88" t="str">
            <v>Höör</v>
          </cell>
          <cell r="BU88">
            <v>14777</v>
          </cell>
          <cell r="BV88">
            <v>31.22</v>
          </cell>
          <cell r="BW88">
            <v>4</v>
          </cell>
          <cell r="DL88" t="str">
            <v>Höör</v>
          </cell>
          <cell r="DM88">
            <v>14924</v>
          </cell>
          <cell r="DN88">
            <v>30.97</v>
          </cell>
          <cell r="ED88" t="str">
            <v>Höör</v>
          </cell>
          <cell r="EE88">
            <v>15039</v>
          </cell>
          <cell r="EF88">
            <v>30.97</v>
          </cell>
        </row>
        <row r="89">
          <cell r="BT89" t="str">
            <v>Jokkmokk</v>
          </cell>
          <cell r="BU89">
            <v>5491</v>
          </cell>
          <cell r="BV89">
            <v>31.3</v>
          </cell>
          <cell r="BW89">
            <v>5</v>
          </cell>
          <cell r="DL89" t="str">
            <v>Jokkmokk</v>
          </cell>
          <cell r="DM89">
            <v>5406</v>
          </cell>
          <cell r="DN89">
            <v>31.3</v>
          </cell>
          <cell r="ED89" t="str">
            <v>Jokkmokk</v>
          </cell>
          <cell r="EE89">
            <v>5305</v>
          </cell>
          <cell r="EF89">
            <v>32.28</v>
          </cell>
        </row>
        <row r="90">
          <cell r="BT90" t="str">
            <v>Järfälla</v>
          </cell>
          <cell r="BU90">
            <v>62342</v>
          </cell>
          <cell r="BV90">
            <v>31.25</v>
          </cell>
          <cell r="BW90">
            <v>2</v>
          </cell>
          <cell r="DL90" t="str">
            <v>Järfälla</v>
          </cell>
          <cell r="DM90">
            <v>63427</v>
          </cell>
          <cell r="DN90">
            <v>30.9</v>
          </cell>
          <cell r="ED90" t="str">
            <v>Järfälla</v>
          </cell>
          <cell r="EE90">
            <v>64355</v>
          </cell>
          <cell r="EF90">
            <v>30.73</v>
          </cell>
        </row>
        <row r="91">
          <cell r="BT91" t="str">
            <v>Jönköping</v>
          </cell>
          <cell r="BU91">
            <v>122194</v>
          </cell>
          <cell r="BV91">
            <v>31.75</v>
          </cell>
          <cell r="BW91">
            <v>3</v>
          </cell>
          <cell r="DL91" t="str">
            <v>Jönköping</v>
          </cell>
          <cell r="DM91">
            <v>123709</v>
          </cell>
          <cell r="DN91">
            <v>31.75</v>
          </cell>
          <cell r="ED91" t="str">
            <v>Jönköping</v>
          </cell>
          <cell r="EE91">
            <v>125154</v>
          </cell>
          <cell r="EF91">
            <v>32.15</v>
          </cell>
        </row>
        <row r="92">
          <cell r="BT92" t="str">
            <v>Kalix</v>
          </cell>
          <cell r="BU92">
            <v>17396</v>
          </cell>
          <cell r="BV92">
            <v>31.75</v>
          </cell>
          <cell r="BW92">
            <v>8</v>
          </cell>
          <cell r="DL92" t="str">
            <v>Kalix</v>
          </cell>
          <cell r="DM92">
            <v>17283</v>
          </cell>
          <cell r="DN92">
            <v>31.75</v>
          </cell>
          <cell r="ED92" t="str">
            <v>Kalix</v>
          </cell>
          <cell r="EE92">
            <v>17162</v>
          </cell>
          <cell r="EF92">
            <v>32.729999999999997</v>
          </cell>
        </row>
        <row r="93">
          <cell r="BT93" t="str">
            <v>Kalmar</v>
          </cell>
          <cell r="BU93">
            <v>61321</v>
          </cell>
          <cell r="BV93">
            <v>32.03</v>
          </cell>
          <cell r="BW93">
            <v>3</v>
          </cell>
          <cell r="DL93" t="str">
            <v>Kalmar</v>
          </cell>
          <cell r="DM93">
            <v>61533</v>
          </cell>
          <cell r="DN93">
            <v>32.03</v>
          </cell>
          <cell r="ED93" t="str">
            <v>Kalmar</v>
          </cell>
          <cell r="EE93">
            <v>61693</v>
          </cell>
          <cell r="EF93">
            <v>32.43</v>
          </cell>
        </row>
        <row r="94">
          <cell r="BT94" t="str">
            <v>Karlsborg</v>
          </cell>
          <cell r="BU94">
            <v>6880</v>
          </cell>
          <cell r="BV94">
            <v>31.95</v>
          </cell>
          <cell r="BW94">
            <v>9</v>
          </cell>
          <cell r="DL94" t="str">
            <v>Karlsborg</v>
          </cell>
          <cell r="DM94">
            <v>6850</v>
          </cell>
          <cell r="DN94">
            <v>31.95</v>
          </cell>
          <cell r="ED94" t="str">
            <v>Karlsborg</v>
          </cell>
          <cell r="EE94">
            <v>6790</v>
          </cell>
          <cell r="EF94">
            <v>31.95</v>
          </cell>
        </row>
        <row r="95">
          <cell r="BT95" t="str">
            <v>Karlshamn</v>
          </cell>
          <cell r="BU95">
            <v>31179</v>
          </cell>
          <cell r="BV95">
            <v>32.6</v>
          </cell>
          <cell r="BW95">
            <v>7</v>
          </cell>
          <cell r="DL95" t="str">
            <v>Karlshamn</v>
          </cell>
          <cell r="DM95">
            <v>31052</v>
          </cell>
          <cell r="DN95">
            <v>32.6</v>
          </cell>
          <cell r="ED95" t="str">
            <v>Karlshamn</v>
          </cell>
          <cell r="EE95">
            <v>30959</v>
          </cell>
          <cell r="EF95">
            <v>32.6</v>
          </cell>
        </row>
        <row r="96">
          <cell r="BT96" t="str">
            <v>Karlskoga</v>
          </cell>
          <cell r="BU96">
            <v>30159</v>
          </cell>
          <cell r="BV96">
            <v>32.1</v>
          </cell>
          <cell r="BW96">
            <v>7</v>
          </cell>
          <cell r="DL96" t="str">
            <v>Karlskoga</v>
          </cell>
          <cell r="DM96">
            <v>29988</v>
          </cell>
          <cell r="DN96">
            <v>32.1</v>
          </cell>
          <cell r="ED96" t="str">
            <v>Karlskoga</v>
          </cell>
          <cell r="EE96">
            <v>29872</v>
          </cell>
          <cell r="EF96">
            <v>32.1</v>
          </cell>
        </row>
        <row r="97">
          <cell r="BT97" t="str">
            <v>Karlskrona</v>
          </cell>
          <cell r="BU97">
            <v>61844</v>
          </cell>
          <cell r="BV97">
            <v>31.9</v>
          </cell>
          <cell r="BW97">
            <v>3</v>
          </cell>
          <cell r="DL97" t="str">
            <v>Karlskrona</v>
          </cell>
          <cell r="DM97">
            <v>62338</v>
          </cell>
          <cell r="DN97">
            <v>31.9</v>
          </cell>
          <cell r="ED97" t="str">
            <v>Karlskrona</v>
          </cell>
          <cell r="EE97">
            <v>62804</v>
          </cell>
          <cell r="EF97">
            <v>31.9</v>
          </cell>
        </row>
        <row r="98">
          <cell r="BT98" t="str">
            <v>Karlstad</v>
          </cell>
          <cell r="BU98">
            <v>82878</v>
          </cell>
          <cell r="BV98">
            <v>32.25</v>
          </cell>
          <cell r="BW98">
            <v>3</v>
          </cell>
          <cell r="DL98" t="str">
            <v>Karlstad</v>
          </cell>
          <cell r="DM98">
            <v>83641</v>
          </cell>
          <cell r="DN98">
            <v>32.25</v>
          </cell>
          <cell r="ED98" t="str">
            <v>Karlstad</v>
          </cell>
          <cell r="EE98">
            <v>83994</v>
          </cell>
          <cell r="EF98">
            <v>32.5</v>
          </cell>
        </row>
        <row r="99">
          <cell r="BT99" t="str">
            <v>Katrineholm</v>
          </cell>
          <cell r="BU99">
            <v>32029</v>
          </cell>
          <cell r="BV99">
            <v>31.7</v>
          </cell>
          <cell r="BW99">
            <v>7</v>
          </cell>
          <cell r="DL99" t="str">
            <v>Katrineholm</v>
          </cell>
          <cell r="DM99">
            <v>32162</v>
          </cell>
          <cell r="DN99">
            <v>31.7</v>
          </cell>
          <cell r="ED99" t="str">
            <v>Katrineholm</v>
          </cell>
          <cell r="EE99">
            <v>32207</v>
          </cell>
          <cell r="EF99">
            <v>32.35</v>
          </cell>
        </row>
        <row r="100">
          <cell r="BT100" t="str">
            <v>Kil</v>
          </cell>
          <cell r="BU100">
            <v>11803</v>
          </cell>
          <cell r="BV100">
            <v>32.9</v>
          </cell>
          <cell r="BW100">
            <v>4</v>
          </cell>
          <cell r="DL100" t="str">
            <v>Kil</v>
          </cell>
          <cell r="DM100">
            <v>11748</v>
          </cell>
          <cell r="DN100">
            <v>32.9</v>
          </cell>
          <cell r="ED100" t="str">
            <v>Kil</v>
          </cell>
          <cell r="EE100">
            <v>11674</v>
          </cell>
          <cell r="EF100">
            <v>33.15</v>
          </cell>
        </row>
        <row r="101">
          <cell r="BT101" t="str">
            <v>Kinda</v>
          </cell>
          <cell r="BU101">
            <v>9918</v>
          </cell>
          <cell r="BV101">
            <v>31</v>
          </cell>
          <cell r="BW101">
            <v>9</v>
          </cell>
          <cell r="DL101" t="str">
            <v>Kinda</v>
          </cell>
          <cell r="DM101">
            <v>9947</v>
          </cell>
          <cell r="DN101">
            <v>31</v>
          </cell>
          <cell r="ED101" t="str">
            <v>Kinda</v>
          </cell>
          <cell r="EE101">
            <v>9885</v>
          </cell>
          <cell r="EF101">
            <v>31</v>
          </cell>
        </row>
        <row r="102">
          <cell r="BT102" t="str">
            <v>Kiruna</v>
          </cell>
          <cell r="BU102">
            <v>23258</v>
          </cell>
          <cell r="BV102">
            <v>32.25</v>
          </cell>
          <cell r="BW102">
            <v>8</v>
          </cell>
          <cell r="DL102" t="str">
            <v>Kiruna</v>
          </cell>
          <cell r="DM102">
            <v>23122</v>
          </cell>
          <cell r="DN102">
            <v>32.25</v>
          </cell>
          <cell r="ED102" t="str">
            <v>Kiruna</v>
          </cell>
          <cell r="EE102">
            <v>23099</v>
          </cell>
          <cell r="EF102">
            <v>33.229999999999997</v>
          </cell>
        </row>
        <row r="103">
          <cell r="BT103" t="str">
            <v>Klippan</v>
          </cell>
          <cell r="BU103">
            <v>16106</v>
          </cell>
          <cell r="BV103">
            <v>30.4</v>
          </cell>
          <cell r="BW103">
            <v>8</v>
          </cell>
          <cell r="DL103" t="str">
            <v>Klippan</v>
          </cell>
          <cell r="DM103">
            <v>16254</v>
          </cell>
          <cell r="DN103">
            <v>30.4</v>
          </cell>
          <cell r="ED103" t="str">
            <v>Klippan</v>
          </cell>
          <cell r="EE103">
            <v>16336</v>
          </cell>
          <cell r="EF103">
            <v>30.4</v>
          </cell>
        </row>
        <row r="104">
          <cell r="BT104" t="str">
            <v>Knivsta</v>
          </cell>
          <cell r="BU104">
            <v>13597</v>
          </cell>
          <cell r="BV104">
            <v>31.87</v>
          </cell>
          <cell r="BW104">
            <v>4</v>
          </cell>
          <cell r="DL104" t="str">
            <v>Knivsta</v>
          </cell>
          <cell r="DM104">
            <v>13954</v>
          </cell>
          <cell r="DN104">
            <v>31.82</v>
          </cell>
          <cell r="ED104" t="str">
            <v>Knivsta</v>
          </cell>
          <cell r="EE104">
            <v>14259</v>
          </cell>
          <cell r="EF104">
            <v>31.77</v>
          </cell>
        </row>
        <row r="105">
          <cell r="BT105" t="str">
            <v>Kramfors</v>
          </cell>
          <cell r="BU105">
            <v>19816</v>
          </cell>
          <cell r="BV105">
            <v>33.44</v>
          </cell>
          <cell r="BW105">
            <v>8</v>
          </cell>
          <cell r="DL105" t="str">
            <v>Kramfors</v>
          </cell>
          <cell r="DM105">
            <v>19663</v>
          </cell>
          <cell r="DN105">
            <v>33.44</v>
          </cell>
          <cell r="ED105" t="str">
            <v>Kramfors</v>
          </cell>
          <cell r="EE105">
            <v>19473</v>
          </cell>
          <cell r="EF105">
            <v>33.44</v>
          </cell>
        </row>
        <row r="106">
          <cell r="BT106" t="str">
            <v>Kristianstad</v>
          </cell>
          <cell r="BU106">
            <v>76540</v>
          </cell>
          <cell r="BV106">
            <v>31.25</v>
          </cell>
          <cell r="BW106">
            <v>3</v>
          </cell>
          <cell r="DL106" t="str">
            <v>Kristianstad</v>
          </cell>
          <cell r="DM106">
            <v>77245</v>
          </cell>
          <cell r="DN106">
            <v>31.25</v>
          </cell>
          <cell r="ED106" t="str">
            <v>Kristianstad</v>
          </cell>
          <cell r="EE106">
            <v>77977</v>
          </cell>
          <cell r="EF106">
            <v>31.25</v>
          </cell>
        </row>
        <row r="107">
          <cell r="BT107" t="str">
            <v>Kristinehamn</v>
          </cell>
          <cell r="BU107">
            <v>23848</v>
          </cell>
          <cell r="BV107">
            <v>33.049999999999997</v>
          </cell>
          <cell r="BW107">
            <v>8</v>
          </cell>
          <cell r="DL107" t="str">
            <v>Kristinehamn</v>
          </cell>
          <cell r="DM107">
            <v>23906</v>
          </cell>
          <cell r="DN107">
            <v>33</v>
          </cell>
          <cell r="ED107" t="str">
            <v>Kristinehamn</v>
          </cell>
          <cell r="EE107">
            <v>23958</v>
          </cell>
          <cell r="EF107">
            <v>33.200000000000003</v>
          </cell>
        </row>
        <row r="108">
          <cell r="BT108" t="str">
            <v>Krokom</v>
          </cell>
          <cell r="BU108">
            <v>14270</v>
          </cell>
          <cell r="BV108">
            <v>32.67</v>
          </cell>
          <cell r="BW108">
            <v>4</v>
          </cell>
          <cell r="DL108" t="str">
            <v>Krokom</v>
          </cell>
          <cell r="DM108">
            <v>14304</v>
          </cell>
          <cell r="DN108">
            <v>32.67</v>
          </cell>
          <cell r="ED108" t="str">
            <v>Krokom</v>
          </cell>
          <cell r="EE108">
            <v>14324</v>
          </cell>
          <cell r="EF108">
            <v>33.119999999999997</v>
          </cell>
        </row>
        <row r="109">
          <cell r="BT109" t="str">
            <v>Kumla</v>
          </cell>
          <cell r="BU109">
            <v>19643</v>
          </cell>
          <cell r="BV109">
            <v>31.1</v>
          </cell>
          <cell r="BW109">
            <v>4</v>
          </cell>
          <cell r="DL109" t="str">
            <v>Kumla</v>
          </cell>
          <cell r="DM109">
            <v>19852</v>
          </cell>
          <cell r="DN109">
            <v>31.1</v>
          </cell>
          <cell r="ED109" t="str">
            <v>Kumla</v>
          </cell>
          <cell r="EE109">
            <v>20157</v>
          </cell>
          <cell r="EF109">
            <v>31.1</v>
          </cell>
        </row>
        <row r="110">
          <cell r="BT110" t="str">
            <v>Kungsbacka</v>
          </cell>
          <cell r="BU110">
            <v>71044</v>
          </cell>
          <cell r="BV110">
            <v>31.25</v>
          </cell>
          <cell r="BW110">
            <v>2</v>
          </cell>
          <cell r="DL110" t="str">
            <v>Kungsbacka</v>
          </cell>
          <cell r="DM110">
            <v>71942</v>
          </cell>
          <cell r="DN110">
            <v>31.25</v>
          </cell>
          <cell r="ED110" t="str">
            <v>Kungsbacka</v>
          </cell>
          <cell r="EE110">
            <v>72676</v>
          </cell>
          <cell r="EF110">
            <v>31.25</v>
          </cell>
        </row>
        <row r="111">
          <cell r="BT111" t="str">
            <v>Kungsör</v>
          </cell>
          <cell r="BU111">
            <v>8211</v>
          </cell>
          <cell r="BV111">
            <v>32.71</v>
          </cell>
          <cell r="BW111">
            <v>4</v>
          </cell>
          <cell r="DL111" t="str">
            <v>Kungsör</v>
          </cell>
          <cell r="DM111">
            <v>8219</v>
          </cell>
          <cell r="DN111">
            <v>32.56</v>
          </cell>
          <cell r="ED111" t="str">
            <v>Kungsör</v>
          </cell>
          <cell r="EE111">
            <v>8170</v>
          </cell>
          <cell r="EF111">
            <v>32.409999999999997</v>
          </cell>
        </row>
        <row r="112">
          <cell r="BT112" t="str">
            <v>Kungälv</v>
          </cell>
          <cell r="BU112">
            <v>38899</v>
          </cell>
          <cell r="BV112">
            <v>32.32</v>
          </cell>
          <cell r="BW112">
            <v>2</v>
          </cell>
          <cell r="DL112" t="str">
            <v>Kungälv</v>
          </cell>
          <cell r="DM112">
            <v>39649</v>
          </cell>
          <cell r="DN112">
            <v>32.32</v>
          </cell>
          <cell r="ED112" t="str">
            <v>Kungälv</v>
          </cell>
          <cell r="EE112">
            <v>40268</v>
          </cell>
          <cell r="EF112">
            <v>32.32</v>
          </cell>
        </row>
        <row r="113">
          <cell r="BT113" t="str">
            <v>Kävlinge</v>
          </cell>
          <cell r="BU113">
            <v>27369</v>
          </cell>
          <cell r="BV113">
            <v>28.9</v>
          </cell>
          <cell r="BW113">
            <v>4</v>
          </cell>
          <cell r="DL113" t="str">
            <v>Kävlinge</v>
          </cell>
          <cell r="DM113">
            <v>27746</v>
          </cell>
          <cell r="DN113">
            <v>28.9</v>
          </cell>
          <cell r="ED113" t="str">
            <v>Kävlinge</v>
          </cell>
          <cell r="EE113">
            <v>28255</v>
          </cell>
          <cell r="EF113">
            <v>28.9</v>
          </cell>
        </row>
        <row r="114">
          <cell r="BT114" t="str">
            <v>Köping</v>
          </cell>
          <cell r="BU114">
            <v>24659</v>
          </cell>
          <cell r="BV114">
            <v>32.840000000000003</v>
          </cell>
          <cell r="BW114">
            <v>8</v>
          </cell>
          <cell r="DL114" t="str">
            <v>Köping</v>
          </cell>
          <cell r="DM114">
            <v>24646</v>
          </cell>
          <cell r="DN114">
            <v>32.69</v>
          </cell>
          <cell r="ED114" t="str">
            <v>Köping</v>
          </cell>
          <cell r="EE114">
            <v>24740</v>
          </cell>
          <cell r="EF114">
            <v>32.54</v>
          </cell>
        </row>
        <row r="115">
          <cell r="BT115" t="str">
            <v>Laholm</v>
          </cell>
          <cell r="BU115">
            <v>23153</v>
          </cell>
          <cell r="BV115">
            <v>30</v>
          </cell>
          <cell r="BW115">
            <v>8</v>
          </cell>
          <cell r="DL115" t="str">
            <v>Laholm</v>
          </cell>
          <cell r="DM115">
            <v>23189</v>
          </cell>
          <cell r="DN115">
            <v>30</v>
          </cell>
          <cell r="ED115" t="str">
            <v>Laholm</v>
          </cell>
          <cell r="EE115">
            <v>23258</v>
          </cell>
          <cell r="EF115">
            <v>30.5</v>
          </cell>
        </row>
        <row r="116">
          <cell r="BT116" t="str">
            <v>Landskrona</v>
          </cell>
          <cell r="BU116">
            <v>40018</v>
          </cell>
          <cell r="BV116">
            <v>30.63</v>
          </cell>
          <cell r="BW116">
            <v>7</v>
          </cell>
          <cell r="DL116" t="str">
            <v>Landskrona</v>
          </cell>
          <cell r="DM116">
            <v>40419</v>
          </cell>
          <cell r="DN116">
            <v>30.63</v>
          </cell>
          <cell r="ED116" t="str">
            <v>Landskrona</v>
          </cell>
          <cell r="EE116">
            <v>40860</v>
          </cell>
          <cell r="EF116">
            <v>30.63</v>
          </cell>
        </row>
        <row r="117">
          <cell r="BT117" t="str">
            <v>Laxå</v>
          </cell>
          <cell r="BU117">
            <v>6046</v>
          </cell>
          <cell r="BV117">
            <v>32.729999999999997</v>
          </cell>
          <cell r="BW117">
            <v>6</v>
          </cell>
          <cell r="DL117" t="str">
            <v>Laxå</v>
          </cell>
          <cell r="DM117">
            <v>5922</v>
          </cell>
          <cell r="DN117">
            <v>32.729999999999997</v>
          </cell>
          <cell r="ED117" t="str">
            <v>Laxå</v>
          </cell>
          <cell r="EE117">
            <v>5870</v>
          </cell>
          <cell r="EF117">
            <v>32.729999999999997</v>
          </cell>
        </row>
        <row r="118">
          <cell r="BT118" t="str">
            <v>Lekeberg</v>
          </cell>
          <cell r="BU118">
            <v>7096</v>
          </cell>
          <cell r="BV118">
            <v>32.28</v>
          </cell>
          <cell r="BW118">
            <v>4</v>
          </cell>
          <cell r="DL118" t="str">
            <v>Lekeberg</v>
          </cell>
          <cell r="DM118">
            <v>7097</v>
          </cell>
          <cell r="DN118">
            <v>32.28</v>
          </cell>
          <cell r="ED118" t="str">
            <v>Lekeberg</v>
          </cell>
          <cell r="EE118">
            <v>7111</v>
          </cell>
          <cell r="EF118">
            <v>32.479999999999997</v>
          </cell>
        </row>
        <row r="119">
          <cell r="BT119" t="str">
            <v>Leksand</v>
          </cell>
          <cell r="BU119">
            <v>15450</v>
          </cell>
          <cell r="BV119">
            <v>32.35</v>
          </cell>
          <cell r="BW119">
            <v>8</v>
          </cell>
          <cell r="DL119" t="str">
            <v>Leksand</v>
          </cell>
          <cell r="DM119">
            <v>15338</v>
          </cell>
          <cell r="DN119">
            <v>32.35</v>
          </cell>
          <cell r="ED119" t="str">
            <v>Leksand</v>
          </cell>
          <cell r="EE119">
            <v>15288</v>
          </cell>
          <cell r="EF119">
            <v>32.950000000000003</v>
          </cell>
        </row>
        <row r="120">
          <cell r="BT120" t="str">
            <v>Lerum</v>
          </cell>
          <cell r="BU120">
            <v>37092</v>
          </cell>
          <cell r="BV120">
            <v>31.63</v>
          </cell>
          <cell r="BW120">
            <v>2</v>
          </cell>
          <cell r="DL120" t="str">
            <v>Lerum</v>
          </cell>
          <cell r="DM120">
            <v>37711</v>
          </cell>
          <cell r="DN120">
            <v>31.53</v>
          </cell>
          <cell r="ED120" t="str">
            <v>Lerum</v>
          </cell>
          <cell r="EE120">
            <v>38085</v>
          </cell>
          <cell r="EF120">
            <v>31.53</v>
          </cell>
        </row>
        <row r="121">
          <cell r="BT121" t="str">
            <v>Lessebo</v>
          </cell>
          <cell r="BU121">
            <v>8099</v>
          </cell>
          <cell r="BV121">
            <v>31.91</v>
          </cell>
          <cell r="BW121">
            <v>6</v>
          </cell>
          <cell r="DL121" t="str">
            <v>Lessebo</v>
          </cell>
          <cell r="DM121">
            <v>8070</v>
          </cell>
          <cell r="DN121">
            <v>31.91</v>
          </cell>
          <cell r="ED121" t="str">
            <v>Lessebo</v>
          </cell>
          <cell r="EE121">
            <v>8085</v>
          </cell>
          <cell r="EF121">
            <v>32.36</v>
          </cell>
        </row>
        <row r="122">
          <cell r="BT122" t="str">
            <v>Lidingö</v>
          </cell>
          <cell r="BU122">
            <v>42321</v>
          </cell>
          <cell r="BV122">
            <v>31.23</v>
          </cell>
          <cell r="BW122">
            <v>2</v>
          </cell>
          <cell r="DL122" t="str">
            <v>Lidingö</v>
          </cell>
          <cell r="DM122">
            <v>42710</v>
          </cell>
          <cell r="DN122">
            <v>30.96</v>
          </cell>
          <cell r="ED122" t="str">
            <v>Lidingö</v>
          </cell>
          <cell r="EE122">
            <v>43111</v>
          </cell>
          <cell r="EF122">
            <v>30.96</v>
          </cell>
        </row>
        <row r="123">
          <cell r="BT123" t="str">
            <v>Lidköping</v>
          </cell>
          <cell r="BU123">
            <v>37526</v>
          </cell>
          <cell r="BV123">
            <v>31.54</v>
          </cell>
          <cell r="BW123">
            <v>7</v>
          </cell>
          <cell r="DL123" t="str">
            <v>Lidköping</v>
          </cell>
          <cell r="DM123">
            <v>37773</v>
          </cell>
          <cell r="DN123">
            <v>31.54</v>
          </cell>
          <cell r="ED123" t="str">
            <v>Lidköping</v>
          </cell>
          <cell r="EE123">
            <v>37922</v>
          </cell>
          <cell r="EF123">
            <v>31.54</v>
          </cell>
        </row>
        <row r="124">
          <cell r="BT124" t="str">
            <v>Lilla Edet</v>
          </cell>
          <cell r="BU124">
            <v>12836</v>
          </cell>
          <cell r="BV124">
            <v>33.25</v>
          </cell>
          <cell r="BW124">
            <v>2</v>
          </cell>
          <cell r="DL124" t="str">
            <v>Lilla Edet</v>
          </cell>
          <cell r="DM124">
            <v>12835</v>
          </cell>
          <cell r="DN124">
            <v>33.25</v>
          </cell>
          <cell r="ED124" t="str">
            <v>Lilla Edet</v>
          </cell>
          <cell r="EE124">
            <v>12831</v>
          </cell>
          <cell r="EF124">
            <v>33.25</v>
          </cell>
        </row>
        <row r="125">
          <cell r="BT125" t="str">
            <v>Lindesberg</v>
          </cell>
          <cell r="BU125">
            <v>23074</v>
          </cell>
          <cell r="BV125">
            <v>32.35</v>
          </cell>
          <cell r="BW125">
            <v>8</v>
          </cell>
          <cell r="DL125" t="str">
            <v>Lindesberg</v>
          </cell>
          <cell r="DM125">
            <v>23104</v>
          </cell>
          <cell r="DN125">
            <v>32.35</v>
          </cell>
          <cell r="ED125" t="str">
            <v>Lindesberg</v>
          </cell>
          <cell r="EE125">
            <v>23099</v>
          </cell>
          <cell r="EF125">
            <v>32.35</v>
          </cell>
        </row>
        <row r="126">
          <cell r="BT126" t="str">
            <v>Linköping</v>
          </cell>
          <cell r="BU126">
            <v>138580</v>
          </cell>
          <cell r="BV126">
            <v>30.25</v>
          </cell>
          <cell r="BW126">
            <v>3</v>
          </cell>
          <cell r="DL126" t="str">
            <v>Linköping</v>
          </cell>
          <cell r="DM126">
            <v>140367</v>
          </cell>
          <cell r="DN126">
            <v>30.25</v>
          </cell>
          <cell r="ED126" t="str">
            <v>Linköping</v>
          </cell>
          <cell r="EE126">
            <v>141863</v>
          </cell>
          <cell r="EF126">
            <v>30.25</v>
          </cell>
        </row>
        <row r="127">
          <cell r="BT127" t="str">
            <v>Ljungby</v>
          </cell>
          <cell r="BU127">
            <v>27121</v>
          </cell>
          <cell r="BV127">
            <v>31.16</v>
          </cell>
          <cell r="BW127">
            <v>6</v>
          </cell>
          <cell r="DL127" t="str">
            <v>Ljungby</v>
          </cell>
          <cell r="DM127">
            <v>27276</v>
          </cell>
          <cell r="DN127">
            <v>31.16</v>
          </cell>
          <cell r="ED127" t="str">
            <v>Ljungby</v>
          </cell>
          <cell r="EE127">
            <v>27430</v>
          </cell>
          <cell r="EF127">
            <v>31.61</v>
          </cell>
        </row>
        <row r="128">
          <cell r="BT128" t="str">
            <v>Ljusdal</v>
          </cell>
          <cell r="BU128">
            <v>19243</v>
          </cell>
          <cell r="BV128">
            <v>33.07</v>
          </cell>
          <cell r="BW128">
            <v>5</v>
          </cell>
          <cell r="DL128" t="str">
            <v>Ljusdal</v>
          </cell>
          <cell r="DM128">
            <v>19175</v>
          </cell>
          <cell r="DN128">
            <v>33.07</v>
          </cell>
          <cell r="ED128" t="str">
            <v>Ljusdal</v>
          </cell>
          <cell r="EE128">
            <v>19133</v>
          </cell>
          <cell r="EF128">
            <v>33.270000000000003</v>
          </cell>
        </row>
        <row r="129">
          <cell r="BT129" t="str">
            <v>Ljusnarsberg</v>
          </cell>
          <cell r="BU129">
            <v>5243</v>
          </cell>
          <cell r="BV129">
            <v>32.1</v>
          </cell>
          <cell r="BW129">
            <v>9</v>
          </cell>
          <cell r="DL129" t="str">
            <v>Ljusnarsberg</v>
          </cell>
          <cell r="DM129">
            <v>5188</v>
          </cell>
          <cell r="DN129">
            <v>32.1</v>
          </cell>
          <cell r="ED129" t="str">
            <v>Ljusnarsberg</v>
          </cell>
          <cell r="EE129">
            <v>5129</v>
          </cell>
          <cell r="EF129">
            <v>32.1</v>
          </cell>
        </row>
        <row r="130">
          <cell r="BT130" t="str">
            <v>Lomma</v>
          </cell>
          <cell r="BU130">
            <v>19434</v>
          </cell>
          <cell r="BV130">
            <v>29.63</v>
          </cell>
          <cell r="BW130">
            <v>2</v>
          </cell>
          <cell r="DL130" t="str">
            <v>Lomma</v>
          </cell>
          <cell r="DM130">
            <v>20023</v>
          </cell>
          <cell r="DN130">
            <v>29.63</v>
          </cell>
          <cell r="ED130" t="str">
            <v>Lomma</v>
          </cell>
          <cell r="EE130">
            <v>20449</v>
          </cell>
          <cell r="EF130">
            <v>29.63</v>
          </cell>
        </row>
        <row r="131">
          <cell r="BT131" t="str">
            <v>Ludvika</v>
          </cell>
          <cell r="BU131">
            <v>25477</v>
          </cell>
          <cell r="BV131">
            <v>33.200000000000003</v>
          </cell>
          <cell r="BW131">
            <v>7</v>
          </cell>
          <cell r="DL131" t="str">
            <v>Ludvika</v>
          </cell>
          <cell r="DM131">
            <v>25425</v>
          </cell>
          <cell r="DN131">
            <v>33.200000000000003</v>
          </cell>
          <cell r="ED131" t="str">
            <v>Ludvika</v>
          </cell>
          <cell r="EE131">
            <v>25522</v>
          </cell>
          <cell r="EF131">
            <v>33.200000000000003</v>
          </cell>
        </row>
        <row r="132">
          <cell r="BT132" t="str">
            <v>Luleå</v>
          </cell>
          <cell r="BU132">
            <v>73313</v>
          </cell>
          <cell r="BV132">
            <v>31.7</v>
          </cell>
          <cell r="BW132">
            <v>3</v>
          </cell>
          <cell r="DL132" t="str">
            <v>Luleå</v>
          </cell>
          <cell r="DM132">
            <v>73146</v>
          </cell>
          <cell r="DN132">
            <v>31.7</v>
          </cell>
          <cell r="ED132" t="str">
            <v>Luleå</v>
          </cell>
          <cell r="EE132">
            <v>73406</v>
          </cell>
          <cell r="EF132">
            <v>32.68</v>
          </cell>
        </row>
        <row r="133">
          <cell r="BT133" t="str">
            <v>Lund</v>
          </cell>
          <cell r="BU133">
            <v>103286</v>
          </cell>
          <cell r="BV133">
            <v>31.38</v>
          </cell>
          <cell r="BW133">
            <v>3</v>
          </cell>
          <cell r="DL133" t="str">
            <v>Lund</v>
          </cell>
          <cell r="DM133">
            <v>105286</v>
          </cell>
          <cell r="DN133">
            <v>31.23</v>
          </cell>
          <cell r="ED133" t="str">
            <v>Lund</v>
          </cell>
          <cell r="EE133">
            <v>107351</v>
          </cell>
          <cell r="EF133">
            <v>31.23</v>
          </cell>
        </row>
        <row r="134">
          <cell r="BT134" t="str">
            <v>Lycksele</v>
          </cell>
          <cell r="BU134">
            <v>12612</v>
          </cell>
          <cell r="BV134">
            <v>33.35</v>
          </cell>
          <cell r="BW134">
            <v>5</v>
          </cell>
          <cell r="DL134" t="str">
            <v>Lycksele</v>
          </cell>
          <cell r="DM134">
            <v>12503</v>
          </cell>
          <cell r="DN134">
            <v>33.35</v>
          </cell>
          <cell r="ED134" t="str">
            <v>Lycksele</v>
          </cell>
          <cell r="EE134">
            <v>12477</v>
          </cell>
          <cell r="EF134">
            <v>33.35</v>
          </cell>
        </row>
        <row r="135">
          <cell r="BT135" t="str">
            <v>Lysekil</v>
          </cell>
          <cell r="BU135">
            <v>14631</v>
          </cell>
          <cell r="BV135">
            <v>32.94</v>
          </cell>
          <cell r="BW135">
            <v>8</v>
          </cell>
          <cell r="DL135" t="str">
            <v>Lysekil</v>
          </cell>
          <cell r="DM135">
            <v>14633</v>
          </cell>
          <cell r="DN135">
            <v>32.94</v>
          </cell>
          <cell r="ED135" t="str">
            <v>Lysekil</v>
          </cell>
          <cell r="EE135">
            <v>14659</v>
          </cell>
          <cell r="EF135">
            <v>32.94</v>
          </cell>
        </row>
        <row r="136">
          <cell r="BT136" t="str">
            <v>Malmö</v>
          </cell>
          <cell r="BU136">
            <v>276244</v>
          </cell>
          <cell r="BV136">
            <v>31.23</v>
          </cell>
          <cell r="BW136">
            <v>1</v>
          </cell>
          <cell r="DL136" t="str">
            <v>Malmö</v>
          </cell>
          <cell r="DM136">
            <v>280801</v>
          </cell>
          <cell r="DN136">
            <v>31.23</v>
          </cell>
          <cell r="ED136" t="str">
            <v>Malmö</v>
          </cell>
          <cell r="EE136">
            <v>286535</v>
          </cell>
          <cell r="EF136">
            <v>31.23</v>
          </cell>
        </row>
        <row r="137">
          <cell r="BT137" t="str">
            <v>Malung</v>
          </cell>
          <cell r="BU137">
            <v>10518</v>
          </cell>
          <cell r="BV137">
            <v>32.700000000000003</v>
          </cell>
          <cell r="BW137">
            <v>5</v>
          </cell>
          <cell r="DL137" t="str">
            <v>Malung-Sälen</v>
          </cell>
          <cell r="DM137">
            <v>10428</v>
          </cell>
          <cell r="DN137">
            <v>32.700000000000003</v>
          </cell>
          <cell r="ED137" t="str">
            <v>Malung</v>
          </cell>
          <cell r="EE137">
            <v>10385</v>
          </cell>
          <cell r="EF137">
            <v>32.700000000000003</v>
          </cell>
        </row>
        <row r="138">
          <cell r="BT138" t="str">
            <v>Malå</v>
          </cell>
          <cell r="BU138">
            <v>3348</v>
          </cell>
          <cell r="BV138">
            <v>33.65</v>
          </cell>
          <cell r="BW138">
            <v>5</v>
          </cell>
          <cell r="DL138" t="str">
            <v>Malå</v>
          </cell>
          <cell r="DM138">
            <v>3338</v>
          </cell>
          <cell r="DN138">
            <v>33.65</v>
          </cell>
          <cell r="ED138" t="str">
            <v>Malå</v>
          </cell>
          <cell r="EE138">
            <v>3369</v>
          </cell>
          <cell r="EF138">
            <v>33.65</v>
          </cell>
        </row>
        <row r="139">
          <cell r="BT139" t="str">
            <v>Mariestad</v>
          </cell>
          <cell r="BU139">
            <v>23933</v>
          </cell>
          <cell r="BV139">
            <v>31.64</v>
          </cell>
          <cell r="BW139">
            <v>8</v>
          </cell>
          <cell r="DL139" t="str">
            <v>Mariestad</v>
          </cell>
          <cell r="DM139">
            <v>23871</v>
          </cell>
          <cell r="DN139">
            <v>32.14</v>
          </cell>
          <cell r="ED139" t="str">
            <v>Mariestad</v>
          </cell>
          <cell r="EE139">
            <v>23825</v>
          </cell>
          <cell r="EF139">
            <v>32.14</v>
          </cell>
        </row>
        <row r="140">
          <cell r="BT140" t="str">
            <v>Mark</v>
          </cell>
          <cell r="BU140">
            <v>33594</v>
          </cell>
          <cell r="BV140">
            <v>32.090000000000003</v>
          </cell>
          <cell r="BW140">
            <v>7</v>
          </cell>
          <cell r="DL140" t="str">
            <v>Mark</v>
          </cell>
          <cell r="DM140">
            <v>33729</v>
          </cell>
          <cell r="DN140">
            <v>32.090000000000003</v>
          </cell>
          <cell r="ED140" t="str">
            <v>Mark</v>
          </cell>
          <cell r="EE140">
            <v>33807</v>
          </cell>
          <cell r="EF140">
            <v>32.090000000000003</v>
          </cell>
        </row>
        <row r="141">
          <cell r="BT141" t="str">
            <v>Markaryd</v>
          </cell>
          <cell r="BU141">
            <v>9613</v>
          </cell>
          <cell r="BV141">
            <v>31.2</v>
          </cell>
          <cell r="BW141">
            <v>6</v>
          </cell>
          <cell r="DL141" t="str">
            <v>Markaryd</v>
          </cell>
          <cell r="DM141">
            <v>9641</v>
          </cell>
          <cell r="DN141">
            <v>31.2</v>
          </cell>
          <cell r="ED141" t="str">
            <v>Markaryd</v>
          </cell>
          <cell r="EE141">
            <v>9600</v>
          </cell>
          <cell r="EF141">
            <v>31.65</v>
          </cell>
        </row>
        <row r="142">
          <cell r="BT142" t="str">
            <v>Mellerud</v>
          </cell>
          <cell r="BU142">
            <v>9623</v>
          </cell>
          <cell r="BV142">
            <v>33.14</v>
          </cell>
          <cell r="BW142">
            <v>9</v>
          </cell>
          <cell r="DL142" t="str">
            <v>Mellerud</v>
          </cell>
          <cell r="DM142">
            <v>9553</v>
          </cell>
          <cell r="DN142">
            <v>33.14</v>
          </cell>
          <cell r="ED142" t="str">
            <v>Mellerud</v>
          </cell>
          <cell r="EE142">
            <v>9442</v>
          </cell>
          <cell r="EF142">
            <v>33.14</v>
          </cell>
        </row>
        <row r="143">
          <cell r="BT143" t="str">
            <v>Mjölby</v>
          </cell>
          <cell r="BU143">
            <v>25348</v>
          </cell>
          <cell r="BV143">
            <v>31</v>
          </cell>
          <cell r="BW143">
            <v>7</v>
          </cell>
          <cell r="DL143" t="str">
            <v>Mjölby</v>
          </cell>
          <cell r="DM143">
            <v>25535</v>
          </cell>
          <cell r="DN143">
            <v>31</v>
          </cell>
          <cell r="ED143" t="str">
            <v>Mjölby</v>
          </cell>
          <cell r="EE143">
            <v>25654</v>
          </cell>
          <cell r="EF143">
            <v>31</v>
          </cell>
        </row>
        <row r="144">
          <cell r="BT144" t="str">
            <v>Mora</v>
          </cell>
          <cell r="BU144">
            <v>20159</v>
          </cell>
          <cell r="BV144">
            <v>33.57</v>
          </cell>
          <cell r="BW144">
            <v>8</v>
          </cell>
          <cell r="DL144" t="str">
            <v>Mora</v>
          </cell>
          <cell r="DM144">
            <v>20143</v>
          </cell>
          <cell r="DN144">
            <v>33.57</v>
          </cell>
          <cell r="ED144" t="str">
            <v>Mora</v>
          </cell>
          <cell r="EE144">
            <v>20153</v>
          </cell>
          <cell r="EF144">
            <v>33.57</v>
          </cell>
        </row>
        <row r="145">
          <cell r="BT145" t="str">
            <v>Motala</v>
          </cell>
          <cell r="BU145">
            <v>41959</v>
          </cell>
          <cell r="BV145">
            <v>31.25</v>
          </cell>
          <cell r="BW145">
            <v>7</v>
          </cell>
          <cell r="DL145" t="str">
            <v>Motala</v>
          </cell>
          <cell r="DM145">
            <v>42060</v>
          </cell>
          <cell r="DN145">
            <v>31.25</v>
          </cell>
          <cell r="ED145" t="str">
            <v>Motala</v>
          </cell>
          <cell r="EE145">
            <v>41953</v>
          </cell>
          <cell r="EF145">
            <v>31.25</v>
          </cell>
        </row>
        <row r="146">
          <cell r="BT146" t="str">
            <v>Mullsjö</v>
          </cell>
          <cell r="BU146">
            <v>7075</v>
          </cell>
          <cell r="BV146">
            <v>32.65</v>
          </cell>
          <cell r="BW146">
            <v>4</v>
          </cell>
          <cell r="DL146" t="str">
            <v>Mullsjö</v>
          </cell>
          <cell r="DM146">
            <v>7046</v>
          </cell>
          <cell r="DN146">
            <v>32.65</v>
          </cell>
          <cell r="ED146" t="str">
            <v>Mullsjö</v>
          </cell>
          <cell r="EE146">
            <v>7086</v>
          </cell>
          <cell r="EF146">
            <v>32.65</v>
          </cell>
        </row>
        <row r="147">
          <cell r="BT147" t="str">
            <v>Munkedal</v>
          </cell>
          <cell r="BU147">
            <v>10246</v>
          </cell>
          <cell r="BV147">
            <v>33.21</v>
          </cell>
          <cell r="BW147">
            <v>4</v>
          </cell>
          <cell r="DL147" t="str">
            <v>Munkedal</v>
          </cell>
          <cell r="DM147">
            <v>10256</v>
          </cell>
          <cell r="DN147">
            <v>33.21</v>
          </cell>
          <cell r="ED147" t="str">
            <v>Munkedal</v>
          </cell>
          <cell r="EE147">
            <v>10245</v>
          </cell>
          <cell r="EF147">
            <v>33.21</v>
          </cell>
        </row>
        <row r="148">
          <cell r="BT148" t="str">
            <v>Munkfors</v>
          </cell>
          <cell r="BU148">
            <v>3936</v>
          </cell>
          <cell r="BV148">
            <v>33</v>
          </cell>
          <cell r="BW148">
            <v>9</v>
          </cell>
          <cell r="DL148" t="str">
            <v>Munkfors</v>
          </cell>
          <cell r="DM148">
            <v>3880</v>
          </cell>
          <cell r="DN148">
            <v>33</v>
          </cell>
          <cell r="ED148" t="str">
            <v>Munkfors</v>
          </cell>
          <cell r="EE148">
            <v>3814</v>
          </cell>
          <cell r="EF148">
            <v>33.25</v>
          </cell>
        </row>
        <row r="149">
          <cell r="BT149" t="str">
            <v>Mölndal</v>
          </cell>
          <cell r="BU149">
            <v>58938</v>
          </cell>
          <cell r="BV149">
            <v>31.39</v>
          </cell>
          <cell r="BW149">
            <v>2</v>
          </cell>
          <cell r="DL149" t="str">
            <v>Mölndal</v>
          </cell>
          <cell r="DM149">
            <v>59430</v>
          </cell>
          <cell r="DN149">
            <v>31.29</v>
          </cell>
          <cell r="ED149" t="str">
            <v>Mölndal</v>
          </cell>
          <cell r="EE149">
            <v>59812</v>
          </cell>
          <cell r="EF149">
            <v>31.29</v>
          </cell>
        </row>
        <row r="150">
          <cell r="BT150" t="str">
            <v>Mönsterås</v>
          </cell>
          <cell r="BU150">
            <v>13111</v>
          </cell>
          <cell r="BV150">
            <v>32.03</v>
          </cell>
          <cell r="BW150">
            <v>6</v>
          </cell>
          <cell r="DL150" t="str">
            <v>Mönsterås</v>
          </cell>
          <cell r="DM150">
            <v>13114</v>
          </cell>
          <cell r="DN150">
            <v>32.03</v>
          </cell>
          <cell r="ED150" t="str">
            <v>Mönsterås</v>
          </cell>
          <cell r="EE150">
            <v>12956</v>
          </cell>
          <cell r="EF150">
            <v>32.03</v>
          </cell>
        </row>
        <row r="151">
          <cell r="BT151" t="str">
            <v>Mörbylånga</v>
          </cell>
          <cell r="BU151">
            <v>13520</v>
          </cell>
          <cell r="BV151">
            <v>32.03</v>
          </cell>
          <cell r="BW151">
            <v>4</v>
          </cell>
          <cell r="DL151" t="str">
            <v>Mörbylånga</v>
          </cell>
          <cell r="DM151">
            <v>13608</v>
          </cell>
          <cell r="DN151">
            <v>32.03</v>
          </cell>
          <cell r="ED151" t="str">
            <v>Mörbylånga</v>
          </cell>
          <cell r="EE151">
            <v>13737</v>
          </cell>
          <cell r="EF151">
            <v>32.03</v>
          </cell>
        </row>
        <row r="152">
          <cell r="BT152" t="str">
            <v>Nacka</v>
          </cell>
          <cell r="BU152">
            <v>82421</v>
          </cell>
          <cell r="BV152">
            <v>30.68</v>
          </cell>
          <cell r="BW152">
            <v>2</v>
          </cell>
          <cell r="DL152" t="str">
            <v>Nacka</v>
          </cell>
          <cell r="DM152">
            <v>84303</v>
          </cell>
          <cell r="DN152">
            <v>30.36</v>
          </cell>
          <cell r="ED152" t="str">
            <v>Nacka</v>
          </cell>
          <cell r="EE152">
            <v>85661</v>
          </cell>
          <cell r="EF152">
            <v>30.36</v>
          </cell>
        </row>
        <row r="153">
          <cell r="BT153" t="str">
            <v>Nora</v>
          </cell>
          <cell r="BU153">
            <v>10482</v>
          </cell>
          <cell r="BV153">
            <v>32.6</v>
          </cell>
          <cell r="BW153">
            <v>9</v>
          </cell>
          <cell r="DL153" t="str">
            <v>Nora</v>
          </cell>
          <cell r="DM153">
            <v>10447</v>
          </cell>
          <cell r="DN153">
            <v>32.6</v>
          </cell>
          <cell r="ED153" t="str">
            <v>Nora</v>
          </cell>
          <cell r="EE153">
            <v>10375</v>
          </cell>
          <cell r="EF153">
            <v>32.799999999999997</v>
          </cell>
        </row>
        <row r="154">
          <cell r="BT154" t="str">
            <v>Norberg</v>
          </cell>
          <cell r="BU154">
            <v>5843</v>
          </cell>
          <cell r="BV154">
            <v>33.340000000000003</v>
          </cell>
          <cell r="BW154">
            <v>4</v>
          </cell>
          <cell r="DL154" t="str">
            <v>Norberg</v>
          </cell>
          <cell r="DM154">
            <v>5788</v>
          </cell>
          <cell r="DN154">
            <v>33.19</v>
          </cell>
          <cell r="ED154" t="str">
            <v>Norberg</v>
          </cell>
          <cell r="EE154">
            <v>5749</v>
          </cell>
          <cell r="EF154">
            <v>33.04</v>
          </cell>
        </row>
        <row r="155">
          <cell r="BT155" t="str">
            <v>Nordanstig</v>
          </cell>
          <cell r="BU155">
            <v>9810</v>
          </cell>
          <cell r="BV155">
            <v>33.07</v>
          </cell>
          <cell r="BW155">
            <v>9</v>
          </cell>
          <cell r="DL155" t="str">
            <v>Nordanstig</v>
          </cell>
          <cell r="DM155">
            <v>9813</v>
          </cell>
          <cell r="DN155">
            <v>33.07</v>
          </cell>
          <cell r="ED155" t="str">
            <v>Nordanstig</v>
          </cell>
          <cell r="EE155">
            <v>9736</v>
          </cell>
          <cell r="EF155">
            <v>33.270000000000003</v>
          </cell>
        </row>
        <row r="156">
          <cell r="BT156" t="str">
            <v>Nordmaling</v>
          </cell>
          <cell r="BU156">
            <v>7426</v>
          </cell>
          <cell r="BV156">
            <v>33.15</v>
          </cell>
          <cell r="BW156">
            <v>5</v>
          </cell>
          <cell r="DL156" t="str">
            <v>Nordmaling</v>
          </cell>
          <cell r="DM156">
            <v>7390</v>
          </cell>
          <cell r="DN156">
            <v>33.15</v>
          </cell>
          <cell r="ED156" t="str">
            <v>Nordmaling</v>
          </cell>
          <cell r="EE156">
            <v>7276</v>
          </cell>
          <cell r="EF156">
            <v>33.15</v>
          </cell>
        </row>
        <row r="157">
          <cell r="BT157" t="str">
            <v>Norrköping</v>
          </cell>
          <cell r="BU157">
            <v>125463</v>
          </cell>
          <cell r="BV157">
            <v>31.3</v>
          </cell>
          <cell r="BW157">
            <v>3</v>
          </cell>
          <cell r="DL157" t="str">
            <v>Norrköping</v>
          </cell>
          <cell r="DM157">
            <v>126680</v>
          </cell>
          <cell r="DN157">
            <v>31.3</v>
          </cell>
          <cell r="ED157" t="str">
            <v>Norrköping</v>
          </cell>
          <cell r="EE157">
            <v>128060</v>
          </cell>
          <cell r="EF157">
            <v>31.3</v>
          </cell>
        </row>
        <row r="158">
          <cell r="BT158" t="str">
            <v>Norrtälje</v>
          </cell>
          <cell r="BU158">
            <v>54836</v>
          </cell>
          <cell r="BV158">
            <v>32.69</v>
          </cell>
          <cell r="BW158">
            <v>7</v>
          </cell>
          <cell r="DL158" t="str">
            <v>Norrtälje</v>
          </cell>
          <cell r="DM158">
            <v>55225</v>
          </cell>
          <cell r="DN158">
            <v>32.22</v>
          </cell>
          <cell r="ED158" t="str">
            <v>Norrtälje</v>
          </cell>
          <cell r="EE158">
            <v>55528</v>
          </cell>
          <cell r="EF158">
            <v>32.22</v>
          </cell>
        </row>
        <row r="159">
          <cell r="BT159" t="str">
            <v>Norsjö</v>
          </cell>
          <cell r="BU159">
            <v>4437</v>
          </cell>
          <cell r="BV159">
            <v>33.65</v>
          </cell>
          <cell r="BW159">
            <v>5</v>
          </cell>
          <cell r="DL159" t="str">
            <v>Norsjö</v>
          </cell>
          <cell r="DM159">
            <v>4380</v>
          </cell>
          <cell r="DN159">
            <v>33.65</v>
          </cell>
          <cell r="ED159" t="str">
            <v>Norsjö</v>
          </cell>
          <cell r="EE159">
            <v>4363</v>
          </cell>
          <cell r="EF159">
            <v>33.65</v>
          </cell>
        </row>
        <row r="160">
          <cell r="BT160" t="str">
            <v>Nybro</v>
          </cell>
          <cell r="BU160">
            <v>19680</v>
          </cell>
          <cell r="BV160">
            <v>32.450000000000003</v>
          </cell>
          <cell r="BW160">
            <v>6</v>
          </cell>
          <cell r="DL160" t="str">
            <v>Nybro</v>
          </cell>
          <cell r="DM160">
            <v>19643</v>
          </cell>
          <cell r="DN160">
            <v>32.450000000000003</v>
          </cell>
          <cell r="ED160" t="str">
            <v>Nybro</v>
          </cell>
          <cell r="EE160">
            <v>19557</v>
          </cell>
          <cell r="EF160">
            <v>32.450000000000003</v>
          </cell>
        </row>
        <row r="161">
          <cell r="BT161" t="str">
            <v>Nykvarn</v>
          </cell>
          <cell r="BU161">
            <v>8609</v>
          </cell>
          <cell r="BV161">
            <v>32.22</v>
          </cell>
          <cell r="BW161">
            <v>4</v>
          </cell>
          <cell r="DL161" t="str">
            <v>Nykvarn</v>
          </cell>
          <cell r="DM161">
            <v>8926</v>
          </cell>
          <cell r="DN161">
            <v>32.049999999999997</v>
          </cell>
          <cell r="ED161" t="str">
            <v>Nykvarn</v>
          </cell>
          <cell r="EE161">
            <v>9035</v>
          </cell>
          <cell r="EF161">
            <v>32.049999999999997</v>
          </cell>
        </row>
        <row r="162">
          <cell r="BT162" t="str">
            <v>Nyköping</v>
          </cell>
          <cell r="BU162">
            <v>50191</v>
          </cell>
          <cell r="BV162">
            <v>31</v>
          </cell>
          <cell r="BW162">
            <v>7</v>
          </cell>
          <cell r="DL162" t="str">
            <v>Nyköping</v>
          </cell>
          <cell r="DM162">
            <v>50760</v>
          </cell>
          <cell r="DN162">
            <v>31</v>
          </cell>
          <cell r="ED162" t="str">
            <v>Nyköping</v>
          </cell>
          <cell r="EE162">
            <v>50973</v>
          </cell>
          <cell r="EF162">
            <v>31.65</v>
          </cell>
        </row>
        <row r="163">
          <cell r="BT163" t="str">
            <v>Nynäshamn</v>
          </cell>
          <cell r="BU163">
            <v>24992</v>
          </cell>
          <cell r="BV163">
            <v>32.1</v>
          </cell>
          <cell r="BW163">
            <v>4</v>
          </cell>
          <cell r="DL163" t="str">
            <v>Nynäshamn</v>
          </cell>
          <cell r="DM163">
            <v>25353</v>
          </cell>
          <cell r="DN163">
            <v>31.93</v>
          </cell>
          <cell r="ED163" t="str">
            <v>Nynäshamn</v>
          </cell>
          <cell r="EE163">
            <v>25499</v>
          </cell>
          <cell r="EF163">
            <v>31.93</v>
          </cell>
        </row>
        <row r="164">
          <cell r="BT164" t="str">
            <v>Nässjö</v>
          </cell>
          <cell r="BU164">
            <v>29369</v>
          </cell>
          <cell r="BV164">
            <v>32.1</v>
          </cell>
          <cell r="BW164">
            <v>6</v>
          </cell>
          <cell r="DL164" t="str">
            <v>Nässjö</v>
          </cell>
          <cell r="DM164">
            <v>29461</v>
          </cell>
          <cell r="DN164">
            <v>32.1</v>
          </cell>
          <cell r="ED164" t="str">
            <v>Nässjö</v>
          </cell>
          <cell r="EE164">
            <v>29511</v>
          </cell>
          <cell r="EF164">
            <v>32.450000000000003</v>
          </cell>
        </row>
        <row r="165">
          <cell r="BT165" t="str">
            <v>Ockelbo</v>
          </cell>
          <cell r="BU165">
            <v>6038</v>
          </cell>
          <cell r="BV165">
            <v>32.770000000000003</v>
          </cell>
          <cell r="BW165">
            <v>5</v>
          </cell>
          <cell r="DL165" t="str">
            <v>Ockelbo</v>
          </cell>
          <cell r="DM165">
            <v>5985</v>
          </cell>
          <cell r="DN165">
            <v>32.770000000000003</v>
          </cell>
          <cell r="ED165" t="str">
            <v>Ockelbo</v>
          </cell>
          <cell r="EE165">
            <v>6027</v>
          </cell>
          <cell r="EF165">
            <v>33.67</v>
          </cell>
        </row>
        <row r="166">
          <cell r="BT166" t="str">
            <v>Olofström</v>
          </cell>
          <cell r="BU166">
            <v>13355</v>
          </cell>
          <cell r="BV166">
            <v>32.549999999999997</v>
          </cell>
          <cell r="BW166">
            <v>6</v>
          </cell>
          <cell r="DL166" t="str">
            <v>Olofström</v>
          </cell>
          <cell r="DM166">
            <v>13198</v>
          </cell>
          <cell r="DN166">
            <v>32.549999999999997</v>
          </cell>
          <cell r="ED166" t="str">
            <v>Olofström</v>
          </cell>
          <cell r="EE166">
            <v>13167</v>
          </cell>
          <cell r="EF166">
            <v>32.549999999999997</v>
          </cell>
        </row>
        <row r="167">
          <cell r="BT167" t="str">
            <v>Orsa</v>
          </cell>
          <cell r="BU167">
            <v>7026</v>
          </cell>
          <cell r="BV167">
            <v>33.25</v>
          </cell>
          <cell r="BW167">
            <v>5</v>
          </cell>
          <cell r="DL167" t="str">
            <v>Orsa</v>
          </cell>
          <cell r="DM167">
            <v>7091</v>
          </cell>
          <cell r="DN167">
            <v>33.25</v>
          </cell>
          <cell r="ED167" t="str">
            <v>Orsa</v>
          </cell>
          <cell r="EE167">
            <v>6990</v>
          </cell>
          <cell r="EF167">
            <v>33.549999999999997</v>
          </cell>
        </row>
        <row r="168">
          <cell r="BT168" t="str">
            <v>Orust</v>
          </cell>
          <cell r="BU168">
            <v>15185</v>
          </cell>
          <cell r="BV168">
            <v>32.340000000000003</v>
          </cell>
          <cell r="BW168">
            <v>4</v>
          </cell>
          <cell r="DL168" t="str">
            <v>Orust</v>
          </cell>
          <cell r="DM168">
            <v>15373</v>
          </cell>
          <cell r="DN168">
            <v>32.340000000000003</v>
          </cell>
          <cell r="ED168" t="str">
            <v>Orust</v>
          </cell>
          <cell r="EE168">
            <v>15327</v>
          </cell>
          <cell r="EF168">
            <v>32.840000000000003</v>
          </cell>
        </row>
        <row r="169">
          <cell r="BT169" t="str">
            <v>Osby</v>
          </cell>
          <cell r="BU169">
            <v>12634</v>
          </cell>
          <cell r="BV169">
            <v>31.4</v>
          </cell>
          <cell r="BW169">
            <v>6</v>
          </cell>
          <cell r="DL169" t="str">
            <v>Osby</v>
          </cell>
          <cell r="DM169">
            <v>12623</v>
          </cell>
          <cell r="DN169">
            <v>31.4</v>
          </cell>
          <cell r="ED169" t="str">
            <v>Osby</v>
          </cell>
          <cell r="EE169">
            <v>12648</v>
          </cell>
          <cell r="EF169">
            <v>31.4</v>
          </cell>
        </row>
        <row r="170">
          <cell r="BT170" t="str">
            <v>Oskarshamn</v>
          </cell>
          <cell r="BU170">
            <v>26244</v>
          </cell>
          <cell r="BV170">
            <v>32.130000000000003</v>
          </cell>
          <cell r="BW170">
            <v>6</v>
          </cell>
          <cell r="DL170" t="str">
            <v>Oskarshamn</v>
          </cell>
          <cell r="DM170">
            <v>26294</v>
          </cell>
          <cell r="DN170">
            <v>32.130000000000003</v>
          </cell>
          <cell r="ED170" t="str">
            <v>Oskarshamn</v>
          </cell>
          <cell r="EE170">
            <v>26309</v>
          </cell>
          <cell r="EF170">
            <v>32.130000000000003</v>
          </cell>
        </row>
        <row r="171">
          <cell r="BT171" t="str">
            <v>Ovanåker</v>
          </cell>
          <cell r="BU171">
            <v>11816</v>
          </cell>
          <cell r="BV171">
            <v>32.57</v>
          </cell>
          <cell r="BW171">
            <v>5</v>
          </cell>
          <cell r="DL171" t="str">
            <v>Ovanåker</v>
          </cell>
          <cell r="DM171">
            <v>11795</v>
          </cell>
          <cell r="DN171">
            <v>32.57</v>
          </cell>
          <cell r="ED171" t="str">
            <v>Ovanåker</v>
          </cell>
          <cell r="EE171">
            <v>11647</v>
          </cell>
          <cell r="EF171">
            <v>32.770000000000003</v>
          </cell>
        </row>
        <row r="172">
          <cell r="BT172" t="str">
            <v>Oxelösund</v>
          </cell>
          <cell r="BU172">
            <v>11111</v>
          </cell>
          <cell r="BV172">
            <v>31</v>
          </cell>
          <cell r="BW172">
            <v>6</v>
          </cell>
          <cell r="DL172" t="str">
            <v>Oxelösund</v>
          </cell>
          <cell r="DM172">
            <v>11148</v>
          </cell>
          <cell r="DN172">
            <v>31</v>
          </cell>
          <cell r="ED172" t="str">
            <v>Oxelösund</v>
          </cell>
          <cell r="EE172">
            <v>11170</v>
          </cell>
          <cell r="EF172">
            <v>31.65</v>
          </cell>
        </row>
        <row r="173">
          <cell r="BT173" t="str">
            <v>Pajala</v>
          </cell>
          <cell r="BU173">
            <v>6688</v>
          </cell>
          <cell r="BV173">
            <v>31.9</v>
          </cell>
          <cell r="BW173">
            <v>5</v>
          </cell>
          <cell r="DL173" t="str">
            <v>Pajala</v>
          </cell>
          <cell r="DM173">
            <v>6522</v>
          </cell>
          <cell r="DN173">
            <v>31.9</v>
          </cell>
          <cell r="ED173" t="str">
            <v>Pajala</v>
          </cell>
          <cell r="EE173">
            <v>6429</v>
          </cell>
          <cell r="EF173">
            <v>32.880000000000003</v>
          </cell>
        </row>
        <row r="174">
          <cell r="BT174" t="str">
            <v>Partille</v>
          </cell>
          <cell r="BU174">
            <v>33614</v>
          </cell>
          <cell r="BV174">
            <v>30.94</v>
          </cell>
          <cell r="BW174">
            <v>2</v>
          </cell>
          <cell r="DL174" t="str">
            <v>Partille</v>
          </cell>
          <cell r="DM174">
            <v>33699</v>
          </cell>
          <cell r="DN174">
            <v>30.94</v>
          </cell>
          <cell r="ED174" t="str">
            <v>Partille</v>
          </cell>
          <cell r="EE174">
            <v>33802</v>
          </cell>
          <cell r="EF174">
            <v>30.94</v>
          </cell>
        </row>
        <row r="175">
          <cell r="BT175" t="str">
            <v>Perstorp</v>
          </cell>
          <cell r="BU175">
            <v>6898</v>
          </cell>
          <cell r="BV175">
            <v>30.95</v>
          </cell>
          <cell r="BW175">
            <v>6</v>
          </cell>
          <cell r="DL175" t="str">
            <v>Perstorp</v>
          </cell>
          <cell r="DM175">
            <v>6930</v>
          </cell>
          <cell r="DN175">
            <v>30.95</v>
          </cell>
          <cell r="ED175" t="str">
            <v>Perstorp</v>
          </cell>
          <cell r="EE175">
            <v>6972</v>
          </cell>
          <cell r="EF175">
            <v>30.95</v>
          </cell>
        </row>
        <row r="176">
          <cell r="BT176" t="str">
            <v>Piteå</v>
          </cell>
          <cell r="BU176">
            <v>40943</v>
          </cell>
          <cell r="BV176">
            <v>31.45</v>
          </cell>
          <cell r="BW176">
            <v>7</v>
          </cell>
          <cell r="DL176" t="str">
            <v>Piteå</v>
          </cell>
          <cell r="DM176">
            <v>40961</v>
          </cell>
          <cell r="DN176">
            <v>31.45</v>
          </cell>
          <cell r="ED176" t="str">
            <v>Piteå</v>
          </cell>
          <cell r="EE176">
            <v>40902</v>
          </cell>
          <cell r="EF176">
            <v>32.43</v>
          </cell>
        </row>
        <row r="177">
          <cell r="BT177" t="str">
            <v>Ragunda</v>
          </cell>
          <cell r="BU177">
            <v>5806</v>
          </cell>
          <cell r="BV177">
            <v>33.72</v>
          </cell>
          <cell r="BW177">
            <v>5</v>
          </cell>
          <cell r="DL177" t="str">
            <v>Ragunda</v>
          </cell>
          <cell r="DM177">
            <v>5747</v>
          </cell>
          <cell r="DN177">
            <v>33.72</v>
          </cell>
          <cell r="ED177" t="str">
            <v>Ragunda</v>
          </cell>
          <cell r="EE177">
            <v>5681</v>
          </cell>
          <cell r="EF177">
            <v>34.17</v>
          </cell>
        </row>
        <row r="178">
          <cell r="BT178" t="str">
            <v>Robertsfors</v>
          </cell>
          <cell r="BU178">
            <v>6996</v>
          </cell>
          <cell r="BV178">
            <v>32.9</v>
          </cell>
          <cell r="BW178">
            <v>5</v>
          </cell>
          <cell r="DL178" t="str">
            <v>Robertsfors</v>
          </cell>
          <cell r="DM178">
            <v>6909</v>
          </cell>
          <cell r="DN178">
            <v>32.9</v>
          </cell>
          <cell r="ED178" t="str">
            <v>Robertsfors</v>
          </cell>
          <cell r="EE178">
            <v>6900</v>
          </cell>
          <cell r="EF178">
            <v>32.9</v>
          </cell>
        </row>
        <row r="179">
          <cell r="BT179" t="str">
            <v>Ronneby</v>
          </cell>
          <cell r="BU179">
            <v>28443</v>
          </cell>
          <cell r="BV179">
            <v>32</v>
          </cell>
          <cell r="BW179">
            <v>7</v>
          </cell>
          <cell r="DL179" t="str">
            <v>Ronneby</v>
          </cell>
          <cell r="DM179">
            <v>28491</v>
          </cell>
          <cell r="DN179">
            <v>32</v>
          </cell>
          <cell r="ED179" t="str">
            <v>Ronneby</v>
          </cell>
          <cell r="EE179">
            <v>28489</v>
          </cell>
          <cell r="EF179">
            <v>32.75</v>
          </cell>
        </row>
        <row r="180">
          <cell r="BT180" t="str">
            <v>Rättvik</v>
          </cell>
          <cell r="BU180">
            <v>10884</v>
          </cell>
          <cell r="BV180">
            <v>32.950000000000003</v>
          </cell>
          <cell r="BW180">
            <v>5</v>
          </cell>
          <cell r="DL180" t="str">
            <v>Rättvik</v>
          </cell>
          <cell r="DM180">
            <v>10883</v>
          </cell>
          <cell r="DN180">
            <v>32.950000000000003</v>
          </cell>
          <cell r="ED180" t="str">
            <v>Rättvik</v>
          </cell>
          <cell r="EE180">
            <v>10850</v>
          </cell>
          <cell r="EF180">
            <v>32.950000000000003</v>
          </cell>
        </row>
        <row r="181">
          <cell r="BT181" t="str">
            <v>Sala</v>
          </cell>
          <cell r="BU181">
            <v>21360</v>
          </cell>
          <cell r="BV181">
            <v>32.99</v>
          </cell>
          <cell r="BW181">
            <v>8</v>
          </cell>
          <cell r="DL181" t="str">
            <v>Sala</v>
          </cell>
          <cell r="DM181">
            <v>21412</v>
          </cell>
          <cell r="DN181">
            <v>32.840000000000003</v>
          </cell>
          <cell r="ED181" t="str">
            <v>Sala</v>
          </cell>
          <cell r="EE181">
            <v>21365</v>
          </cell>
          <cell r="EF181">
            <v>32.69</v>
          </cell>
        </row>
        <row r="182">
          <cell r="BT182" t="str">
            <v>Salem</v>
          </cell>
          <cell r="BU182">
            <v>14715</v>
          </cell>
          <cell r="BV182">
            <v>32.17</v>
          </cell>
          <cell r="BW182">
            <v>2</v>
          </cell>
          <cell r="DL182" t="str">
            <v>Salem</v>
          </cell>
          <cell r="DM182">
            <v>15065</v>
          </cell>
          <cell r="DN182">
            <v>32</v>
          </cell>
          <cell r="ED182" t="str">
            <v>Salem</v>
          </cell>
          <cell r="EE182">
            <v>15177</v>
          </cell>
          <cell r="EF182">
            <v>32</v>
          </cell>
        </row>
        <row r="183">
          <cell r="BT183" t="str">
            <v>Sandviken</v>
          </cell>
          <cell r="BU183">
            <v>36748</v>
          </cell>
          <cell r="BV183">
            <v>32.32</v>
          </cell>
          <cell r="BW183">
            <v>7</v>
          </cell>
          <cell r="DL183" t="str">
            <v>Sandviken</v>
          </cell>
          <cell r="DM183">
            <v>36804</v>
          </cell>
          <cell r="DN183">
            <v>32.32</v>
          </cell>
          <cell r="ED183" t="str">
            <v>Sandviken</v>
          </cell>
          <cell r="EE183">
            <v>36879</v>
          </cell>
          <cell r="EF183">
            <v>32.520000000000003</v>
          </cell>
        </row>
        <row r="184">
          <cell r="BT184" t="str">
            <v>Sigtuna</v>
          </cell>
          <cell r="BU184">
            <v>36976</v>
          </cell>
          <cell r="BV184">
            <v>32.369999999999997</v>
          </cell>
          <cell r="BW184">
            <v>4</v>
          </cell>
          <cell r="DL184" t="str">
            <v>Sigtuna</v>
          </cell>
          <cell r="DM184">
            <v>37793</v>
          </cell>
          <cell r="DN184">
            <v>32.200000000000003</v>
          </cell>
          <cell r="ED184" t="str">
            <v>Sigtuna</v>
          </cell>
          <cell r="EE184">
            <v>38372</v>
          </cell>
          <cell r="EF184">
            <v>32.200000000000003</v>
          </cell>
        </row>
        <row r="185">
          <cell r="BT185" t="str">
            <v>Simrishamn</v>
          </cell>
          <cell r="BU185">
            <v>19418</v>
          </cell>
          <cell r="BV185">
            <v>30.9</v>
          </cell>
          <cell r="BW185">
            <v>8</v>
          </cell>
          <cell r="DL185" t="str">
            <v>Simrishamn</v>
          </cell>
          <cell r="DM185">
            <v>19306</v>
          </cell>
          <cell r="DN185">
            <v>30.9</v>
          </cell>
          <cell r="ED185" t="str">
            <v>Simrishamn</v>
          </cell>
          <cell r="EE185">
            <v>19356</v>
          </cell>
          <cell r="EF185">
            <v>30.9</v>
          </cell>
        </row>
        <row r="186">
          <cell r="BT186" t="str">
            <v>Sjöbo</v>
          </cell>
          <cell r="BU186">
            <v>17721</v>
          </cell>
          <cell r="BV186">
            <v>30.31</v>
          </cell>
          <cell r="BW186">
            <v>4</v>
          </cell>
          <cell r="DL186" t="str">
            <v>Sjöbo</v>
          </cell>
          <cell r="DM186">
            <v>18015</v>
          </cell>
          <cell r="DN186">
            <v>30.81</v>
          </cell>
          <cell r="ED186" t="str">
            <v>Sjöbo</v>
          </cell>
          <cell r="EE186">
            <v>18093</v>
          </cell>
          <cell r="EF186">
            <v>30.81</v>
          </cell>
        </row>
        <row r="187">
          <cell r="BT187" t="str">
            <v>Skara</v>
          </cell>
          <cell r="BU187">
            <v>18595</v>
          </cell>
          <cell r="BV187">
            <v>31.45</v>
          </cell>
          <cell r="BW187">
            <v>8</v>
          </cell>
          <cell r="DL187" t="str">
            <v>Skara</v>
          </cell>
          <cell r="DM187">
            <v>18544</v>
          </cell>
          <cell r="DN187">
            <v>31.45</v>
          </cell>
          <cell r="ED187" t="str">
            <v>Skara</v>
          </cell>
          <cell r="EE187">
            <v>18518</v>
          </cell>
          <cell r="EF187">
            <v>31.45</v>
          </cell>
        </row>
        <row r="188">
          <cell r="BT188" t="str">
            <v>Skellefteå</v>
          </cell>
          <cell r="BU188">
            <v>71966</v>
          </cell>
          <cell r="BV188">
            <v>32.9</v>
          </cell>
          <cell r="BW188">
            <v>3</v>
          </cell>
          <cell r="DL188" t="str">
            <v>Skellefteå</v>
          </cell>
          <cell r="DM188">
            <v>72090</v>
          </cell>
          <cell r="DN188">
            <v>32.9</v>
          </cell>
          <cell r="ED188" t="str">
            <v>Skellefteå</v>
          </cell>
          <cell r="EE188">
            <v>71862</v>
          </cell>
          <cell r="EF188">
            <v>32.9</v>
          </cell>
        </row>
        <row r="189">
          <cell r="BT189" t="str">
            <v>Skinnskatteberg</v>
          </cell>
          <cell r="BU189">
            <v>4752</v>
          </cell>
          <cell r="BV189">
            <v>32.69</v>
          </cell>
          <cell r="BW189">
            <v>9</v>
          </cell>
          <cell r="DL189" t="str">
            <v>Skinnskatteberg</v>
          </cell>
          <cell r="DM189">
            <v>4686</v>
          </cell>
          <cell r="DN189">
            <v>32.54</v>
          </cell>
          <cell r="ED189" t="str">
            <v>Skinnskatteberg</v>
          </cell>
          <cell r="EE189">
            <v>4622</v>
          </cell>
          <cell r="EF189">
            <v>32.89</v>
          </cell>
        </row>
        <row r="190">
          <cell r="BT190" t="str">
            <v>Skurup</v>
          </cell>
          <cell r="BU190">
            <v>14703</v>
          </cell>
          <cell r="BV190">
            <v>30.5</v>
          </cell>
          <cell r="BW190">
            <v>2</v>
          </cell>
          <cell r="DL190" t="str">
            <v>Skurup</v>
          </cell>
          <cell r="DM190">
            <v>14788</v>
          </cell>
          <cell r="DN190">
            <v>30.5</v>
          </cell>
          <cell r="ED190" t="str">
            <v>Skurup</v>
          </cell>
          <cell r="EE190">
            <v>14784</v>
          </cell>
          <cell r="EF190">
            <v>30.5</v>
          </cell>
        </row>
        <row r="191">
          <cell r="BT191" t="str">
            <v>Skövde</v>
          </cell>
          <cell r="BU191">
            <v>50153</v>
          </cell>
          <cell r="BV191">
            <v>31.59</v>
          </cell>
          <cell r="BW191">
            <v>7</v>
          </cell>
          <cell r="DL191" t="str">
            <v>Skövde</v>
          </cell>
          <cell r="DM191">
            <v>50197</v>
          </cell>
          <cell r="DN191">
            <v>31.44</v>
          </cell>
          <cell r="ED191" t="str">
            <v>Skövde</v>
          </cell>
          <cell r="EE191">
            <v>50610</v>
          </cell>
          <cell r="EF191">
            <v>31.44</v>
          </cell>
        </row>
        <row r="192">
          <cell r="BT192" t="str">
            <v>Smedjebacken</v>
          </cell>
          <cell r="BU192">
            <v>10715</v>
          </cell>
          <cell r="BV192">
            <v>33.590000000000003</v>
          </cell>
          <cell r="BW192">
            <v>9</v>
          </cell>
          <cell r="DL192" t="str">
            <v>Smedjebacken</v>
          </cell>
          <cell r="DM192">
            <v>10715</v>
          </cell>
          <cell r="DN192">
            <v>33.590000000000003</v>
          </cell>
          <cell r="ED192" t="str">
            <v>Smedjebacken</v>
          </cell>
          <cell r="EE192">
            <v>10734</v>
          </cell>
          <cell r="EF192">
            <v>33.590000000000003</v>
          </cell>
        </row>
        <row r="193">
          <cell r="BT193" t="str">
            <v>Sollefteå</v>
          </cell>
          <cell r="BU193">
            <v>20849</v>
          </cell>
          <cell r="BV193">
            <v>33.69</v>
          </cell>
          <cell r="BW193">
            <v>8</v>
          </cell>
          <cell r="DL193" t="str">
            <v>Sollefteå</v>
          </cell>
          <cell r="DM193">
            <v>20679</v>
          </cell>
          <cell r="DN193">
            <v>33.69</v>
          </cell>
          <cell r="ED193" t="str">
            <v>Sollefteå</v>
          </cell>
          <cell r="EE193">
            <v>20538</v>
          </cell>
          <cell r="EF193">
            <v>33.69</v>
          </cell>
        </row>
        <row r="194">
          <cell r="BT194" t="str">
            <v>Sollentuna</v>
          </cell>
          <cell r="BU194">
            <v>60528</v>
          </cell>
          <cell r="BV194">
            <v>30.6</v>
          </cell>
          <cell r="BW194">
            <v>2</v>
          </cell>
          <cell r="DL194" t="str">
            <v>Sollentuna</v>
          </cell>
          <cell r="DM194">
            <v>61387</v>
          </cell>
          <cell r="DN194">
            <v>30.3</v>
          </cell>
          <cell r="ED194" t="str">
            <v>Sollentuna</v>
          </cell>
          <cell r="EE194">
            <v>62097</v>
          </cell>
          <cell r="EF194">
            <v>30.3</v>
          </cell>
        </row>
        <row r="195">
          <cell r="BT195" t="str">
            <v>Solna</v>
          </cell>
          <cell r="BU195">
            <v>61717</v>
          </cell>
          <cell r="BV195">
            <v>29.65</v>
          </cell>
          <cell r="BW195">
            <v>2</v>
          </cell>
          <cell r="DL195" t="str">
            <v>Solna</v>
          </cell>
          <cell r="DM195">
            <v>63318</v>
          </cell>
          <cell r="DN195">
            <v>29.22</v>
          </cell>
          <cell r="ED195" t="str">
            <v>Solna</v>
          </cell>
          <cell r="EE195">
            <v>65289</v>
          </cell>
          <cell r="EF195">
            <v>29.22</v>
          </cell>
        </row>
        <row r="196">
          <cell r="BT196" t="str">
            <v>Sorsele</v>
          </cell>
          <cell r="BU196">
            <v>2867</v>
          </cell>
          <cell r="BV196">
            <v>33.4</v>
          </cell>
          <cell r="BW196">
            <v>5</v>
          </cell>
          <cell r="DL196" t="str">
            <v>Sorsele</v>
          </cell>
          <cell r="DM196">
            <v>2811</v>
          </cell>
          <cell r="DN196">
            <v>33.4</v>
          </cell>
          <cell r="ED196" t="str">
            <v>Sorsele</v>
          </cell>
          <cell r="EE196">
            <v>2733</v>
          </cell>
          <cell r="EF196">
            <v>33.4</v>
          </cell>
        </row>
        <row r="197">
          <cell r="BT197" t="str">
            <v>Sotenäs</v>
          </cell>
          <cell r="BU197">
            <v>9283</v>
          </cell>
          <cell r="BV197">
            <v>32.19</v>
          </cell>
          <cell r="BW197">
            <v>6</v>
          </cell>
          <cell r="DL197" t="str">
            <v>Sotenäs</v>
          </cell>
          <cell r="DM197">
            <v>9280</v>
          </cell>
          <cell r="DN197">
            <v>32.19</v>
          </cell>
          <cell r="ED197" t="str">
            <v>Sotenäs</v>
          </cell>
          <cell r="EE197">
            <v>9170</v>
          </cell>
          <cell r="EF197">
            <v>32.19</v>
          </cell>
        </row>
        <row r="198">
          <cell r="BT198" t="str">
            <v>Staffanstorp</v>
          </cell>
          <cell r="BU198">
            <v>20840</v>
          </cell>
          <cell r="BV198">
            <v>29.28</v>
          </cell>
          <cell r="BW198">
            <v>2</v>
          </cell>
          <cell r="DL198" t="str">
            <v>Staffanstorp</v>
          </cell>
          <cell r="DM198">
            <v>21208</v>
          </cell>
          <cell r="DN198">
            <v>29.28</v>
          </cell>
          <cell r="ED198" t="str">
            <v>Staffanstorp</v>
          </cell>
          <cell r="EE198">
            <v>21667</v>
          </cell>
          <cell r="EF198">
            <v>29.28</v>
          </cell>
        </row>
        <row r="199">
          <cell r="BT199" t="str">
            <v>Stenungsund</v>
          </cell>
          <cell r="BU199">
            <v>23190</v>
          </cell>
          <cell r="BV199">
            <v>32.520000000000003</v>
          </cell>
          <cell r="BW199">
            <v>4</v>
          </cell>
          <cell r="DL199" t="str">
            <v>Stenungsund</v>
          </cell>
          <cell r="DM199">
            <v>23389</v>
          </cell>
          <cell r="DN199">
            <v>32.520000000000003</v>
          </cell>
          <cell r="ED199" t="str">
            <v>Stenungsund</v>
          </cell>
          <cell r="EE199">
            <v>23657</v>
          </cell>
          <cell r="EF199">
            <v>32.520000000000003</v>
          </cell>
        </row>
        <row r="200">
          <cell r="BT200" t="str">
            <v>Stockholm</v>
          </cell>
          <cell r="BU200">
            <v>782885</v>
          </cell>
          <cell r="BV200">
            <v>30.05</v>
          </cell>
          <cell r="BW200">
            <v>1</v>
          </cell>
          <cell r="DL200" t="str">
            <v>Stockholm</v>
          </cell>
          <cell r="DM200">
            <v>795163</v>
          </cell>
          <cell r="DN200">
            <v>29.68</v>
          </cell>
          <cell r="ED200" t="str">
            <v>Stockholm</v>
          </cell>
          <cell r="EE200">
            <v>810120</v>
          </cell>
          <cell r="EF200">
            <v>29.58</v>
          </cell>
        </row>
        <row r="201">
          <cell r="BT201" t="str">
            <v>Storfors</v>
          </cell>
          <cell r="BU201">
            <v>4526</v>
          </cell>
          <cell r="BV201">
            <v>32.75</v>
          </cell>
          <cell r="BW201">
            <v>4</v>
          </cell>
          <cell r="DL201" t="str">
            <v>Storfors</v>
          </cell>
          <cell r="DM201">
            <v>4495</v>
          </cell>
          <cell r="DN201">
            <v>32.75</v>
          </cell>
          <cell r="ED201" t="str">
            <v>Storfors</v>
          </cell>
          <cell r="EE201">
            <v>4383</v>
          </cell>
          <cell r="EF201">
            <v>33.25</v>
          </cell>
        </row>
        <row r="202">
          <cell r="BT202" t="str">
            <v>Storuman</v>
          </cell>
          <cell r="BU202">
            <v>6432</v>
          </cell>
          <cell r="BV202">
            <v>32.9</v>
          </cell>
          <cell r="BW202">
            <v>5</v>
          </cell>
          <cell r="DL202" t="str">
            <v>Storuman</v>
          </cell>
          <cell r="DM202">
            <v>6383</v>
          </cell>
          <cell r="DN202">
            <v>33.4</v>
          </cell>
          <cell r="ED202" t="str">
            <v>Storuman</v>
          </cell>
          <cell r="EE202">
            <v>6304</v>
          </cell>
          <cell r="EF202">
            <v>33.4</v>
          </cell>
        </row>
        <row r="203">
          <cell r="BT203" t="str">
            <v>Strängnäs</v>
          </cell>
          <cell r="BU203">
            <v>31152</v>
          </cell>
          <cell r="BV203">
            <v>30.35</v>
          </cell>
          <cell r="BW203">
            <v>7</v>
          </cell>
          <cell r="DL203" t="str">
            <v>Strängnäs</v>
          </cell>
          <cell r="DM203">
            <v>31435</v>
          </cell>
          <cell r="DN203">
            <v>30.35</v>
          </cell>
          <cell r="ED203" t="str">
            <v>Strängnäs</v>
          </cell>
          <cell r="EE203">
            <v>31715</v>
          </cell>
          <cell r="EF203">
            <v>31.9</v>
          </cell>
        </row>
        <row r="204">
          <cell r="BT204" t="str">
            <v>Strömstad</v>
          </cell>
          <cell r="BU204">
            <v>11569</v>
          </cell>
          <cell r="BV204">
            <v>32.44</v>
          </cell>
          <cell r="BW204">
            <v>9</v>
          </cell>
          <cell r="DL204" t="str">
            <v>Strömstad</v>
          </cell>
          <cell r="DM204">
            <v>11558</v>
          </cell>
          <cell r="DN204">
            <v>32.44</v>
          </cell>
          <cell r="ED204" t="str">
            <v>Strömstad</v>
          </cell>
          <cell r="EE204">
            <v>11607</v>
          </cell>
          <cell r="EF204">
            <v>32.44</v>
          </cell>
        </row>
        <row r="205">
          <cell r="BT205" t="str">
            <v>Strömsund</v>
          </cell>
          <cell r="BU205">
            <v>12782</v>
          </cell>
          <cell r="BV205">
            <v>33.22</v>
          </cell>
          <cell r="BW205">
            <v>5</v>
          </cell>
          <cell r="DL205" t="str">
            <v>Strömsund</v>
          </cell>
          <cell r="DM205">
            <v>12679</v>
          </cell>
          <cell r="DN205">
            <v>33.22</v>
          </cell>
          <cell r="ED205" t="str">
            <v>Strömsund</v>
          </cell>
          <cell r="EE205">
            <v>12532</v>
          </cell>
          <cell r="EF205">
            <v>33.67</v>
          </cell>
        </row>
        <row r="206">
          <cell r="BT206" t="str">
            <v>Sundbyberg</v>
          </cell>
          <cell r="BU206">
            <v>34529</v>
          </cell>
          <cell r="BV206">
            <v>31.55</v>
          </cell>
          <cell r="BW206">
            <v>2</v>
          </cell>
          <cell r="DL206" t="str">
            <v>Sundbyberg</v>
          </cell>
          <cell r="DM206">
            <v>35078</v>
          </cell>
          <cell r="DN206">
            <v>31.23</v>
          </cell>
          <cell r="ED206" t="str">
            <v>Sundbyberg</v>
          </cell>
          <cell r="EE206">
            <v>36079</v>
          </cell>
          <cell r="EF206">
            <v>31.13</v>
          </cell>
        </row>
        <row r="207">
          <cell r="BT207" t="str">
            <v>Sundsvall</v>
          </cell>
          <cell r="BU207">
            <v>94516</v>
          </cell>
          <cell r="BV207">
            <v>32.89</v>
          </cell>
          <cell r="BW207">
            <v>3</v>
          </cell>
          <cell r="DL207" t="str">
            <v>Sundsvall</v>
          </cell>
          <cell r="DM207">
            <v>94575</v>
          </cell>
          <cell r="DN207">
            <v>32.89</v>
          </cell>
          <cell r="ED207" t="str">
            <v>Sundsvall</v>
          </cell>
          <cell r="EE207">
            <v>94955</v>
          </cell>
          <cell r="EF207">
            <v>32.89</v>
          </cell>
        </row>
        <row r="208">
          <cell r="BT208" t="str">
            <v>Sunne</v>
          </cell>
          <cell r="BU208">
            <v>13591</v>
          </cell>
          <cell r="BV208">
            <v>32.299999999999997</v>
          </cell>
          <cell r="BW208">
            <v>8</v>
          </cell>
          <cell r="DL208" t="str">
            <v>Sunne</v>
          </cell>
          <cell r="DM208">
            <v>13566</v>
          </cell>
          <cell r="DN208">
            <v>32.299999999999997</v>
          </cell>
          <cell r="ED208" t="str">
            <v>Sunne</v>
          </cell>
          <cell r="EE208">
            <v>13473</v>
          </cell>
          <cell r="EF208">
            <v>32.549999999999997</v>
          </cell>
        </row>
        <row r="209">
          <cell r="BT209" t="str">
            <v>Surahammar</v>
          </cell>
          <cell r="BU209">
            <v>10109</v>
          </cell>
          <cell r="BV209">
            <v>32.99</v>
          </cell>
          <cell r="BW209">
            <v>6</v>
          </cell>
          <cell r="DL209" t="str">
            <v>Surahammar</v>
          </cell>
          <cell r="DM209">
            <v>10122</v>
          </cell>
          <cell r="DN209">
            <v>32.840000000000003</v>
          </cell>
          <cell r="ED209" t="str">
            <v>Surahammar</v>
          </cell>
          <cell r="EE209">
            <v>10062</v>
          </cell>
          <cell r="EF209">
            <v>32.69</v>
          </cell>
        </row>
        <row r="210">
          <cell r="BT210" t="str">
            <v>Svalöv</v>
          </cell>
          <cell r="BU210">
            <v>13055</v>
          </cell>
          <cell r="BV210">
            <v>30.38</v>
          </cell>
          <cell r="BW210">
            <v>4</v>
          </cell>
          <cell r="DL210" t="str">
            <v>Svalöv</v>
          </cell>
          <cell r="DM210">
            <v>13143</v>
          </cell>
          <cell r="DN210">
            <v>30.38</v>
          </cell>
          <cell r="ED210" t="str">
            <v>Svalöv</v>
          </cell>
          <cell r="EE210">
            <v>13184</v>
          </cell>
          <cell r="EF210">
            <v>30.88</v>
          </cell>
        </row>
        <row r="211">
          <cell r="BT211" t="str">
            <v>Svedala</v>
          </cell>
          <cell r="BU211">
            <v>18988</v>
          </cell>
          <cell r="BV211">
            <v>30.63</v>
          </cell>
          <cell r="BW211">
            <v>2</v>
          </cell>
          <cell r="DL211" t="str">
            <v>Svedala</v>
          </cell>
          <cell r="DM211">
            <v>19149</v>
          </cell>
          <cell r="DN211">
            <v>30.63</v>
          </cell>
          <cell r="ED211" t="str">
            <v>Svedala</v>
          </cell>
          <cell r="EE211">
            <v>19390</v>
          </cell>
          <cell r="EF211">
            <v>30.63</v>
          </cell>
        </row>
        <row r="212">
          <cell r="BT212" t="str">
            <v>Svenljunga</v>
          </cell>
          <cell r="BU212">
            <v>10405</v>
          </cell>
          <cell r="BV212">
            <v>31.65</v>
          </cell>
          <cell r="BW212">
            <v>6</v>
          </cell>
          <cell r="DL212" t="str">
            <v>Svenljunga</v>
          </cell>
          <cell r="DM212">
            <v>10431</v>
          </cell>
          <cell r="DN212">
            <v>31.65</v>
          </cell>
          <cell r="ED212" t="str">
            <v>Svenljunga</v>
          </cell>
          <cell r="EE212">
            <v>10313</v>
          </cell>
          <cell r="EF212">
            <v>31.65</v>
          </cell>
        </row>
        <row r="213">
          <cell r="BT213" t="str">
            <v>Säffle</v>
          </cell>
          <cell r="BU213">
            <v>15973</v>
          </cell>
          <cell r="BV213">
            <v>32.5</v>
          </cell>
          <cell r="BW213">
            <v>8</v>
          </cell>
          <cell r="DL213" t="str">
            <v>Säffle</v>
          </cell>
          <cell r="DM213">
            <v>15868</v>
          </cell>
          <cell r="DN213">
            <v>32.5</v>
          </cell>
          <cell r="ED213" t="str">
            <v>Säffle</v>
          </cell>
          <cell r="EE213">
            <v>15784</v>
          </cell>
          <cell r="EF213">
            <v>32.75</v>
          </cell>
        </row>
        <row r="214">
          <cell r="BT214" t="str">
            <v>Säter</v>
          </cell>
          <cell r="BU214">
            <v>10991</v>
          </cell>
          <cell r="BV214">
            <v>33.450000000000003</v>
          </cell>
          <cell r="BW214">
            <v>4</v>
          </cell>
          <cell r="DL214" t="str">
            <v>Säter</v>
          </cell>
          <cell r="DM214">
            <v>11000</v>
          </cell>
          <cell r="DN214">
            <v>33.450000000000003</v>
          </cell>
          <cell r="ED214" t="str">
            <v>Säter</v>
          </cell>
          <cell r="EE214">
            <v>10957</v>
          </cell>
          <cell r="EF214">
            <v>33.450000000000003</v>
          </cell>
        </row>
        <row r="215">
          <cell r="BT215" t="str">
            <v>Sävsjö</v>
          </cell>
          <cell r="BU215">
            <v>10985</v>
          </cell>
          <cell r="BV215">
            <v>32.25</v>
          </cell>
          <cell r="BW215">
            <v>6</v>
          </cell>
          <cell r="DL215" t="str">
            <v>Sävsjö</v>
          </cell>
          <cell r="DM215">
            <v>10937</v>
          </cell>
          <cell r="DN215">
            <v>32.25</v>
          </cell>
          <cell r="ED215" t="str">
            <v>Sävsjö</v>
          </cell>
          <cell r="EE215">
            <v>10883</v>
          </cell>
          <cell r="EF215">
            <v>32.25</v>
          </cell>
        </row>
        <row r="216">
          <cell r="BT216" t="str">
            <v>Söderhamn</v>
          </cell>
          <cell r="BU216">
            <v>26257</v>
          </cell>
          <cell r="BV216">
            <v>32.369999999999997</v>
          </cell>
          <cell r="BW216">
            <v>7</v>
          </cell>
          <cell r="DL216" t="str">
            <v>Söderhamn</v>
          </cell>
          <cell r="DM216">
            <v>26120</v>
          </cell>
          <cell r="DN216">
            <v>32.369999999999997</v>
          </cell>
          <cell r="ED216" t="str">
            <v>Söderhamn</v>
          </cell>
          <cell r="EE216">
            <v>25987</v>
          </cell>
          <cell r="EF216">
            <v>32.57</v>
          </cell>
        </row>
        <row r="217">
          <cell r="BT217" t="str">
            <v>Söderköping</v>
          </cell>
          <cell r="BU217">
            <v>14051</v>
          </cell>
          <cell r="BV217">
            <v>31.2</v>
          </cell>
          <cell r="BW217">
            <v>4</v>
          </cell>
          <cell r="DL217" t="str">
            <v>Söderköping</v>
          </cell>
          <cell r="DM217">
            <v>14020</v>
          </cell>
          <cell r="DN217">
            <v>31.2</v>
          </cell>
          <cell r="ED217" t="str">
            <v>Söderköping</v>
          </cell>
          <cell r="EE217">
            <v>13959</v>
          </cell>
          <cell r="EF217">
            <v>31.2</v>
          </cell>
        </row>
        <row r="218">
          <cell r="BT218" t="str">
            <v>Södertälje</v>
          </cell>
          <cell r="BU218">
            <v>81791</v>
          </cell>
          <cell r="BV218">
            <v>32.4</v>
          </cell>
          <cell r="BW218">
            <v>3</v>
          </cell>
          <cell r="DL218" t="str">
            <v>Södertälje</v>
          </cell>
          <cell r="DM218">
            <v>83642</v>
          </cell>
          <cell r="DN218">
            <v>32.229999999999997</v>
          </cell>
          <cell r="ED218" t="str">
            <v>Södertälje</v>
          </cell>
          <cell r="EE218">
            <v>84753</v>
          </cell>
          <cell r="EF218">
            <v>32.229999999999997</v>
          </cell>
        </row>
        <row r="219">
          <cell r="BT219" t="str">
            <v>Sölvesborg</v>
          </cell>
          <cell r="BU219">
            <v>16615</v>
          </cell>
          <cell r="BV219">
            <v>32.659999999999997</v>
          </cell>
          <cell r="BW219">
            <v>8</v>
          </cell>
          <cell r="DL219" t="str">
            <v>Sölvesborg</v>
          </cell>
          <cell r="DM219">
            <v>16821</v>
          </cell>
          <cell r="DN219">
            <v>32.659999999999997</v>
          </cell>
          <cell r="ED219" t="str">
            <v>Sölvesborg</v>
          </cell>
          <cell r="EE219">
            <v>16840</v>
          </cell>
          <cell r="EF219">
            <v>32.659999999999997</v>
          </cell>
        </row>
        <row r="220">
          <cell r="BT220" t="str">
            <v>Tanum</v>
          </cell>
          <cell r="BU220">
            <v>12253</v>
          </cell>
          <cell r="BV220">
            <v>32.44</v>
          </cell>
          <cell r="BW220">
            <v>9</v>
          </cell>
          <cell r="DL220" t="str">
            <v>Tanum</v>
          </cell>
          <cell r="DM220">
            <v>12246</v>
          </cell>
          <cell r="DN220">
            <v>32.44</v>
          </cell>
          <cell r="ED220" t="str">
            <v>Tanum</v>
          </cell>
          <cell r="EE220">
            <v>12271</v>
          </cell>
          <cell r="EF220">
            <v>32.44</v>
          </cell>
        </row>
        <row r="221">
          <cell r="BT221" t="str">
            <v>Tibro</v>
          </cell>
          <cell r="BU221">
            <v>10671</v>
          </cell>
          <cell r="BV221">
            <v>31.59</v>
          </cell>
          <cell r="BW221">
            <v>6</v>
          </cell>
          <cell r="DL221" t="str">
            <v>Tibro</v>
          </cell>
          <cell r="DM221">
            <v>10611</v>
          </cell>
          <cell r="DN221">
            <v>31.59</v>
          </cell>
          <cell r="ED221" t="str">
            <v>Tibro</v>
          </cell>
          <cell r="EE221">
            <v>10662</v>
          </cell>
          <cell r="EF221">
            <v>31.59</v>
          </cell>
        </row>
        <row r="222">
          <cell r="BT222" t="str">
            <v>Tidaholm</v>
          </cell>
          <cell r="BU222">
            <v>12653</v>
          </cell>
          <cell r="BV222">
            <v>31.45</v>
          </cell>
          <cell r="BW222">
            <v>8</v>
          </cell>
          <cell r="DL222" t="str">
            <v>Tidaholm</v>
          </cell>
          <cell r="DM222">
            <v>12651</v>
          </cell>
          <cell r="DN222">
            <v>31.45</v>
          </cell>
          <cell r="ED222" t="str">
            <v>Tidaholm</v>
          </cell>
          <cell r="EE222">
            <v>12693</v>
          </cell>
          <cell r="EF222">
            <v>32.200000000000003</v>
          </cell>
        </row>
        <row r="223">
          <cell r="BT223" t="str">
            <v>Tierp</v>
          </cell>
          <cell r="BU223">
            <v>19943</v>
          </cell>
          <cell r="BV223">
            <v>31.45</v>
          </cell>
          <cell r="BW223">
            <v>8</v>
          </cell>
          <cell r="DL223" t="str">
            <v>Tierp</v>
          </cell>
          <cell r="DM223">
            <v>20068</v>
          </cell>
          <cell r="DN223">
            <v>31.45</v>
          </cell>
          <cell r="ED223" t="str">
            <v>Tierp</v>
          </cell>
          <cell r="EE223">
            <v>20153</v>
          </cell>
          <cell r="EF223">
            <v>31.45</v>
          </cell>
        </row>
        <row r="224">
          <cell r="BT224" t="str">
            <v>Timrå</v>
          </cell>
          <cell r="BU224">
            <v>17870</v>
          </cell>
          <cell r="BV224">
            <v>32.94</v>
          </cell>
          <cell r="BW224">
            <v>4</v>
          </cell>
          <cell r="DL224" t="str">
            <v>Timrå</v>
          </cell>
          <cell r="DM224">
            <v>17884</v>
          </cell>
          <cell r="DN224">
            <v>32.94</v>
          </cell>
          <cell r="ED224" t="str">
            <v>Timrå</v>
          </cell>
          <cell r="EE224">
            <v>17980</v>
          </cell>
          <cell r="EF224">
            <v>32.94</v>
          </cell>
        </row>
        <row r="225">
          <cell r="BT225" t="str">
            <v>Tingsryd</v>
          </cell>
          <cell r="BU225">
            <v>12712</v>
          </cell>
          <cell r="BV225">
            <v>31.66</v>
          </cell>
          <cell r="BW225">
            <v>8</v>
          </cell>
          <cell r="DL225" t="str">
            <v>Tingsryd</v>
          </cell>
          <cell r="DM225">
            <v>12600</v>
          </cell>
          <cell r="DN225">
            <v>31.66</v>
          </cell>
          <cell r="ED225" t="str">
            <v>Tingsryd</v>
          </cell>
          <cell r="EE225">
            <v>12502</v>
          </cell>
          <cell r="EF225">
            <v>32.11</v>
          </cell>
        </row>
        <row r="226">
          <cell r="BT226" t="str">
            <v>Tjörn</v>
          </cell>
          <cell r="BU226">
            <v>14954</v>
          </cell>
          <cell r="BV226">
            <v>32.090000000000003</v>
          </cell>
          <cell r="BW226">
            <v>2</v>
          </cell>
          <cell r="DL226" t="str">
            <v>Tjörn</v>
          </cell>
          <cell r="DM226">
            <v>14944</v>
          </cell>
          <cell r="DN226">
            <v>32.090000000000003</v>
          </cell>
          <cell r="ED226" t="str">
            <v>Tjörn</v>
          </cell>
          <cell r="EE226">
            <v>14963</v>
          </cell>
          <cell r="EF226">
            <v>32.090000000000003</v>
          </cell>
        </row>
        <row r="227">
          <cell r="BT227" t="str">
            <v>Tomelilla</v>
          </cell>
          <cell r="BU227">
            <v>12719</v>
          </cell>
          <cell r="BV227">
            <v>31</v>
          </cell>
          <cell r="BW227">
            <v>8</v>
          </cell>
          <cell r="DL227" t="str">
            <v>Tomelilla</v>
          </cell>
          <cell r="DM227">
            <v>12772</v>
          </cell>
          <cell r="DN227">
            <v>31</v>
          </cell>
          <cell r="ED227" t="str">
            <v>Tomelilla</v>
          </cell>
          <cell r="EE227">
            <v>12816</v>
          </cell>
          <cell r="EF227">
            <v>31</v>
          </cell>
        </row>
        <row r="228">
          <cell r="BT228" t="str">
            <v>Torsby</v>
          </cell>
          <cell r="BU228">
            <v>12946</v>
          </cell>
          <cell r="BV228">
            <v>33</v>
          </cell>
          <cell r="BW228">
            <v>5</v>
          </cell>
          <cell r="DL228" t="str">
            <v>Torsby</v>
          </cell>
          <cell r="DM228">
            <v>12878</v>
          </cell>
          <cell r="DN228">
            <v>33</v>
          </cell>
          <cell r="ED228" t="str">
            <v>Torsby</v>
          </cell>
          <cell r="EE228">
            <v>12707</v>
          </cell>
          <cell r="EF228">
            <v>33.25</v>
          </cell>
        </row>
        <row r="229">
          <cell r="BT229" t="str">
            <v>Torsås</v>
          </cell>
          <cell r="BU229">
            <v>7154</v>
          </cell>
          <cell r="BV229">
            <v>32.049999999999997</v>
          </cell>
          <cell r="BW229">
            <v>9</v>
          </cell>
          <cell r="DL229" t="str">
            <v>Torsås</v>
          </cell>
          <cell r="DM229">
            <v>7133</v>
          </cell>
          <cell r="DN229">
            <v>32.049999999999997</v>
          </cell>
          <cell r="ED229" t="str">
            <v>Torsås</v>
          </cell>
          <cell r="EE229">
            <v>7076</v>
          </cell>
          <cell r="EF229">
            <v>32.049999999999997</v>
          </cell>
        </row>
        <row r="230">
          <cell r="BT230" t="str">
            <v>Tranemo</v>
          </cell>
          <cell r="BU230">
            <v>11742</v>
          </cell>
          <cell r="BV230">
            <v>31.2</v>
          </cell>
          <cell r="BW230">
            <v>6</v>
          </cell>
          <cell r="DL230" t="str">
            <v>Tranemo</v>
          </cell>
          <cell r="DM230">
            <v>11750</v>
          </cell>
          <cell r="DN230">
            <v>31.2</v>
          </cell>
          <cell r="ED230" t="str">
            <v>Tranemo</v>
          </cell>
          <cell r="EE230">
            <v>11721</v>
          </cell>
          <cell r="EF230">
            <v>31.45</v>
          </cell>
        </row>
        <row r="231">
          <cell r="BT231" t="str">
            <v>Tranås</v>
          </cell>
          <cell r="BU231">
            <v>17765</v>
          </cell>
          <cell r="BV231">
            <v>32.22</v>
          </cell>
          <cell r="BW231">
            <v>6</v>
          </cell>
          <cell r="DL231" t="str">
            <v>Tranås</v>
          </cell>
          <cell r="DM231">
            <v>17920</v>
          </cell>
          <cell r="DN231">
            <v>32.22</v>
          </cell>
          <cell r="ED231" t="str">
            <v>Tranås</v>
          </cell>
          <cell r="EE231">
            <v>18066</v>
          </cell>
          <cell r="EF231">
            <v>32.22</v>
          </cell>
        </row>
        <row r="232">
          <cell r="BT232" t="str">
            <v>Trelleborg</v>
          </cell>
          <cell r="BU232">
            <v>40320</v>
          </cell>
          <cell r="BV232">
            <v>30.75</v>
          </cell>
          <cell r="BW232">
            <v>7</v>
          </cell>
          <cell r="DL232" t="str">
            <v>Trelleborg</v>
          </cell>
          <cell r="DM232">
            <v>41019</v>
          </cell>
          <cell r="DN232">
            <v>30.75</v>
          </cell>
          <cell r="ED232" t="str">
            <v>Trelleborg</v>
          </cell>
          <cell r="EE232">
            <v>41558</v>
          </cell>
          <cell r="EF232">
            <v>30.75</v>
          </cell>
        </row>
        <row r="233">
          <cell r="BT233" t="str">
            <v>Trollhättan</v>
          </cell>
          <cell r="BU233">
            <v>53830</v>
          </cell>
          <cell r="BV233">
            <v>31.84</v>
          </cell>
          <cell r="BW233">
            <v>3</v>
          </cell>
          <cell r="DL233" t="str">
            <v>Trollhättan</v>
          </cell>
          <cell r="DM233">
            <v>54300</v>
          </cell>
          <cell r="DN233">
            <v>31.84</v>
          </cell>
          <cell r="ED233" t="str">
            <v>Trollhättan</v>
          </cell>
          <cell r="EE233">
            <v>54487</v>
          </cell>
          <cell r="EF233">
            <v>31.84</v>
          </cell>
        </row>
        <row r="234">
          <cell r="BT234" t="str">
            <v>Trosa</v>
          </cell>
          <cell r="BU234">
            <v>10951</v>
          </cell>
          <cell r="BV234">
            <v>31.4</v>
          </cell>
          <cell r="BW234">
            <v>4</v>
          </cell>
          <cell r="DL234" t="str">
            <v>Trosa</v>
          </cell>
          <cell r="DM234">
            <v>11038</v>
          </cell>
          <cell r="DN234">
            <v>31.3</v>
          </cell>
          <cell r="ED234" t="str">
            <v>Trosa</v>
          </cell>
          <cell r="EE234">
            <v>11362</v>
          </cell>
          <cell r="EF234">
            <v>31.65</v>
          </cell>
        </row>
        <row r="235">
          <cell r="BT235" t="str">
            <v>Tyresö</v>
          </cell>
          <cell r="BU235">
            <v>41476</v>
          </cell>
          <cell r="BV235">
            <v>31.9</v>
          </cell>
          <cell r="BW235">
            <v>2</v>
          </cell>
          <cell r="DL235" t="str">
            <v>Tyresö</v>
          </cell>
          <cell r="DM235">
            <v>42047</v>
          </cell>
          <cell r="DN235">
            <v>31.58</v>
          </cell>
          <cell r="ED235" t="str">
            <v>Tyresö</v>
          </cell>
          <cell r="EE235">
            <v>42332</v>
          </cell>
          <cell r="EF235">
            <v>31.58</v>
          </cell>
        </row>
        <row r="236">
          <cell r="BT236" t="str">
            <v>Täby</v>
          </cell>
          <cell r="BU236">
            <v>61006</v>
          </cell>
          <cell r="BV236">
            <v>30.3</v>
          </cell>
          <cell r="BW236">
            <v>2</v>
          </cell>
          <cell r="DL236" t="str">
            <v>Täby</v>
          </cell>
          <cell r="DM236">
            <v>61633</v>
          </cell>
          <cell r="DN236">
            <v>29.73</v>
          </cell>
          <cell r="ED236" t="str">
            <v>Täby</v>
          </cell>
          <cell r="EE236">
            <v>62266</v>
          </cell>
          <cell r="EF236">
            <v>29.73</v>
          </cell>
        </row>
        <row r="237">
          <cell r="BT237" t="str">
            <v>Töreboda</v>
          </cell>
          <cell r="BU237">
            <v>9368</v>
          </cell>
          <cell r="BV237">
            <v>31.85</v>
          </cell>
          <cell r="BW237">
            <v>9</v>
          </cell>
          <cell r="DL237" t="str">
            <v>Töreboda</v>
          </cell>
          <cell r="DM237">
            <v>9376</v>
          </cell>
          <cell r="DN237">
            <v>31.85</v>
          </cell>
          <cell r="ED237" t="str">
            <v>Töreboda</v>
          </cell>
          <cell r="EE237">
            <v>9256</v>
          </cell>
          <cell r="EF237">
            <v>31.85</v>
          </cell>
        </row>
        <row r="238">
          <cell r="BT238" t="str">
            <v>Uddevalla</v>
          </cell>
          <cell r="BU238">
            <v>50507</v>
          </cell>
          <cell r="BV238">
            <v>32.74</v>
          </cell>
          <cell r="BW238">
            <v>7</v>
          </cell>
          <cell r="DL238" t="str">
            <v>Uddevalla</v>
          </cell>
          <cell r="DM238">
            <v>50921</v>
          </cell>
          <cell r="DN238">
            <v>32.64</v>
          </cell>
          <cell r="ED238" t="str">
            <v>Uddevalla</v>
          </cell>
          <cell r="EE238">
            <v>51186</v>
          </cell>
          <cell r="EF238">
            <v>32.54</v>
          </cell>
        </row>
        <row r="239">
          <cell r="BT239" t="str">
            <v>Ulricehamn</v>
          </cell>
          <cell r="BU239">
            <v>22436</v>
          </cell>
          <cell r="BV239">
            <v>31.43</v>
          </cell>
          <cell r="BW239">
            <v>6</v>
          </cell>
          <cell r="DL239" t="str">
            <v>Ulricehamn</v>
          </cell>
          <cell r="DM239">
            <v>22542</v>
          </cell>
          <cell r="DN239">
            <v>31.43</v>
          </cell>
          <cell r="ED239" t="str">
            <v>Ulricehamn</v>
          </cell>
          <cell r="EE239">
            <v>22706</v>
          </cell>
          <cell r="EF239">
            <v>31.43</v>
          </cell>
        </row>
        <row r="240">
          <cell r="BT240" t="str">
            <v>Umeå</v>
          </cell>
          <cell r="BU240">
            <v>111235</v>
          </cell>
          <cell r="BV240">
            <v>33.1</v>
          </cell>
          <cell r="BW240">
            <v>3</v>
          </cell>
          <cell r="DL240" t="str">
            <v>Umeå</v>
          </cell>
          <cell r="DM240">
            <v>111771</v>
          </cell>
          <cell r="DN240">
            <v>33.1</v>
          </cell>
          <cell r="ED240" t="str">
            <v>Umeå</v>
          </cell>
          <cell r="EE240">
            <v>112728</v>
          </cell>
          <cell r="EF240">
            <v>33.1</v>
          </cell>
        </row>
        <row r="241">
          <cell r="BT241" t="str">
            <v>Upplands Väsby</v>
          </cell>
          <cell r="BU241">
            <v>37848</v>
          </cell>
          <cell r="BV241">
            <v>31.85</v>
          </cell>
          <cell r="BW241">
            <v>2</v>
          </cell>
          <cell r="DL241" t="str">
            <v>Upplands Väsby</v>
          </cell>
          <cell r="DM241">
            <v>38055</v>
          </cell>
          <cell r="DN241">
            <v>31.48</v>
          </cell>
          <cell r="ED241" t="str">
            <v>Upplands Väsby</v>
          </cell>
          <cell r="EE241">
            <v>38248</v>
          </cell>
          <cell r="EF241">
            <v>31.28</v>
          </cell>
        </row>
        <row r="242">
          <cell r="BT242" t="str">
            <v>Upplands-Bro</v>
          </cell>
          <cell r="BU242">
            <v>21638</v>
          </cell>
          <cell r="BV242">
            <v>31.85</v>
          </cell>
          <cell r="BW242">
            <v>2</v>
          </cell>
          <cell r="DL242" t="str">
            <v>Upplands-Bro</v>
          </cell>
          <cell r="DM242">
            <v>22221</v>
          </cell>
          <cell r="DN242">
            <v>31.68</v>
          </cell>
          <cell r="ED242" t="str">
            <v>Upplands Bro</v>
          </cell>
          <cell r="EE242">
            <v>22682</v>
          </cell>
          <cell r="EF242">
            <v>31.68</v>
          </cell>
        </row>
        <row r="243">
          <cell r="BT243" t="str">
            <v>Uppsala</v>
          </cell>
          <cell r="BU243">
            <v>185187</v>
          </cell>
          <cell r="BV243">
            <v>31.8</v>
          </cell>
          <cell r="BW243">
            <v>3</v>
          </cell>
          <cell r="DL243" t="str">
            <v>Uppsala</v>
          </cell>
          <cell r="DM243">
            <v>187541</v>
          </cell>
          <cell r="DN243">
            <v>31.7</v>
          </cell>
          <cell r="ED243" t="str">
            <v>Uppsala</v>
          </cell>
          <cell r="EE243">
            <v>190668</v>
          </cell>
          <cell r="EF243">
            <v>31.7</v>
          </cell>
        </row>
        <row r="244">
          <cell r="BT244" t="str">
            <v>Uppvidinge</v>
          </cell>
          <cell r="BU244">
            <v>9508</v>
          </cell>
          <cell r="BV244">
            <v>32.200000000000003</v>
          </cell>
          <cell r="BW244">
            <v>6</v>
          </cell>
          <cell r="DL244" t="str">
            <v>Uppvidinge</v>
          </cell>
          <cell r="DM244">
            <v>9484</v>
          </cell>
          <cell r="DN244">
            <v>32.200000000000003</v>
          </cell>
          <cell r="ED244" t="str">
            <v>Uppvidinge</v>
          </cell>
          <cell r="EE244">
            <v>9347</v>
          </cell>
          <cell r="EF244">
            <v>32.65</v>
          </cell>
        </row>
        <row r="245">
          <cell r="BT245" t="str">
            <v>Vadstena</v>
          </cell>
          <cell r="BU245">
            <v>7541</v>
          </cell>
          <cell r="BV245">
            <v>31.1</v>
          </cell>
          <cell r="BW245">
            <v>9</v>
          </cell>
          <cell r="DL245" t="str">
            <v>Vadstena</v>
          </cell>
          <cell r="DM245">
            <v>7536</v>
          </cell>
          <cell r="DN245">
            <v>31.1</v>
          </cell>
          <cell r="ED245" t="str">
            <v>Vadstena</v>
          </cell>
          <cell r="EE245">
            <v>7475</v>
          </cell>
          <cell r="EF245">
            <v>31.1</v>
          </cell>
        </row>
        <row r="246">
          <cell r="BT246" t="str">
            <v>Vaggeryd</v>
          </cell>
          <cell r="BU246">
            <v>12816</v>
          </cell>
          <cell r="BV246">
            <v>31.5</v>
          </cell>
          <cell r="BW246">
            <v>6</v>
          </cell>
          <cell r="DL246" t="str">
            <v>Vaggeryd</v>
          </cell>
          <cell r="DM246">
            <v>12939</v>
          </cell>
          <cell r="DN246">
            <v>31.5</v>
          </cell>
          <cell r="ED246" t="str">
            <v>Vaggeryd</v>
          </cell>
          <cell r="EE246">
            <v>12981</v>
          </cell>
          <cell r="EF246">
            <v>31.5</v>
          </cell>
        </row>
        <row r="247">
          <cell r="BT247" t="str">
            <v>Valdemarsvik</v>
          </cell>
          <cell r="BU247">
            <v>8038</v>
          </cell>
          <cell r="BV247">
            <v>31</v>
          </cell>
          <cell r="BW247">
            <v>9</v>
          </cell>
          <cell r="DL247" t="str">
            <v>Valdemarsvik</v>
          </cell>
          <cell r="DM247">
            <v>7949</v>
          </cell>
          <cell r="DN247">
            <v>31</v>
          </cell>
          <cell r="ED247" t="str">
            <v>Valdemarsvik</v>
          </cell>
          <cell r="EE247">
            <v>7852</v>
          </cell>
          <cell r="EF247">
            <v>31.5</v>
          </cell>
        </row>
        <row r="248">
          <cell r="BT248" t="str">
            <v>Vallentuna</v>
          </cell>
          <cell r="BU248">
            <v>27868</v>
          </cell>
          <cell r="BV248">
            <v>31.45</v>
          </cell>
          <cell r="BW248">
            <v>2</v>
          </cell>
          <cell r="DL248" t="str">
            <v>Vallentuna</v>
          </cell>
          <cell r="DM248">
            <v>28382</v>
          </cell>
          <cell r="DN248">
            <v>31.08</v>
          </cell>
          <cell r="ED248" t="str">
            <v>Vallentuna</v>
          </cell>
          <cell r="EE248">
            <v>28954</v>
          </cell>
          <cell r="EF248">
            <v>31.08</v>
          </cell>
        </row>
        <row r="249">
          <cell r="BT249" t="str">
            <v>Vansbro</v>
          </cell>
          <cell r="BU249">
            <v>6983</v>
          </cell>
          <cell r="BV249">
            <v>33.43</v>
          </cell>
          <cell r="BW249">
            <v>5</v>
          </cell>
          <cell r="DL249" t="str">
            <v>Vansbro</v>
          </cell>
          <cell r="DM249">
            <v>6959</v>
          </cell>
          <cell r="DN249">
            <v>33.43</v>
          </cell>
          <cell r="ED249" t="str">
            <v>Vansbro</v>
          </cell>
          <cell r="EE249">
            <v>6916</v>
          </cell>
          <cell r="EF249">
            <v>33.43</v>
          </cell>
        </row>
        <row r="250">
          <cell r="BT250" t="str">
            <v>Vara</v>
          </cell>
          <cell r="BU250">
            <v>15961</v>
          </cell>
          <cell r="BV250">
            <v>31.35</v>
          </cell>
          <cell r="BW250">
            <v>6</v>
          </cell>
          <cell r="DL250" t="str">
            <v>Vara</v>
          </cell>
          <cell r="DM250">
            <v>16008</v>
          </cell>
          <cell r="DN250">
            <v>31.35</v>
          </cell>
          <cell r="ED250" t="str">
            <v>Vara</v>
          </cell>
          <cell r="EE250">
            <v>15868</v>
          </cell>
          <cell r="EF250">
            <v>31.65</v>
          </cell>
        </row>
        <row r="251">
          <cell r="BT251" t="str">
            <v>Varberg</v>
          </cell>
          <cell r="BU251">
            <v>55459</v>
          </cell>
          <cell r="BV251">
            <v>30.25</v>
          </cell>
          <cell r="BW251">
            <v>3</v>
          </cell>
          <cell r="DL251" t="str">
            <v>Varberg</v>
          </cell>
          <cell r="DM251">
            <v>56114</v>
          </cell>
          <cell r="DN251">
            <v>30.25</v>
          </cell>
          <cell r="ED251" t="str">
            <v>Varberg</v>
          </cell>
          <cell r="EE251">
            <v>56673</v>
          </cell>
          <cell r="EF251">
            <v>30.25</v>
          </cell>
        </row>
        <row r="252">
          <cell r="BT252" t="str">
            <v>Vaxholm</v>
          </cell>
          <cell r="BU252">
            <v>10440</v>
          </cell>
          <cell r="BV252">
            <v>32.15</v>
          </cell>
          <cell r="BW252">
            <v>2</v>
          </cell>
          <cell r="DL252" t="str">
            <v>Vaxholm</v>
          </cell>
          <cell r="DM252">
            <v>10600</v>
          </cell>
          <cell r="DN252">
            <v>31.98</v>
          </cell>
          <cell r="ED252" t="str">
            <v>Vaxholm</v>
          </cell>
          <cell r="EE252">
            <v>10747</v>
          </cell>
          <cell r="EF252">
            <v>31.98</v>
          </cell>
        </row>
        <row r="253">
          <cell r="BT253" t="str">
            <v>Vellinge</v>
          </cell>
          <cell r="BU253">
            <v>32270</v>
          </cell>
          <cell r="BV253">
            <v>28.89</v>
          </cell>
          <cell r="BW253">
            <v>2</v>
          </cell>
          <cell r="DL253" t="str">
            <v>Vellinge</v>
          </cell>
          <cell r="DM253">
            <v>32565</v>
          </cell>
          <cell r="DN253">
            <v>28.89</v>
          </cell>
          <cell r="ED253" t="str">
            <v>Vellinge</v>
          </cell>
          <cell r="EE253">
            <v>32843</v>
          </cell>
          <cell r="EF253">
            <v>28.89</v>
          </cell>
        </row>
        <row r="254">
          <cell r="BT254" t="str">
            <v>Vetlanda</v>
          </cell>
          <cell r="BU254">
            <v>26380</v>
          </cell>
          <cell r="BV254">
            <v>32.17</v>
          </cell>
          <cell r="BW254">
            <v>6</v>
          </cell>
          <cell r="DL254" t="str">
            <v>Vetlanda</v>
          </cell>
          <cell r="DM254">
            <v>26365</v>
          </cell>
          <cell r="DN254">
            <v>32.17</v>
          </cell>
          <cell r="ED254" t="str">
            <v>Vetlanda</v>
          </cell>
          <cell r="EE254">
            <v>26343</v>
          </cell>
          <cell r="EF254">
            <v>32.17</v>
          </cell>
        </row>
        <row r="255">
          <cell r="BT255" t="str">
            <v>Vilhelmina</v>
          </cell>
          <cell r="BU255">
            <v>7280</v>
          </cell>
          <cell r="BV255">
            <v>33.4</v>
          </cell>
          <cell r="BW255">
            <v>5</v>
          </cell>
          <cell r="DL255" t="str">
            <v>Vilhelmina</v>
          </cell>
          <cell r="DM255">
            <v>7220</v>
          </cell>
          <cell r="DN255">
            <v>33.4</v>
          </cell>
          <cell r="ED255" t="str">
            <v>Vilhelmina</v>
          </cell>
          <cell r="EE255">
            <v>7220</v>
          </cell>
          <cell r="EF255">
            <v>33.4</v>
          </cell>
        </row>
        <row r="256">
          <cell r="BT256" t="str">
            <v>Vimmerby</v>
          </cell>
          <cell r="BU256">
            <v>15588</v>
          </cell>
          <cell r="BV256">
            <v>32.08</v>
          </cell>
          <cell r="BW256">
            <v>8</v>
          </cell>
          <cell r="DL256" t="str">
            <v>Vimmerby</v>
          </cell>
          <cell r="DM256">
            <v>15608</v>
          </cell>
          <cell r="DN256">
            <v>32.479999999999997</v>
          </cell>
          <cell r="ED256" t="str">
            <v>Vimmerby</v>
          </cell>
          <cell r="EE256">
            <v>15551</v>
          </cell>
          <cell r="EF256">
            <v>32.479999999999997</v>
          </cell>
        </row>
        <row r="257">
          <cell r="BT257" t="str">
            <v>Vindeln</v>
          </cell>
          <cell r="BU257">
            <v>5665</v>
          </cell>
          <cell r="BV257">
            <v>33.4</v>
          </cell>
          <cell r="BW257">
            <v>5</v>
          </cell>
          <cell r="DL257" t="str">
            <v>Vindeln</v>
          </cell>
          <cell r="DM257">
            <v>5640</v>
          </cell>
          <cell r="DN257">
            <v>33.4</v>
          </cell>
          <cell r="ED257" t="str">
            <v>Vindeln</v>
          </cell>
          <cell r="EE257">
            <v>5613</v>
          </cell>
          <cell r="EF257">
            <v>33.4</v>
          </cell>
        </row>
        <row r="258">
          <cell r="BT258" t="str">
            <v>Vingåker</v>
          </cell>
          <cell r="BU258">
            <v>9212</v>
          </cell>
          <cell r="BV258">
            <v>31.5</v>
          </cell>
          <cell r="BW258">
            <v>9</v>
          </cell>
          <cell r="DL258" t="str">
            <v>Vingåker</v>
          </cell>
          <cell r="DM258">
            <v>9082</v>
          </cell>
          <cell r="DN258">
            <v>31.5</v>
          </cell>
          <cell r="ED258" t="str">
            <v>Vingåker</v>
          </cell>
          <cell r="EE258">
            <v>9000</v>
          </cell>
          <cell r="EF258">
            <v>32.9</v>
          </cell>
        </row>
        <row r="259">
          <cell r="BT259" t="str">
            <v>Vårgårda</v>
          </cell>
          <cell r="BU259">
            <v>10896</v>
          </cell>
          <cell r="BV259">
            <v>31.94</v>
          </cell>
          <cell r="BW259">
            <v>6</v>
          </cell>
          <cell r="DL259" t="str">
            <v>Vårgårda</v>
          </cell>
          <cell r="DM259">
            <v>10988</v>
          </cell>
          <cell r="DN259">
            <v>31.94</v>
          </cell>
          <cell r="ED259" t="str">
            <v>Vårgårda</v>
          </cell>
          <cell r="EE259">
            <v>10976</v>
          </cell>
          <cell r="EF259">
            <v>32.090000000000003</v>
          </cell>
        </row>
        <row r="260">
          <cell r="BT260" t="str">
            <v>Vänersborg</v>
          </cell>
          <cell r="BU260">
            <v>37023</v>
          </cell>
          <cell r="BV260">
            <v>33.090000000000003</v>
          </cell>
          <cell r="BW260">
            <v>4</v>
          </cell>
          <cell r="DL260" t="str">
            <v>Vänersborg</v>
          </cell>
          <cell r="DM260">
            <v>36939</v>
          </cell>
          <cell r="DN260">
            <v>33.090000000000003</v>
          </cell>
          <cell r="ED260" t="str">
            <v>Vänersborg</v>
          </cell>
          <cell r="EE260">
            <v>36991</v>
          </cell>
          <cell r="EF260">
            <v>33.090000000000003</v>
          </cell>
        </row>
        <row r="261">
          <cell r="BT261" t="str">
            <v>Vännäs</v>
          </cell>
          <cell r="BU261">
            <v>8436</v>
          </cell>
          <cell r="BV261">
            <v>33.4</v>
          </cell>
          <cell r="BW261">
            <v>4</v>
          </cell>
          <cell r="DL261" t="str">
            <v>Vännäs</v>
          </cell>
          <cell r="DM261">
            <v>8351</v>
          </cell>
          <cell r="DN261">
            <v>33.4</v>
          </cell>
          <cell r="ED261" t="str">
            <v>Vännäs</v>
          </cell>
          <cell r="EE261">
            <v>8357</v>
          </cell>
          <cell r="EF261">
            <v>33.4</v>
          </cell>
        </row>
        <row r="262">
          <cell r="BT262" t="str">
            <v>Värmdö</v>
          </cell>
          <cell r="BU262">
            <v>35803</v>
          </cell>
          <cell r="BV262">
            <v>32.549999999999997</v>
          </cell>
          <cell r="BW262">
            <v>2</v>
          </cell>
          <cell r="DL262" t="str">
            <v>Värmdö</v>
          </cell>
          <cell r="DM262">
            <v>36870</v>
          </cell>
          <cell r="DN262">
            <v>32.380000000000003</v>
          </cell>
          <cell r="ED262" t="str">
            <v>Värmdö</v>
          </cell>
          <cell r="EE262">
            <v>37376</v>
          </cell>
          <cell r="EF262">
            <v>32.380000000000003</v>
          </cell>
        </row>
        <row r="263">
          <cell r="BT263" t="str">
            <v>Värnamo</v>
          </cell>
          <cell r="BU263">
            <v>32841</v>
          </cell>
          <cell r="BV263">
            <v>31.75</v>
          </cell>
          <cell r="BW263">
            <v>6</v>
          </cell>
          <cell r="DL263" t="str">
            <v>Värnamo</v>
          </cell>
          <cell r="DM263">
            <v>32930</v>
          </cell>
          <cell r="DN263">
            <v>31.75</v>
          </cell>
          <cell r="ED263" t="str">
            <v>Värnamo</v>
          </cell>
          <cell r="EE263">
            <v>32823</v>
          </cell>
          <cell r="EF263">
            <v>31.75</v>
          </cell>
        </row>
        <row r="264">
          <cell r="BT264" t="str">
            <v>Västervik</v>
          </cell>
          <cell r="BU264">
            <v>36400</v>
          </cell>
          <cell r="BV264">
            <v>31.78</v>
          </cell>
          <cell r="BW264">
            <v>7</v>
          </cell>
          <cell r="DL264" t="str">
            <v>Västervik</v>
          </cell>
          <cell r="DM264">
            <v>36458</v>
          </cell>
          <cell r="DN264">
            <v>31.78</v>
          </cell>
          <cell r="ED264" t="str">
            <v>Västervik</v>
          </cell>
          <cell r="EE264">
            <v>36356</v>
          </cell>
          <cell r="EF264">
            <v>31.78</v>
          </cell>
        </row>
        <row r="265">
          <cell r="BT265" t="str">
            <v>Västerås</v>
          </cell>
          <cell r="BU265">
            <v>132920</v>
          </cell>
          <cell r="BV265">
            <v>31.24</v>
          </cell>
          <cell r="BW265">
            <v>3</v>
          </cell>
          <cell r="DL265" t="str">
            <v>Västerås</v>
          </cell>
          <cell r="DM265">
            <v>133728</v>
          </cell>
          <cell r="DN265">
            <v>30.99</v>
          </cell>
          <cell r="ED265" t="str">
            <v>Västerås</v>
          </cell>
          <cell r="EE265">
            <v>134684</v>
          </cell>
          <cell r="EF265">
            <v>30.74</v>
          </cell>
        </row>
        <row r="266">
          <cell r="BT266" t="str">
            <v>Växjö</v>
          </cell>
          <cell r="BU266">
            <v>78473</v>
          </cell>
          <cell r="BV266">
            <v>31.16</v>
          </cell>
          <cell r="BW266">
            <v>3</v>
          </cell>
          <cell r="DL266" t="str">
            <v>Växjö</v>
          </cell>
          <cell r="DM266">
            <v>79562</v>
          </cell>
          <cell r="DN266">
            <v>30.96</v>
          </cell>
          <cell r="ED266" t="str">
            <v>Växjö</v>
          </cell>
          <cell r="EE266">
            <v>81074</v>
          </cell>
          <cell r="EF266">
            <v>31.41</v>
          </cell>
        </row>
        <row r="267">
          <cell r="BT267" t="str">
            <v>Ydre</v>
          </cell>
          <cell r="BU267">
            <v>3822</v>
          </cell>
          <cell r="BV267">
            <v>30.75</v>
          </cell>
          <cell r="BW267">
            <v>5</v>
          </cell>
          <cell r="DL267" t="str">
            <v>Ydre</v>
          </cell>
          <cell r="DM267">
            <v>3760</v>
          </cell>
          <cell r="DN267">
            <v>30.75</v>
          </cell>
          <cell r="ED267" t="str">
            <v>Ydre</v>
          </cell>
          <cell r="EE267">
            <v>3726</v>
          </cell>
          <cell r="EF267">
            <v>30.75</v>
          </cell>
        </row>
        <row r="268">
          <cell r="BT268" t="str">
            <v>Ystad</v>
          </cell>
          <cell r="BU268">
            <v>27398</v>
          </cell>
          <cell r="BV268">
            <v>30.5</v>
          </cell>
          <cell r="BW268">
            <v>7</v>
          </cell>
          <cell r="DL268" t="str">
            <v>Ystad</v>
          </cell>
          <cell r="DM268">
            <v>27719</v>
          </cell>
          <cell r="DN268">
            <v>30.5</v>
          </cell>
          <cell r="ED268" t="str">
            <v>Ystad</v>
          </cell>
          <cell r="EE268">
            <v>27870</v>
          </cell>
          <cell r="EF268">
            <v>30.5</v>
          </cell>
        </row>
        <row r="269">
          <cell r="BT269" t="str">
            <v>Åmål</v>
          </cell>
          <cell r="BU269">
            <v>12716</v>
          </cell>
          <cell r="BV269">
            <v>32.99</v>
          </cell>
          <cell r="BW269">
            <v>8</v>
          </cell>
          <cell r="DL269" t="str">
            <v>Åmål</v>
          </cell>
          <cell r="DM269">
            <v>12589</v>
          </cell>
          <cell r="DN269">
            <v>32.99</v>
          </cell>
          <cell r="ED269" t="str">
            <v>Åmål</v>
          </cell>
          <cell r="EE269">
            <v>12545</v>
          </cell>
          <cell r="EF269">
            <v>32.99</v>
          </cell>
        </row>
        <row r="270">
          <cell r="BT270" t="str">
            <v>Ånge</v>
          </cell>
          <cell r="BU270">
            <v>10604</v>
          </cell>
          <cell r="BV270">
            <v>33.630000000000003</v>
          </cell>
          <cell r="BW270">
            <v>5</v>
          </cell>
          <cell r="DL270" t="str">
            <v>Ånge</v>
          </cell>
          <cell r="DM270">
            <v>10442</v>
          </cell>
          <cell r="DN270">
            <v>33.630000000000003</v>
          </cell>
          <cell r="ED270" t="str">
            <v>Ånge</v>
          </cell>
          <cell r="EE270">
            <v>10323</v>
          </cell>
          <cell r="EF270">
            <v>33.630000000000003</v>
          </cell>
        </row>
        <row r="271">
          <cell r="BT271" t="str">
            <v>Åre</v>
          </cell>
          <cell r="BU271">
            <v>10021</v>
          </cell>
          <cell r="BV271">
            <v>32.72</v>
          </cell>
          <cell r="BW271">
            <v>5</v>
          </cell>
          <cell r="DL271" t="str">
            <v>Åre</v>
          </cell>
          <cell r="DM271">
            <v>10127</v>
          </cell>
          <cell r="DN271">
            <v>32.72</v>
          </cell>
          <cell r="ED271" t="str">
            <v>Åre</v>
          </cell>
          <cell r="EE271">
            <v>10259</v>
          </cell>
          <cell r="EF271">
            <v>33.17</v>
          </cell>
        </row>
        <row r="272">
          <cell r="BT272" t="str">
            <v>Årjäng</v>
          </cell>
          <cell r="BU272">
            <v>9821</v>
          </cell>
          <cell r="BV272">
            <v>32.450000000000003</v>
          </cell>
          <cell r="BW272">
            <v>5</v>
          </cell>
          <cell r="DL272" t="str">
            <v>Årjäng</v>
          </cell>
          <cell r="DM272">
            <v>9877</v>
          </cell>
          <cell r="DN272">
            <v>32.450000000000003</v>
          </cell>
          <cell r="ED272" t="str">
            <v>Årjäng</v>
          </cell>
          <cell r="EE272">
            <v>9952</v>
          </cell>
          <cell r="EF272">
            <v>32.700000000000003</v>
          </cell>
        </row>
        <row r="273">
          <cell r="BT273" t="str">
            <v>Åsele</v>
          </cell>
          <cell r="BU273">
            <v>3271</v>
          </cell>
          <cell r="BV273">
            <v>33.4</v>
          </cell>
          <cell r="BW273">
            <v>5</v>
          </cell>
          <cell r="DL273" t="str">
            <v>Åsele</v>
          </cell>
          <cell r="DM273">
            <v>3265</v>
          </cell>
          <cell r="DN273">
            <v>33.4</v>
          </cell>
          <cell r="ED273" t="str">
            <v>Åsele</v>
          </cell>
          <cell r="EE273">
            <v>3180</v>
          </cell>
          <cell r="EF273">
            <v>33.4</v>
          </cell>
        </row>
        <row r="274">
          <cell r="BT274" t="str">
            <v>Åstorp</v>
          </cell>
          <cell r="BU274">
            <v>13885</v>
          </cell>
          <cell r="BV274">
            <v>30.68</v>
          </cell>
          <cell r="BW274">
            <v>4</v>
          </cell>
          <cell r="DL274" t="str">
            <v>Åstorp</v>
          </cell>
          <cell r="DM274">
            <v>14233</v>
          </cell>
          <cell r="DN274">
            <v>30.68</v>
          </cell>
          <cell r="ED274" t="str">
            <v>Åstorp</v>
          </cell>
          <cell r="EE274">
            <v>14533</v>
          </cell>
          <cell r="EF274">
            <v>30.68</v>
          </cell>
        </row>
        <row r="275">
          <cell r="BT275" t="str">
            <v>Åtvidaberg</v>
          </cell>
          <cell r="BU275">
            <v>11775</v>
          </cell>
          <cell r="BV275">
            <v>32</v>
          </cell>
          <cell r="BW275">
            <v>9</v>
          </cell>
          <cell r="DL275" t="str">
            <v>Åtvidaberg</v>
          </cell>
          <cell r="DM275">
            <v>11658</v>
          </cell>
          <cell r="DN275">
            <v>32</v>
          </cell>
          <cell r="ED275" t="str">
            <v>Åtvidaberg</v>
          </cell>
          <cell r="EE275">
            <v>11543</v>
          </cell>
          <cell r="EF275">
            <v>32</v>
          </cell>
        </row>
        <row r="276">
          <cell r="BT276" t="str">
            <v>Älmhult</v>
          </cell>
          <cell r="BU276">
            <v>15368</v>
          </cell>
          <cell r="BV276">
            <v>30.8</v>
          </cell>
          <cell r="BW276">
            <v>6</v>
          </cell>
          <cell r="DL276" t="str">
            <v>Älmhult</v>
          </cell>
          <cell r="DM276">
            <v>15378</v>
          </cell>
          <cell r="DN276">
            <v>30.8</v>
          </cell>
          <cell r="ED276" t="str">
            <v>Älmhult</v>
          </cell>
          <cell r="EE276">
            <v>15411</v>
          </cell>
          <cell r="EF276">
            <v>31.25</v>
          </cell>
        </row>
        <row r="277">
          <cell r="BT277" t="str">
            <v>Älvdalen</v>
          </cell>
          <cell r="BU277">
            <v>7419</v>
          </cell>
          <cell r="BV277">
            <v>32.700000000000003</v>
          </cell>
          <cell r="BW277">
            <v>5</v>
          </cell>
          <cell r="DL277" t="str">
            <v>Älvdalen</v>
          </cell>
          <cell r="DM277">
            <v>7362</v>
          </cell>
          <cell r="DN277">
            <v>33.450000000000003</v>
          </cell>
          <cell r="ED277" t="str">
            <v>Älvdalen</v>
          </cell>
          <cell r="EE277">
            <v>7287</v>
          </cell>
          <cell r="EF277">
            <v>33.450000000000003</v>
          </cell>
        </row>
        <row r="278">
          <cell r="BT278" t="str">
            <v>Älvkarleby</v>
          </cell>
          <cell r="BU278">
            <v>9110</v>
          </cell>
          <cell r="BV278">
            <v>33.049999999999997</v>
          </cell>
          <cell r="BW278">
            <v>4</v>
          </cell>
          <cell r="DL278" t="str">
            <v>Älvkarleby</v>
          </cell>
          <cell r="DM278">
            <v>9095</v>
          </cell>
          <cell r="DN278">
            <v>33.049999999999997</v>
          </cell>
          <cell r="ED278" t="str">
            <v>Älvkarleby</v>
          </cell>
          <cell r="EE278">
            <v>9064</v>
          </cell>
          <cell r="EF278">
            <v>33.049999999999997</v>
          </cell>
        </row>
        <row r="279">
          <cell r="BT279" t="str">
            <v>Älvsbyn</v>
          </cell>
          <cell r="BU279">
            <v>8653</v>
          </cell>
          <cell r="BV279">
            <v>31.65</v>
          </cell>
          <cell r="BW279">
            <v>5</v>
          </cell>
          <cell r="DL279" t="str">
            <v>Älvsbyn</v>
          </cell>
          <cell r="DM279">
            <v>8545</v>
          </cell>
          <cell r="DN279">
            <v>31.65</v>
          </cell>
          <cell r="ED279" t="str">
            <v>Älvsbyn</v>
          </cell>
          <cell r="EE279">
            <v>8465</v>
          </cell>
          <cell r="EF279">
            <v>32.630000000000003</v>
          </cell>
        </row>
        <row r="280">
          <cell r="BT280" t="str">
            <v>Ängelholm</v>
          </cell>
          <cell r="BU280">
            <v>38682</v>
          </cell>
          <cell r="BV280">
            <v>29.43</v>
          </cell>
          <cell r="BW280">
            <v>7</v>
          </cell>
          <cell r="DL280" t="str">
            <v>Ängelholm</v>
          </cell>
          <cell r="DM280">
            <v>38749</v>
          </cell>
          <cell r="DN280">
            <v>29.43</v>
          </cell>
          <cell r="ED280" t="str">
            <v>Ängelholm</v>
          </cell>
          <cell r="EE280">
            <v>38854</v>
          </cell>
          <cell r="EF280">
            <v>29.43</v>
          </cell>
        </row>
        <row r="281">
          <cell r="BT281" t="str">
            <v>Öckerö</v>
          </cell>
          <cell r="BU281">
            <v>12229</v>
          </cell>
          <cell r="BV281">
            <v>31.64</v>
          </cell>
          <cell r="BW281">
            <v>2</v>
          </cell>
          <cell r="DL281" t="str">
            <v>Öckerö</v>
          </cell>
          <cell r="DM281">
            <v>12256</v>
          </cell>
          <cell r="DN281">
            <v>31.64</v>
          </cell>
          <cell r="ED281" t="str">
            <v>Öckerö</v>
          </cell>
          <cell r="EE281">
            <v>12250</v>
          </cell>
          <cell r="EF281">
            <v>31.64</v>
          </cell>
        </row>
        <row r="282">
          <cell r="BT282" t="str">
            <v>Ödeshög</v>
          </cell>
          <cell r="BU282">
            <v>5433</v>
          </cell>
          <cell r="BV282">
            <v>31.35</v>
          </cell>
          <cell r="BW282">
            <v>9</v>
          </cell>
          <cell r="DL282" t="str">
            <v>Ödeshög</v>
          </cell>
          <cell r="DM282">
            <v>5371</v>
          </cell>
          <cell r="DN282">
            <v>31.35</v>
          </cell>
          <cell r="ED282" t="str">
            <v>Ödeshög</v>
          </cell>
          <cell r="EE282">
            <v>5350</v>
          </cell>
          <cell r="EF282">
            <v>31.65</v>
          </cell>
        </row>
        <row r="283">
          <cell r="BT283" t="str">
            <v>Örebro</v>
          </cell>
          <cell r="BU283">
            <v>128977</v>
          </cell>
          <cell r="BV283">
            <v>31.9</v>
          </cell>
          <cell r="BW283">
            <v>3</v>
          </cell>
          <cell r="DL283" t="str">
            <v>Örebro</v>
          </cell>
          <cell r="DM283">
            <v>130429</v>
          </cell>
          <cell r="DN283">
            <v>31.9</v>
          </cell>
          <cell r="ED283" t="str">
            <v>Örebro</v>
          </cell>
          <cell r="EE283">
            <v>132277</v>
          </cell>
          <cell r="EF283">
            <v>31.9</v>
          </cell>
        </row>
        <row r="284">
          <cell r="BT284" t="str">
            <v>Örkelljunga</v>
          </cell>
          <cell r="BU284">
            <v>9529</v>
          </cell>
          <cell r="BV284">
            <v>29.15</v>
          </cell>
          <cell r="BW284">
            <v>6</v>
          </cell>
          <cell r="DL284" t="str">
            <v>Örkelljunga</v>
          </cell>
          <cell r="DM284">
            <v>9577</v>
          </cell>
          <cell r="DN284">
            <v>29.15</v>
          </cell>
          <cell r="ED284" t="str">
            <v>Örkelljunga</v>
          </cell>
          <cell r="EE284">
            <v>9592</v>
          </cell>
          <cell r="EF284">
            <v>29.15</v>
          </cell>
        </row>
        <row r="285">
          <cell r="BT285" t="str">
            <v>Örnsköldsvik</v>
          </cell>
          <cell r="BU285">
            <v>55243</v>
          </cell>
          <cell r="BV285">
            <v>32.39</v>
          </cell>
          <cell r="BW285">
            <v>3</v>
          </cell>
          <cell r="DL285" t="str">
            <v>Örnsköldsvik</v>
          </cell>
          <cell r="DM285">
            <v>55284</v>
          </cell>
          <cell r="DN285">
            <v>32.39</v>
          </cell>
          <cell r="ED285" t="str">
            <v>Örnsköldsvik</v>
          </cell>
          <cell r="EE285">
            <v>55387</v>
          </cell>
          <cell r="EF285">
            <v>32.39</v>
          </cell>
        </row>
        <row r="286">
          <cell r="BT286" t="str">
            <v>Östersund</v>
          </cell>
          <cell r="BU286">
            <v>58583</v>
          </cell>
          <cell r="BV286">
            <v>32.520000000000003</v>
          </cell>
          <cell r="BW286">
            <v>3</v>
          </cell>
          <cell r="DL286" t="str">
            <v>Östersund</v>
          </cell>
          <cell r="DM286">
            <v>58686</v>
          </cell>
          <cell r="DN286">
            <v>32.520000000000003</v>
          </cell>
          <cell r="ED286" t="str">
            <v>Östersund</v>
          </cell>
          <cell r="EE286">
            <v>58914</v>
          </cell>
          <cell r="EF286">
            <v>32.97</v>
          </cell>
        </row>
        <row r="287">
          <cell r="BT287" t="str">
            <v>Österåker</v>
          </cell>
          <cell r="BU287">
            <v>37879</v>
          </cell>
          <cell r="BV287">
            <v>31.7</v>
          </cell>
          <cell r="BW287">
            <v>2</v>
          </cell>
          <cell r="DL287" t="str">
            <v>Österåker</v>
          </cell>
          <cell r="DM287">
            <v>38286</v>
          </cell>
          <cell r="DN287">
            <v>31.43</v>
          </cell>
          <cell r="ED287" t="str">
            <v>Österåker</v>
          </cell>
          <cell r="EE287">
            <v>38720</v>
          </cell>
          <cell r="EF287">
            <v>31.33</v>
          </cell>
        </row>
        <row r="288">
          <cell r="BT288" t="str">
            <v>Östhammar</v>
          </cell>
          <cell r="BU288">
            <v>21435</v>
          </cell>
          <cell r="BV288">
            <v>32.549999999999997</v>
          </cell>
          <cell r="BW288">
            <v>8</v>
          </cell>
          <cell r="DL288" t="str">
            <v>Östhammar</v>
          </cell>
          <cell r="DM288">
            <v>21421</v>
          </cell>
          <cell r="DN288">
            <v>32.549999999999997</v>
          </cell>
          <cell r="ED288" t="str">
            <v>Östhammar</v>
          </cell>
          <cell r="EE288">
            <v>21434</v>
          </cell>
          <cell r="EF288">
            <v>32.549999999999997</v>
          </cell>
        </row>
        <row r="289">
          <cell r="BT289" t="str">
            <v>Östra Göinge</v>
          </cell>
          <cell r="BU289">
            <v>13886</v>
          </cell>
          <cell r="BV289">
            <v>31</v>
          </cell>
          <cell r="BW289">
            <v>6</v>
          </cell>
          <cell r="DL289" t="str">
            <v>Östra Göinge</v>
          </cell>
          <cell r="DM289">
            <v>13828</v>
          </cell>
          <cell r="DN289">
            <v>31.5</v>
          </cell>
          <cell r="ED289" t="str">
            <v>Östra Göinge</v>
          </cell>
          <cell r="EE289">
            <v>13662</v>
          </cell>
          <cell r="EF289">
            <v>31.5</v>
          </cell>
        </row>
        <row r="290">
          <cell r="BT290" t="str">
            <v>Överkalix</v>
          </cell>
          <cell r="BU290">
            <v>3859</v>
          </cell>
          <cell r="BV290">
            <v>32</v>
          </cell>
          <cell r="BW290">
            <v>5</v>
          </cell>
          <cell r="DL290" t="str">
            <v>Överkalix</v>
          </cell>
          <cell r="DM290">
            <v>3795</v>
          </cell>
          <cell r="DN290">
            <v>32</v>
          </cell>
          <cell r="ED290" t="str">
            <v>Överkalix</v>
          </cell>
          <cell r="EE290">
            <v>3715</v>
          </cell>
          <cell r="EF290">
            <v>32.979999999999997</v>
          </cell>
        </row>
        <row r="291">
          <cell r="BT291" t="str">
            <v>Övertorneå</v>
          </cell>
          <cell r="BU291">
            <v>5168</v>
          </cell>
          <cell r="BV291">
            <v>30.95</v>
          </cell>
          <cell r="BW291">
            <v>5</v>
          </cell>
          <cell r="DL291" t="str">
            <v>Övertorneå</v>
          </cell>
          <cell r="DM291">
            <v>5092</v>
          </cell>
          <cell r="DN291">
            <v>30.95</v>
          </cell>
          <cell r="ED291" t="str">
            <v>Övertorneå</v>
          </cell>
          <cell r="EE291">
            <v>4972</v>
          </cell>
          <cell r="EF291">
            <v>31.93</v>
          </cell>
        </row>
      </sheetData>
      <sheetData sheetId="28">
        <row r="1">
          <cell r="B1" t="str">
            <v>Kommun</v>
          </cell>
          <cell r="C1" t="str">
            <v>Av2000</v>
          </cell>
          <cell r="D1" t="str">
            <v>Av2001</v>
          </cell>
          <cell r="E1" t="str">
            <v>Av2002</v>
          </cell>
          <cell r="F1" t="str">
            <v>Av2003</v>
          </cell>
          <cell r="G1" t="str">
            <v>Av2004</v>
          </cell>
          <cell r="H1" t="str">
            <v>Av2005</v>
          </cell>
          <cell r="I1" t="str">
            <v>Av2006</v>
          </cell>
          <cell r="J1" t="str">
            <v>Av2007</v>
          </cell>
          <cell r="K1" t="str">
            <v>Av2008</v>
          </cell>
          <cell r="L1" t="str">
            <v>Av2009</v>
          </cell>
          <cell r="M1" t="str">
            <v>VA2000</v>
          </cell>
          <cell r="N1" t="str">
            <v>VA2001</v>
          </cell>
          <cell r="O1" t="str">
            <v>VA2002</v>
          </cell>
          <cell r="P1" t="str">
            <v>VA2003</v>
          </cell>
          <cell r="Q1" t="str">
            <v>VA2004</v>
          </cell>
          <cell r="R1" t="str">
            <v>VA2005</v>
          </cell>
          <cell r="S1" t="str">
            <v>VA2006</v>
          </cell>
          <cell r="T1" t="str">
            <v>VA2007</v>
          </cell>
          <cell r="U1" t="str">
            <v>VA2008</v>
          </cell>
          <cell r="V1" t="str">
            <v>VA2009</v>
          </cell>
          <cell r="W1" t="str">
            <v>El2000</v>
          </cell>
          <cell r="X1" t="str">
            <v>El2001</v>
          </cell>
          <cell r="Y1" t="str">
            <v>El2002</v>
          </cell>
          <cell r="Z1" t="str">
            <v>El2003</v>
          </cell>
          <cell r="AA1" t="str">
            <v>El2004</v>
          </cell>
          <cell r="AB1" t="str">
            <v>El2005</v>
          </cell>
          <cell r="AC1" t="str">
            <v>El2006</v>
          </cell>
          <cell r="AD1" t="str">
            <v>El2007</v>
          </cell>
          <cell r="AE1" t="str">
            <v>El2008</v>
          </cell>
          <cell r="AF1" t="str">
            <v>El2009</v>
          </cell>
          <cell r="AG1" t="str">
            <v>FV2000</v>
          </cell>
          <cell r="AH1" t="str">
            <v>FV2001</v>
          </cell>
          <cell r="AI1" t="str">
            <v>FV2002</v>
          </cell>
          <cell r="AJ1" t="str">
            <v>FV2003</v>
          </cell>
          <cell r="AK1" t="str">
            <v>FV2004</v>
          </cell>
          <cell r="AL1" t="str">
            <v>FV2005</v>
          </cell>
          <cell r="AM1" t="str">
            <v>FV2006</v>
          </cell>
          <cell r="AN1" t="str">
            <v>FV2007</v>
          </cell>
          <cell r="AO1" t="str">
            <v>FV2008</v>
          </cell>
          <cell r="AP1" t="str">
            <v>FV2009</v>
          </cell>
          <cell r="AQ1" t="str">
            <v>Olja2000</v>
          </cell>
          <cell r="AR1" t="str">
            <v>Olja2001</v>
          </cell>
          <cell r="AS1" t="str">
            <v>Olja2002</v>
          </cell>
          <cell r="AT1" t="str">
            <v>AltUppv2003</v>
          </cell>
          <cell r="AU1" t="str">
            <v>AltUppv2004</v>
          </cell>
          <cell r="AV1" t="str">
            <v>AltUppv2005</v>
          </cell>
          <cell r="AW1" t="str">
            <v>AltUppv2006</v>
          </cell>
          <cell r="AX1" t="str">
            <v>AltUppv2007</v>
          </cell>
          <cell r="AY1" t="str">
            <v>AltUppv2008</v>
          </cell>
          <cell r="AZ1" t="str">
            <v>AltUppv2009</v>
          </cell>
          <cell r="BA1">
            <v>2000</v>
          </cell>
          <cell r="BB1">
            <v>2001</v>
          </cell>
          <cell r="BC1">
            <v>2002</v>
          </cell>
          <cell r="BD1">
            <v>2003</v>
          </cell>
          <cell r="BE1">
            <v>2004</v>
          </cell>
          <cell r="BF1">
            <v>2005</v>
          </cell>
          <cell r="BG1">
            <v>2006</v>
          </cell>
        </row>
        <row r="2">
          <cell r="B2" t="str">
            <v>Ale</v>
          </cell>
          <cell r="C2">
            <v>14.574</v>
          </cell>
          <cell r="D2">
            <v>11.08</v>
          </cell>
          <cell r="E2">
            <v>11.56</v>
          </cell>
          <cell r="F2">
            <v>12.65</v>
          </cell>
          <cell r="G2">
            <v>13.84</v>
          </cell>
          <cell r="H2">
            <v>14.07</v>
          </cell>
          <cell r="I2">
            <v>14.34</v>
          </cell>
          <cell r="J2">
            <v>14.75</v>
          </cell>
          <cell r="K2">
            <v>16.52</v>
          </cell>
          <cell r="L2">
            <v>18.07</v>
          </cell>
          <cell r="M2">
            <v>37.090000000000003</v>
          </cell>
          <cell r="N2">
            <v>37.83</v>
          </cell>
          <cell r="O2">
            <v>39.712000000000003</v>
          </cell>
          <cell r="P2">
            <v>33.037999999999997</v>
          </cell>
          <cell r="Q2">
            <v>44.195</v>
          </cell>
          <cell r="R2">
            <v>45.082999999999998</v>
          </cell>
          <cell r="S2">
            <v>45.991999999999997</v>
          </cell>
          <cell r="T2">
            <v>46.694000000000003</v>
          </cell>
          <cell r="U2">
            <v>49.148000000000003</v>
          </cell>
          <cell r="V2">
            <v>50.68</v>
          </cell>
          <cell r="W2">
            <v>50.425624999999997</v>
          </cell>
          <cell r="X2">
            <v>52.749312500000002</v>
          </cell>
          <cell r="Y2">
            <v>54.221375000000009</v>
          </cell>
          <cell r="Z2">
            <v>65.652412499999997</v>
          </cell>
          <cell r="AA2">
            <v>72.113</v>
          </cell>
          <cell r="AB2">
            <v>71.850999999999999</v>
          </cell>
          <cell r="AC2">
            <v>80.569625000000002</v>
          </cell>
          <cell r="AD2">
            <v>77.977500000000006</v>
          </cell>
          <cell r="AE2">
            <v>87.429124999999999</v>
          </cell>
          <cell r="AF2">
            <v>96.512</v>
          </cell>
          <cell r="AG2">
            <v>132.68625</v>
          </cell>
          <cell r="AH2">
            <v>136.83700000000002</v>
          </cell>
          <cell r="AI2">
            <v>130.75749999999999</v>
          </cell>
          <cell r="AJ2">
            <v>129.30787700000002</v>
          </cell>
          <cell r="AK2">
            <v>135.87909999999982</v>
          </cell>
          <cell r="AL2">
            <v>140.11799999999999</v>
          </cell>
          <cell r="AM2">
            <v>139.15299999999999</v>
          </cell>
          <cell r="AN2">
            <v>136.08999999999997</v>
          </cell>
          <cell r="AO2">
            <v>137.84125000000006</v>
          </cell>
          <cell r="AP2">
            <v>137.416</v>
          </cell>
          <cell r="AQ2">
            <v>0</v>
          </cell>
          <cell r="AR2">
            <v>0</v>
          </cell>
          <cell r="AS2">
            <v>0</v>
          </cell>
          <cell r="AT2">
            <v>0</v>
          </cell>
          <cell r="AU2">
            <v>0</v>
          </cell>
          <cell r="AV2">
            <v>0</v>
          </cell>
          <cell r="AW2">
            <v>0</v>
          </cell>
          <cell r="AX2">
            <v>0</v>
          </cell>
          <cell r="AY2">
            <v>0</v>
          </cell>
          <cell r="AZ2">
            <v>0</v>
          </cell>
          <cell r="BA2">
            <v>234.77587499999998</v>
          </cell>
          <cell r="BB2">
            <v>238.49631250000002</v>
          </cell>
          <cell r="BC2">
            <v>236.25087500000001</v>
          </cell>
          <cell r="BD2">
            <v>240.6482895</v>
          </cell>
          <cell r="BE2">
            <v>266.02709999999979</v>
          </cell>
          <cell r="BF2">
            <v>271.12199999999996</v>
          </cell>
          <cell r="BG2">
            <v>280.05462499999999</v>
          </cell>
          <cell r="BH2">
            <v>275.51149999999996</v>
          </cell>
        </row>
        <row r="3">
          <cell r="B3" t="str">
            <v>Alingsås</v>
          </cell>
          <cell r="C3">
            <v>10.65</v>
          </cell>
          <cell r="D3">
            <v>15.8</v>
          </cell>
          <cell r="E3">
            <v>13.77</v>
          </cell>
          <cell r="F3">
            <v>14.12</v>
          </cell>
          <cell r="G3">
            <v>16.190000000000001</v>
          </cell>
          <cell r="H3">
            <v>20.67</v>
          </cell>
          <cell r="I3">
            <v>20.67</v>
          </cell>
          <cell r="J3">
            <v>21.71</v>
          </cell>
          <cell r="K3">
            <v>22.94</v>
          </cell>
          <cell r="L3">
            <v>24.63</v>
          </cell>
          <cell r="M3">
            <v>37.07</v>
          </cell>
          <cell r="N3">
            <v>34.35</v>
          </cell>
          <cell r="O3">
            <v>34.35</v>
          </cell>
          <cell r="P3">
            <v>34.35</v>
          </cell>
          <cell r="Q3">
            <v>34.35</v>
          </cell>
          <cell r="R3">
            <v>38.9</v>
          </cell>
          <cell r="S3">
            <v>37.950000000000003</v>
          </cell>
          <cell r="T3">
            <v>37.950000000000003</v>
          </cell>
          <cell r="U3">
            <v>42.975000000000001</v>
          </cell>
          <cell r="V3">
            <v>43.704999999999998</v>
          </cell>
          <cell r="W3">
            <v>48.145625000000003</v>
          </cell>
          <cell r="X3">
            <v>49.188062500000001</v>
          </cell>
          <cell r="Y3">
            <v>50.660125000000008</v>
          </cell>
          <cell r="Z3">
            <v>62.091162499999996</v>
          </cell>
          <cell r="AA3">
            <v>62.121749999999999</v>
          </cell>
          <cell r="AB3">
            <v>63.009749999999997</v>
          </cell>
          <cell r="AC3">
            <v>71.953374999999994</v>
          </cell>
          <cell r="AD3">
            <v>70.573750000000004</v>
          </cell>
          <cell r="AE3">
            <v>75.855374999999995</v>
          </cell>
          <cell r="AF3">
            <v>83.400750000000002</v>
          </cell>
          <cell r="AG3">
            <v>105.87875</v>
          </cell>
          <cell r="AH3">
            <v>105.37800000000001</v>
          </cell>
          <cell r="AI3">
            <v>105.46875</v>
          </cell>
          <cell r="AJ3">
            <v>111.01109099999999</v>
          </cell>
          <cell r="AK3">
            <v>129.65</v>
          </cell>
          <cell r="AL3">
            <v>133.55600000000001</v>
          </cell>
          <cell r="AM3">
            <v>134.328</v>
          </cell>
          <cell r="AN3">
            <v>139.52250000000001</v>
          </cell>
          <cell r="AO3">
            <v>150.36624999999998</v>
          </cell>
          <cell r="AP3">
            <v>162.18</v>
          </cell>
          <cell r="AQ3">
            <v>0</v>
          </cell>
          <cell r="AR3">
            <v>0</v>
          </cell>
          <cell r="AS3">
            <v>0</v>
          </cell>
          <cell r="AT3">
            <v>0</v>
          </cell>
          <cell r="AU3">
            <v>0</v>
          </cell>
          <cell r="AV3">
            <v>0</v>
          </cell>
          <cell r="AW3">
            <v>0</v>
          </cell>
          <cell r="AX3">
            <v>0</v>
          </cell>
          <cell r="AY3">
            <v>0</v>
          </cell>
          <cell r="AZ3">
            <v>0</v>
          </cell>
          <cell r="BA3">
            <v>201.74437499999999</v>
          </cell>
          <cell r="BB3">
            <v>204.71606250000002</v>
          </cell>
          <cell r="BC3">
            <v>204.248875</v>
          </cell>
          <cell r="BD3">
            <v>221.57225349999999</v>
          </cell>
          <cell r="BE3">
            <v>242.31175000000002</v>
          </cell>
          <cell r="BF3">
            <v>256.13575000000003</v>
          </cell>
          <cell r="BG3">
            <v>264.90137500000003</v>
          </cell>
          <cell r="BH3">
            <v>269.75625000000002</v>
          </cell>
        </row>
        <row r="4">
          <cell r="B4" t="str">
            <v>Alvesta</v>
          </cell>
          <cell r="C4">
            <v>17.273</v>
          </cell>
          <cell r="D4">
            <v>12.35</v>
          </cell>
          <cell r="E4">
            <v>12.35</v>
          </cell>
          <cell r="F4">
            <v>12.79</v>
          </cell>
          <cell r="G4">
            <v>13.24</v>
          </cell>
          <cell r="H4">
            <v>13.88</v>
          </cell>
          <cell r="I4">
            <v>14.54</v>
          </cell>
          <cell r="J4">
            <v>16.29</v>
          </cell>
          <cell r="K4">
            <v>16.29</v>
          </cell>
          <cell r="L4">
            <v>16.98</v>
          </cell>
          <cell r="M4">
            <v>43.38</v>
          </cell>
          <cell r="N4">
            <v>43.38</v>
          </cell>
          <cell r="O4">
            <v>43.625999999999998</v>
          </cell>
          <cell r="P4">
            <v>45.55</v>
          </cell>
          <cell r="Q4">
            <v>46.15</v>
          </cell>
          <cell r="R4">
            <v>47.65</v>
          </cell>
          <cell r="S4">
            <v>48.15</v>
          </cell>
          <cell r="T4">
            <v>50.65</v>
          </cell>
          <cell r="U4">
            <v>53.15</v>
          </cell>
          <cell r="V4">
            <v>58.15</v>
          </cell>
          <cell r="W4">
            <v>52.3125</v>
          </cell>
          <cell r="X4">
            <v>55.599937500000003</v>
          </cell>
          <cell r="Y4">
            <v>57.257625000000004</v>
          </cell>
          <cell r="Z4">
            <v>70.25366249999999</v>
          </cell>
          <cell r="AA4">
            <v>69.861125000000001</v>
          </cell>
          <cell r="AB4">
            <v>68.639125000000007</v>
          </cell>
          <cell r="AC4">
            <v>77.340874999999997</v>
          </cell>
          <cell r="AD4">
            <v>74.748750000000001</v>
          </cell>
          <cell r="AE4">
            <v>86.261625160932539</v>
          </cell>
          <cell r="AF4">
            <v>91.883250160932533</v>
          </cell>
          <cell r="AG4">
            <v>101.325</v>
          </cell>
          <cell r="AH4">
            <v>101.325</v>
          </cell>
          <cell r="AI4">
            <v>101.325</v>
          </cell>
          <cell r="AJ4">
            <v>104.94374999999999</v>
          </cell>
          <cell r="AK4">
            <v>108.5625</v>
          </cell>
          <cell r="AL4">
            <v>115.8</v>
          </cell>
          <cell r="AM4">
            <v>120.625</v>
          </cell>
          <cell r="AN4">
            <v>127.187</v>
          </cell>
          <cell r="AO4">
            <v>123.03749999999999</v>
          </cell>
          <cell r="AP4">
            <v>124.24375000000001</v>
          </cell>
          <cell r="AQ4">
            <v>0</v>
          </cell>
          <cell r="AR4">
            <v>0</v>
          </cell>
          <cell r="AS4">
            <v>0</v>
          </cell>
          <cell r="AT4">
            <v>0</v>
          </cell>
          <cell r="AU4">
            <v>0</v>
          </cell>
          <cell r="AV4">
            <v>0</v>
          </cell>
          <cell r="AW4">
            <v>0</v>
          </cell>
          <cell r="AX4">
            <v>0</v>
          </cell>
          <cell r="AY4">
            <v>0</v>
          </cell>
          <cell r="AZ4">
            <v>0</v>
          </cell>
          <cell r="BA4">
            <v>214.29050000000001</v>
          </cell>
          <cell r="BB4">
            <v>212.65493750000002</v>
          </cell>
          <cell r="BC4">
            <v>214.55862500000001</v>
          </cell>
          <cell r="BD4">
            <v>233.53741249999999</v>
          </cell>
          <cell r="BE4">
            <v>237.813625</v>
          </cell>
          <cell r="BF4">
            <v>245.96912500000002</v>
          </cell>
          <cell r="BG4">
            <v>260.65587499999998</v>
          </cell>
          <cell r="BH4">
            <v>268.87574999999998</v>
          </cell>
        </row>
        <row r="5">
          <cell r="B5" t="str">
            <v>Aneby</v>
          </cell>
          <cell r="C5">
            <v>26.808</v>
          </cell>
          <cell r="D5">
            <v>18.559999999999999</v>
          </cell>
          <cell r="E5">
            <v>23.87</v>
          </cell>
          <cell r="F5">
            <v>24.15</v>
          </cell>
          <cell r="G5">
            <v>25.76</v>
          </cell>
          <cell r="H5">
            <v>25.8</v>
          </cell>
          <cell r="I5">
            <v>25.8</v>
          </cell>
          <cell r="J5">
            <v>27.98</v>
          </cell>
          <cell r="K5">
            <v>27.98</v>
          </cell>
          <cell r="L5">
            <v>25.86</v>
          </cell>
          <cell r="M5">
            <v>45.72</v>
          </cell>
          <cell r="N5">
            <v>50.36</v>
          </cell>
          <cell r="O5">
            <v>52.075000000000003</v>
          </cell>
          <cell r="P5">
            <v>52.78725</v>
          </cell>
          <cell r="Q5">
            <v>53.002000000000002</v>
          </cell>
          <cell r="R5">
            <v>55</v>
          </cell>
          <cell r="S5">
            <v>55</v>
          </cell>
          <cell r="T5">
            <v>56.241999999999997</v>
          </cell>
          <cell r="U5">
            <v>55.256</v>
          </cell>
          <cell r="V5">
            <v>60.726999999999997</v>
          </cell>
          <cell r="W5">
            <v>70.784374999999997</v>
          </cell>
          <cell r="X5">
            <v>68.451812500000003</v>
          </cell>
          <cell r="Y5">
            <v>69.923874999999995</v>
          </cell>
          <cell r="Z5">
            <v>82.362287500000008</v>
          </cell>
          <cell r="AA5">
            <v>81.472875000000002</v>
          </cell>
          <cell r="AB5">
            <v>78.840875000000011</v>
          </cell>
          <cell r="AC5">
            <v>86.588999999999999</v>
          </cell>
          <cell r="AD5">
            <v>81.774875000000009</v>
          </cell>
          <cell r="AE5">
            <v>90.030249413490296</v>
          </cell>
          <cell r="AF5">
            <v>97.158875729560862</v>
          </cell>
          <cell r="AG5">
            <v>0</v>
          </cell>
          <cell r="AH5">
            <v>0</v>
          </cell>
          <cell r="AI5">
            <v>0</v>
          </cell>
          <cell r="AJ5">
            <v>0</v>
          </cell>
          <cell r="AK5">
            <v>0</v>
          </cell>
          <cell r="AL5">
            <v>145.90799999999999</v>
          </cell>
          <cell r="AM5">
            <v>147.452</v>
          </cell>
          <cell r="AN5">
            <v>151.74625</v>
          </cell>
          <cell r="AO5">
            <v>152.22874999999999</v>
          </cell>
          <cell r="AP5">
            <v>160.67250000000001</v>
          </cell>
          <cell r="AQ5">
            <v>113.9605</v>
          </cell>
          <cell r="AR5">
            <v>145.11000000000001</v>
          </cell>
          <cell r="AS5">
            <v>144.77000000000001</v>
          </cell>
          <cell r="AT5">
            <v>103</v>
          </cell>
          <cell r="AU5">
            <v>89</v>
          </cell>
          <cell r="AV5">
            <v>0</v>
          </cell>
          <cell r="AW5">
            <v>0</v>
          </cell>
          <cell r="AX5">
            <v>0</v>
          </cell>
          <cell r="AY5">
            <v>0</v>
          </cell>
          <cell r="AZ5">
            <v>0</v>
          </cell>
          <cell r="BA5">
            <v>257.272875</v>
          </cell>
          <cell r="BB5">
            <v>282.48181250000005</v>
          </cell>
          <cell r="BC5">
            <v>290.63887499999998</v>
          </cell>
          <cell r="BD5">
            <v>262.29953750000004</v>
          </cell>
          <cell r="BE5">
            <v>249.23487499999999</v>
          </cell>
          <cell r="BF5">
            <v>305.54887499999995</v>
          </cell>
          <cell r="BG5">
            <v>314.84100000000001</v>
          </cell>
          <cell r="BH5">
            <v>317.74312499999996</v>
          </cell>
        </row>
        <row r="6">
          <cell r="B6" t="str">
            <v>Arboga</v>
          </cell>
          <cell r="C6">
            <v>20.96</v>
          </cell>
          <cell r="D6">
            <v>14.18</v>
          </cell>
          <cell r="E6">
            <v>14.62</v>
          </cell>
          <cell r="F6">
            <v>16.12</v>
          </cell>
          <cell r="G6">
            <v>16.440000000000001</v>
          </cell>
          <cell r="H6">
            <v>16.940000000000001</v>
          </cell>
          <cell r="I6">
            <v>17.87</v>
          </cell>
          <cell r="J6">
            <v>21.8</v>
          </cell>
          <cell r="K6">
            <v>21.88</v>
          </cell>
          <cell r="L6">
            <v>20.52</v>
          </cell>
          <cell r="M6">
            <v>34.880000000000003</v>
          </cell>
          <cell r="N6">
            <v>34.880000000000003</v>
          </cell>
          <cell r="O6">
            <v>38.125</v>
          </cell>
          <cell r="P6">
            <v>40.034999999999997</v>
          </cell>
          <cell r="Q6">
            <v>41.134999999999998</v>
          </cell>
          <cell r="R6">
            <v>42.725000000000001</v>
          </cell>
          <cell r="S6">
            <v>49.51</v>
          </cell>
          <cell r="T6">
            <v>49.563000000000002</v>
          </cell>
          <cell r="U6">
            <v>49.828000000000003</v>
          </cell>
          <cell r="V6">
            <v>49.4925</v>
          </cell>
          <cell r="W6">
            <v>46.998750000000001</v>
          </cell>
          <cell r="X6">
            <v>52.466812500000003</v>
          </cell>
          <cell r="Y6">
            <v>49.731375</v>
          </cell>
          <cell r="Z6">
            <v>61.124912500000001</v>
          </cell>
          <cell r="AA6">
            <v>60.591124999999998</v>
          </cell>
          <cell r="AB6">
            <v>60.329124999999998</v>
          </cell>
          <cell r="AC6">
            <v>70.282749999999993</v>
          </cell>
          <cell r="AD6">
            <v>68.813874999999996</v>
          </cell>
          <cell r="AE6">
            <v>76.007624858379359</v>
          </cell>
          <cell r="AF6">
            <v>82.186999763965602</v>
          </cell>
          <cell r="AG6">
            <v>94.447249999999997</v>
          </cell>
          <cell r="AH6">
            <v>94.57</v>
          </cell>
          <cell r="AI6">
            <v>99.428087499999961</v>
          </cell>
          <cell r="AJ6">
            <v>107.320352</v>
          </cell>
          <cell r="AK6">
            <v>124.26528749999987</v>
          </cell>
          <cell r="AL6">
            <v>128.92400000000001</v>
          </cell>
          <cell r="AM6">
            <v>135.1</v>
          </cell>
          <cell r="AN6">
            <v>139.92329999999998</v>
          </cell>
          <cell r="AO6">
            <v>145.56030000000001</v>
          </cell>
          <cell r="AP6">
            <v>149.33999999999997</v>
          </cell>
          <cell r="AQ6">
            <v>0</v>
          </cell>
          <cell r="AR6">
            <v>0</v>
          </cell>
          <cell r="AS6">
            <v>0</v>
          </cell>
          <cell r="AT6">
            <v>0</v>
          </cell>
          <cell r="AU6">
            <v>0</v>
          </cell>
          <cell r="AV6">
            <v>0</v>
          </cell>
          <cell r="AW6">
            <v>0</v>
          </cell>
          <cell r="AX6">
            <v>0</v>
          </cell>
          <cell r="AY6">
            <v>0</v>
          </cell>
          <cell r="AZ6">
            <v>0</v>
          </cell>
          <cell r="BA6">
            <v>197.286</v>
          </cell>
          <cell r="BB6">
            <v>196.0968125</v>
          </cell>
          <cell r="BC6">
            <v>201.90446249999997</v>
          </cell>
          <cell r="BD6">
            <v>224.60026449999998</v>
          </cell>
          <cell r="BE6">
            <v>242.43141249999985</v>
          </cell>
          <cell r="BF6">
            <v>248.918125</v>
          </cell>
          <cell r="BG6">
            <v>272.76274999999998</v>
          </cell>
          <cell r="BH6">
            <v>280.10017499999998</v>
          </cell>
        </row>
        <row r="7">
          <cell r="B7" t="str">
            <v>Arjeplog</v>
          </cell>
          <cell r="C7">
            <v>18.64</v>
          </cell>
          <cell r="D7">
            <v>11.33</v>
          </cell>
          <cell r="E7">
            <v>12.46</v>
          </cell>
          <cell r="F7">
            <v>24.81</v>
          </cell>
          <cell r="G7">
            <v>25.3</v>
          </cell>
          <cell r="H7">
            <v>25.3</v>
          </cell>
          <cell r="I7">
            <v>26.32</v>
          </cell>
          <cell r="J7">
            <v>34.22</v>
          </cell>
          <cell r="K7">
            <v>34.9</v>
          </cell>
          <cell r="L7">
            <v>34.9</v>
          </cell>
          <cell r="M7">
            <v>37.26</v>
          </cell>
          <cell r="N7">
            <v>40.94</v>
          </cell>
          <cell r="O7">
            <v>42.21</v>
          </cell>
          <cell r="P7">
            <v>49.094999999999999</v>
          </cell>
          <cell r="Q7">
            <v>49.094999999999999</v>
          </cell>
          <cell r="R7">
            <v>54</v>
          </cell>
          <cell r="S7">
            <v>59.4</v>
          </cell>
          <cell r="T7">
            <v>60.585000000000001</v>
          </cell>
          <cell r="U7">
            <v>61.8</v>
          </cell>
          <cell r="V7">
            <v>63.035699999999999</v>
          </cell>
          <cell r="W7">
            <v>53.331249999999997</v>
          </cell>
          <cell r="X7">
            <v>56.956187499999999</v>
          </cell>
          <cell r="Y7">
            <v>58.423999999999999</v>
          </cell>
          <cell r="Z7">
            <v>71.031162499999994</v>
          </cell>
          <cell r="AA7">
            <v>70.146625</v>
          </cell>
          <cell r="AB7">
            <v>65.835875000000001</v>
          </cell>
          <cell r="AC7">
            <v>74.551500000000004</v>
          </cell>
          <cell r="AD7">
            <v>71.900499999999994</v>
          </cell>
          <cell r="AE7">
            <v>78.632125003576277</v>
          </cell>
          <cell r="AF7">
            <v>85.413249987483027</v>
          </cell>
          <cell r="AG7">
            <v>0</v>
          </cell>
          <cell r="AH7">
            <v>0</v>
          </cell>
          <cell r="AI7">
            <v>0</v>
          </cell>
          <cell r="AJ7">
            <v>0</v>
          </cell>
          <cell r="AK7">
            <v>0</v>
          </cell>
          <cell r="AL7">
            <v>0</v>
          </cell>
          <cell r="AM7">
            <v>0</v>
          </cell>
          <cell r="AN7">
            <v>0</v>
          </cell>
          <cell r="AO7">
            <v>0</v>
          </cell>
          <cell r="AP7">
            <v>0</v>
          </cell>
          <cell r="AQ7">
            <v>113.9605</v>
          </cell>
          <cell r="AR7">
            <v>145.11000000000001</v>
          </cell>
          <cell r="AS7">
            <v>144.77000000000001</v>
          </cell>
          <cell r="AT7">
            <v>103</v>
          </cell>
          <cell r="AU7">
            <v>89</v>
          </cell>
          <cell r="AV7">
            <v>86</v>
          </cell>
          <cell r="AW7">
            <v>89.6</v>
          </cell>
          <cell r="AX7">
            <v>92.5</v>
          </cell>
          <cell r="AY7">
            <v>99.9</v>
          </cell>
          <cell r="AZ7">
            <v>103.9</v>
          </cell>
          <cell r="BA7">
            <v>223.19174999999998</v>
          </cell>
          <cell r="BB7">
            <v>254.33618749999999</v>
          </cell>
          <cell r="BC7">
            <v>257.86400000000003</v>
          </cell>
          <cell r="BD7">
            <v>247.93616249999999</v>
          </cell>
          <cell r="BE7">
            <v>233.54162500000001</v>
          </cell>
          <cell r="BF7">
            <v>231.135875</v>
          </cell>
          <cell r="BG7">
            <v>249.8715</v>
          </cell>
          <cell r="BH7">
            <v>259.20550000000003</v>
          </cell>
        </row>
        <row r="8">
          <cell r="B8" t="str">
            <v>Arvidsjaur</v>
          </cell>
          <cell r="C8">
            <v>27.71</v>
          </cell>
          <cell r="D8">
            <v>16.63</v>
          </cell>
          <cell r="E8">
            <v>20.364000000000001</v>
          </cell>
          <cell r="F8">
            <v>20.74</v>
          </cell>
          <cell r="G8">
            <v>21.49</v>
          </cell>
          <cell r="H8">
            <v>22.56</v>
          </cell>
          <cell r="I8">
            <v>23.93</v>
          </cell>
          <cell r="J8">
            <v>25.43</v>
          </cell>
          <cell r="K8">
            <v>25.43</v>
          </cell>
          <cell r="L8">
            <v>25.43</v>
          </cell>
          <cell r="M8">
            <v>38.28</v>
          </cell>
          <cell r="N8">
            <v>38.28</v>
          </cell>
          <cell r="O8">
            <v>41.427999999999997</v>
          </cell>
          <cell r="P8">
            <v>26.555</v>
          </cell>
          <cell r="Q8">
            <v>45.695999999999998</v>
          </cell>
          <cell r="R8">
            <v>45.695999999999998</v>
          </cell>
          <cell r="S8">
            <v>47.481999999999999</v>
          </cell>
          <cell r="T8">
            <v>47.481999999999999</v>
          </cell>
          <cell r="U8">
            <v>47.481999999999999</v>
          </cell>
          <cell r="V8">
            <v>47.481999999999999</v>
          </cell>
          <cell r="W8">
            <v>53.331249999999997</v>
          </cell>
          <cell r="X8">
            <v>56.956187499999999</v>
          </cell>
          <cell r="Y8">
            <v>58.423999999999999</v>
          </cell>
          <cell r="Z8">
            <v>71.032162499999998</v>
          </cell>
          <cell r="AA8">
            <v>70.147625000000005</v>
          </cell>
          <cell r="AB8">
            <v>65.836875000000006</v>
          </cell>
          <cell r="AC8">
            <v>74.551500000000004</v>
          </cell>
          <cell r="AD8">
            <v>71.901499999999999</v>
          </cell>
          <cell r="AE8">
            <v>78.633125003576282</v>
          </cell>
          <cell r="AF8">
            <v>85.413249987483027</v>
          </cell>
          <cell r="AG8">
            <v>0</v>
          </cell>
          <cell r="AH8">
            <v>0</v>
          </cell>
          <cell r="AI8">
            <v>0</v>
          </cell>
          <cell r="AJ8">
            <v>0</v>
          </cell>
          <cell r="AK8">
            <v>0</v>
          </cell>
          <cell r="AL8">
            <v>0</v>
          </cell>
          <cell r="AM8">
            <v>0</v>
          </cell>
          <cell r="AN8">
            <v>0</v>
          </cell>
          <cell r="AO8">
            <v>152.57499999999996</v>
          </cell>
          <cell r="AP8">
            <v>152.57499999999996</v>
          </cell>
          <cell r="AQ8">
            <v>113.9605</v>
          </cell>
          <cell r="AR8">
            <v>145.11000000000001</v>
          </cell>
          <cell r="AS8">
            <v>144.77000000000001</v>
          </cell>
          <cell r="AT8">
            <v>103</v>
          </cell>
          <cell r="AU8">
            <v>89</v>
          </cell>
          <cell r="AV8">
            <v>86</v>
          </cell>
          <cell r="AW8">
            <v>89.6</v>
          </cell>
          <cell r="AX8">
            <v>92.5</v>
          </cell>
          <cell r="AY8">
            <v>0</v>
          </cell>
          <cell r="AZ8">
            <v>0</v>
          </cell>
          <cell r="BA8">
            <v>233.28174999999999</v>
          </cell>
          <cell r="BB8">
            <v>256.97618750000004</v>
          </cell>
          <cell r="BC8">
            <v>264.98599999999999</v>
          </cell>
          <cell r="BD8">
            <v>221.32716249999999</v>
          </cell>
          <cell r="BE8">
            <v>226.33362499999998</v>
          </cell>
          <cell r="BF8">
            <v>220.09287499999999</v>
          </cell>
          <cell r="BG8">
            <v>235.5635</v>
          </cell>
          <cell r="BH8">
            <v>237.3135</v>
          </cell>
        </row>
        <row r="9">
          <cell r="B9" t="str">
            <v>Arvika</v>
          </cell>
          <cell r="C9">
            <v>14.85</v>
          </cell>
          <cell r="D9">
            <v>9.35</v>
          </cell>
          <cell r="E9">
            <v>10.31</v>
          </cell>
          <cell r="F9">
            <v>11.95</v>
          </cell>
          <cell r="G9">
            <v>14.4</v>
          </cell>
          <cell r="H9">
            <v>15.12</v>
          </cell>
          <cell r="I9">
            <v>16.25</v>
          </cell>
          <cell r="J9">
            <v>19.239999999999998</v>
          </cell>
          <cell r="K9">
            <v>20.5</v>
          </cell>
          <cell r="L9">
            <v>20.5</v>
          </cell>
          <cell r="M9">
            <v>41.84</v>
          </cell>
          <cell r="N9">
            <v>41.82</v>
          </cell>
          <cell r="O9">
            <v>41.94</v>
          </cell>
          <cell r="P9">
            <v>42.734999999999999</v>
          </cell>
          <cell r="Q9">
            <v>44.100999999999999</v>
          </cell>
          <cell r="R9">
            <v>46.298000000000002</v>
          </cell>
          <cell r="S9">
            <v>49.295999999999999</v>
          </cell>
          <cell r="T9">
            <v>51.030999999999999</v>
          </cell>
          <cell r="U9">
            <v>52.040999999999997</v>
          </cell>
          <cell r="V9">
            <v>52.040999999999997</v>
          </cell>
          <cell r="W9">
            <v>54.728749999999998</v>
          </cell>
          <cell r="X9">
            <v>56.396187500000003</v>
          </cell>
          <cell r="Y9">
            <v>57.86825000000001</v>
          </cell>
          <cell r="Z9">
            <v>69.299287499999991</v>
          </cell>
          <cell r="AA9">
            <v>69.043625000000006</v>
          </cell>
          <cell r="AB9">
            <v>68.781625000000005</v>
          </cell>
          <cell r="AC9">
            <v>77.500249999999994</v>
          </cell>
          <cell r="AD9">
            <v>74.877187500000005</v>
          </cell>
          <cell r="AE9">
            <v>81.576625059008592</v>
          </cell>
          <cell r="AF9">
            <v>87.008249940991405</v>
          </cell>
          <cell r="AG9">
            <v>103.5</v>
          </cell>
          <cell r="AH9">
            <v>113.67700000000001</v>
          </cell>
          <cell r="AI9">
            <v>116.22524999999987</v>
          </cell>
          <cell r="AJ9">
            <v>124.75056800000002</v>
          </cell>
          <cell r="AK9">
            <v>127.38</v>
          </cell>
          <cell r="AL9">
            <v>129.88900000000001</v>
          </cell>
          <cell r="AM9">
            <v>135.87200000000001</v>
          </cell>
          <cell r="AN9">
            <v>141.0975</v>
          </cell>
          <cell r="AO9">
            <v>144.43125000000001</v>
          </cell>
          <cell r="AP9">
            <v>149.66499999999996</v>
          </cell>
          <cell r="AQ9">
            <v>0</v>
          </cell>
          <cell r="AR9">
            <v>0</v>
          </cell>
          <cell r="AS9">
            <v>0</v>
          </cell>
          <cell r="AT9">
            <v>0</v>
          </cell>
          <cell r="AU9">
            <v>0</v>
          </cell>
          <cell r="AV9">
            <v>0</v>
          </cell>
          <cell r="AW9">
            <v>0</v>
          </cell>
          <cell r="AX9">
            <v>0</v>
          </cell>
          <cell r="AY9">
            <v>0</v>
          </cell>
          <cell r="AZ9">
            <v>0</v>
          </cell>
          <cell r="BA9">
            <v>214.91874999999999</v>
          </cell>
          <cell r="BB9">
            <v>221.24318750000003</v>
          </cell>
          <cell r="BC9">
            <v>226.34349999999989</v>
          </cell>
          <cell r="BD9">
            <v>248.73485550000001</v>
          </cell>
          <cell r="BE9">
            <v>254.92462499999999</v>
          </cell>
          <cell r="BF9">
            <v>260.08862499999998</v>
          </cell>
          <cell r="BG9">
            <v>278.91825</v>
          </cell>
          <cell r="BH9">
            <v>286.24568750000003</v>
          </cell>
        </row>
        <row r="10">
          <cell r="B10" t="str">
            <v>Askersund</v>
          </cell>
          <cell r="C10">
            <v>19.065000000000001</v>
          </cell>
          <cell r="D10">
            <v>11.44</v>
          </cell>
          <cell r="E10">
            <v>12.353999999999999</v>
          </cell>
          <cell r="F10">
            <v>13.38</v>
          </cell>
          <cell r="G10">
            <v>14.32</v>
          </cell>
          <cell r="H10">
            <v>16.100000000000001</v>
          </cell>
          <cell r="I10">
            <v>16.100000000000001</v>
          </cell>
          <cell r="J10">
            <v>16.11</v>
          </cell>
          <cell r="K10">
            <v>16.11</v>
          </cell>
          <cell r="L10">
            <v>16.11</v>
          </cell>
          <cell r="M10">
            <v>34.479999999999997</v>
          </cell>
          <cell r="N10">
            <v>35.979999999999997</v>
          </cell>
          <cell r="O10">
            <v>37.484999999999999</v>
          </cell>
          <cell r="P10">
            <v>39.835000000000001</v>
          </cell>
          <cell r="Q10">
            <v>40.750999999999998</v>
          </cell>
          <cell r="R10">
            <v>43.374000000000002</v>
          </cell>
          <cell r="S10">
            <v>46.192999999999998</v>
          </cell>
          <cell r="T10">
            <v>47.116999999999997</v>
          </cell>
          <cell r="U10">
            <v>49.55</v>
          </cell>
          <cell r="V10">
            <v>49.55</v>
          </cell>
          <cell r="W10">
            <v>57.128749999999997</v>
          </cell>
          <cell r="X10">
            <v>55.171187500000002</v>
          </cell>
          <cell r="Y10">
            <v>56.643249999999959</v>
          </cell>
          <cell r="Z10">
            <v>69.009287499999985</v>
          </cell>
          <cell r="AA10">
            <v>70.110500000000002</v>
          </cell>
          <cell r="AB10">
            <v>70.702250000000006</v>
          </cell>
          <cell r="AC10">
            <v>79.877125000000007</v>
          </cell>
          <cell r="AD10">
            <v>79.549875</v>
          </cell>
          <cell r="AE10">
            <v>90.032249413490291</v>
          </cell>
          <cell r="AF10">
            <v>97.158875729560862</v>
          </cell>
          <cell r="AG10">
            <v>117.43125000000001</v>
          </cell>
          <cell r="AH10">
            <v>119.46700000000001</v>
          </cell>
          <cell r="AI10">
            <v>126.89749999999999</v>
          </cell>
          <cell r="AJ10">
            <v>134.37625</v>
          </cell>
          <cell r="AK10">
            <v>144.99125000000001</v>
          </cell>
          <cell r="AL10">
            <v>147.452</v>
          </cell>
          <cell r="AM10">
            <v>149.57499999999999</v>
          </cell>
          <cell r="AN10">
            <v>149.57499999999999</v>
          </cell>
          <cell r="AO10">
            <v>151.505</v>
          </cell>
          <cell r="AP10">
            <v>155.8475</v>
          </cell>
          <cell r="AQ10">
            <v>0</v>
          </cell>
          <cell r="AR10">
            <v>0</v>
          </cell>
          <cell r="AS10">
            <v>0</v>
          </cell>
          <cell r="AT10">
            <v>0</v>
          </cell>
          <cell r="AU10">
            <v>0</v>
          </cell>
          <cell r="AV10">
            <v>0</v>
          </cell>
          <cell r="AW10">
            <v>0</v>
          </cell>
          <cell r="AX10">
            <v>0</v>
          </cell>
          <cell r="AY10">
            <v>0</v>
          </cell>
          <cell r="AZ10">
            <v>0</v>
          </cell>
          <cell r="BA10">
            <v>228.10500000000002</v>
          </cell>
          <cell r="BB10">
            <v>222.0581875</v>
          </cell>
          <cell r="BC10">
            <v>233.37974999999994</v>
          </cell>
          <cell r="BD10">
            <v>256.60053749999997</v>
          </cell>
          <cell r="BE10">
            <v>270.17275000000001</v>
          </cell>
          <cell r="BF10">
            <v>277.62824999999998</v>
          </cell>
          <cell r="BG10">
            <v>291.74512500000003</v>
          </cell>
          <cell r="BH10">
            <v>292.35187499999995</v>
          </cell>
        </row>
        <row r="11">
          <cell r="B11" t="str">
            <v>Avesta</v>
          </cell>
          <cell r="C11">
            <v>16.25</v>
          </cell>
          <cell r="D11">
            <v>10.72</v>
          </cell>
          <cell r="E11">
            <v>10.72</v>
          </cell>
          <cell r="F11">
            <v>10.72</v>
          </cell>
          <cell r="G11">
            <v>10.72</v>
          </cell>
          <cell r="H11">
            <v>10.72</v>
          </cell>
          <cell r="I11">
            <v>11.12</v>
          </cell>
          <cell r="J11">
            <v>13.47</v>
          </cell>
          <cell r="K11">
            <v>13.86</v>
          </cell>
          <cell r="L11">
            <v>14.24</v>
          </cell>
          <cell r="M11">
            <v>38.26</v>
          </cell>
          <cell r="N11">
            <v>38.26</v>
          </cell>
          <cell r="O11">
            <v>37</v>
          </cell>
          <cell r="P11">
            <v>37</v>
          </cell>
          <cell r="Q11">
            <v>37</v>
          </cell>
          <cell r="R11">
            <v>37</v>
          </cell>
          <cell r="S11">
            <v>35.76</v>
          </cell>
          <cell r="T11">
            <v>35.76</v>
          </cell>
          <cell r="U11">
            <v>35.26</v>
          </cell>
          <cell r="V11">
            <v>35.26</v>
          </cell>
          <cell r="W11">
            <v>48.667499999999997</v>
          </cell>
          <cell r="X11">
            <v>52.098062499999997</v>
          </cell>
          <cell r="Y11">
            <v>53.338250000000002</v>
          </cell>
          <cell r="Z11">
            <v>66.282287499999995</v>
          </cell>
          <cell r="AA11">
            <v>66.991624999999999</v>
          </cell>
          <cell r="AB11">
            <v>67.817125000000004</v>
          </cell>
          <cell r="AC11">
            <v>76.537999999999997</v>
          </cell>
          <cell r="AD11">
            <v>73.957875000000016</v>
          </cell>
          <cell r="AE11">
            <v>82.471124944567677</v>
          </cell>
          <cell r="AF11">
            <v>89.493250085830695</v>
          </cell>
          <cell r="AG11">
            <v>102.8479375</v>
          </cell>
          <cell r="AH11">
            <v>102.869</v>
          </cell>
          <cell r="AI11">
            <v>107.52118749999984</v>
          </cell>
          <cell r="AJ11">
            <v>110.396</v>
          </cell>
          <cell r="AK11">
            <v>117.2475</v>
          </cell>
          <cell r="AL11">
            <v>121.976</v>
          </cell>
          <cell r="AM11">
            <v>126.801</v>
          </cell>
          <cell r="AN11">
            <v>132.5745</v>
          </cell>
          <cell r="AO11">
            <v>138.15975000000003</v>
          </cell>
          <cell r="AP11">
            <v>144.92362499999999</v>
          </cell>
          <cell r="AQ11">
            <v>0</v>
          </cell>
          <cell r="AR11">
            <v>0</v>
          </cell>
          <cell r="AS11">
            <v>0</v>
          </cell>
          <cell r="AT11">
            <v>0</v>
          </cell>
          <cell r="AU11">
            <v>0</v>
          </cell>
          <cell r="AV11">
            <v>0</v>
          </cell>
          <cell r="AW11">
            <v>0</v>
          </cell>
          <cell r="AX11">
            <v>0</v>
          </cell>
          <cell r="AY11">
            <v>0</v>
          </cell>
          <cell r="AZ11">
            <v>0</v>
          </cell>
          <cell r="BA11">
            <v>206.02543750000001</v>
          </cell>
          <cell r="BB11">
            <v>203.94706249999999</v>
          </cell>
          <cell r="BC11">
            <v>208.57943749999984</v>
          </cell>
          <cell r="BD11">
            <v>224.39828749999998</v>
          </cell>
          <cell r="BE11">
            <v>231.959125</v>
          </cell>
          <cell r="BF11">
            <v>237.513125</v>
          </cell>
          <cell r="BG11">
            <v>250.21899999999999</v>
          </cell>
          <cell r="BH11">
            <v>255.76237500000002</v>
          </cell>
        </row>
        <row r="12">
          <cell r="B12" t="str">
            <v>Bengtsfors</v>
          </cell>
          <cell r="C12">
            <v>18.219000000000001</v>
          </cell>
          <cell r="D12">
            <v>11.72</v>
          </cell>
          <cell r="E12">
            <v>13.94</v>
          </cell>
          <cell r="F12">
            <v>18.600000000000001</v>
          </cell>
          <cell r="G12">
            <v>18.600000000000001</v>
          </cell>
          <cell r="H12">
            <v>18.600000000000001</v>
          </cell>
          <cell r="I12">
            <v>22.64</v>
          </cell>
          <cell r="J12">
            <v>25.13</v>
          </cell>
          <cell r="K12">
            <v>25.13</v>
          </cell>
          <cell r="L12">
            <v>25.88</v>
          </cell>
          <cell r="M12">
            <v>52</v>
          </cell>
          <cell r="N12">
            <v>52</v>
          </cell>
          <cell r="O12">
            <v>50.398499999999999</v>
          </cell>
          <cell r="P12">
            <v>41.598500000000001</v>
          </cell>
          <cell r="Q12">
            <v>51.997999999999998</v>
          </cell>
          <cell r="R12">
            <v>55.648000000000003</v>
          </cell>
          <cell r="S12">
            <v>57.182000000000002</v>
          </cell>
          <cell r="T12">
            <v>58.9</v>
          </cell>
          <cell r="U12">
            <v>62.06</v>
          </cell>
          <cell r="V12">
            <v>63.783000000000001</v>
          </cell>
          <cell r="W12">
            <v>60.890625</v>
          </cell>
          <cell r="X12">
            <v>58.650562499999999</v>
          </cell>
          <cell r="Y12">
            <v>60.122625000000006</v>
          </cell>
          <cell r="Z12">
            <v>71.732412499999995</v>
          </cell>
          <cell r="AA12">
            <v>70.662999999999997</v>
          </cell>
          <cell r="AB12">
            <v>70.400999999999996</v>
          </cell>
          <cell r="AC12">
            <v>79.119624999999999</v>
          </cell>
          <cell r="AD12">
            <v>76.527500000000003</v>
          </cell>
          <cell r="AE12">
            <v>82.882250094771379</v>
          </cell>
          <cell r="AF12">
            <v>88.45499983620644</v>
          </cell>
          <cell r="AG12">
            <v>0</v>
          </cell>
          <cell r="AH12">
            <v>0</v>
          </cell>
          <cell r="AI12">
            <v>0</v>
          </cell>
          <cell r="AJ12">
            <v>0</v>
          </cell>
          <cell r="AK12">
            <v>0</v>
          </cell>
          <cell r="AL12">
            <v>0</v>
          </cell>
          <cell r="AM12">
            <v>0</v>
          </cell>
          <cell r="AN12">
            <v>0</v>
          </cell>
          <cell r="AO12">
            <v>0</v>
          </cell>
          <cell r="AP12">
            <v>120.625</v>
          </cell>
          <cell r="AQ12">
            <v>113.9605</v>
          </cell>
          <cell r="AR12">
            <v>145.11000000000001</v>
          </cell>
          <cell r="AS12">
            <v>144.77000000000001</v>
          </cell>
          <cell r="AT12">
            <v>103</v>
          </cell>
          <cell r="AU12">
            <v>89</v>
          </cell>
          <cell r="AV12">
            <v>86</v>
          </cell>
          <cell r="AW12">
            <v>89.6</v>
          </cell>
          <cell r="AX12">
            <v>92.5</v>
          </cell>
          <cell r="AY12">
            <v>99.9</v>
          </cell>
          <cell r="AZ12">
            <v>0</v>
          </cell>
          <cell r="BA12">
            <v>245.07012499999999</v>
          </cell>
          <cell r="BB12">
            <v>267.48056250000002</v>
          </cell>
          <cell r="BC12">
            <v>269.23112500000002</v>
          </cell>
          <cell r="BD12">
            <v>234.93091250000001</v>
          </cell>
          <cell r="BE12">
            <v>230.261</v>
          </cell>
          <cell r="BF12">
            <v>230.649</v>
          </cell>
          <cell r="BG12">
            <v>248.54162499999998</v>
          </cell>
          <cell r="BH12">
            <v>253.0575</v>
          </cell>
        </row>
        <row r="13">
          <cell r="B13" t="str">
            <v>Berg</v>
          </cell>
          <cell r="C13">
            <v>18.754999999999999</v>
          </cell>
          <cell r="D13">
            <v>13.51</v>
          </cell>
          <cell r="E13">
            <v>22.42</v>
          </cell>
          <cell r="F13">
            <v>23.51</v>
          </cell>
          <cell r="G13">
            <v>24.29</v>
          </cell>
          <cell r="H13">
            <v>25.54</v>
          </cell>
          <cell r="I13">
            <v>26.24</v>
          </cell>
          <cell r="J13">
            <v>28.79</v>
          </cell>
          <cell r="K13">
            <v>28.79</v>
          </cell>
          <cell r="L13">
            <v>28.79</v>
          </cell>
          <cell r="M13">
            <v>48.88</v>
          </cell>
          <cell r="N13">
            <v>48.88</v>
          </cell>
          <cell r="O13">
            <v>50.585000000000001</v>
          </cell>
          <cell r="P13">
            <v>52</v>
          </cell>
          <cell r="Q13">
            <v>51.844999999999999</v>
          </cell>
          <cell r="R13">
            <v>54.44</v>
          </cell>
          <cell r="S13">
            <v>55.533000000000001</v>
          </cell>
          <cell r="T13">
            <v>58.289000000000001</v>
          </cell>
          <cell r="U13">
            <v>60.079000000000001</v>
          </cell>
          <cell r="V13">
            <v>63.145000000000003</v>
          </cell>
          <cell r="W13">
            <v>47.546250000000001</v>
          </cell>
          <cell r="X13">
            <v>51.350562500000002</v>
          </cell>
          <cell r="Y13">
            <v>52.698875000000008</v>
          </cell>
          <cell r="Z13">
            <v>64.306162499999999</v>
          </cell>
          <cell r="AA13">
            <v>63.116750000000003</v>
          </cell>
          <cell r="AB13">
            <v>62.854750000000003</v>
          </cell>
          <cell r="AC13">
            <v>71.186499999999995</v>
          </cell>
          <cell r="AD13">
            <v>68.532499999999999</v>
          </cell>
          <cell r="AE13">
            <v>72.969125118017203</v>
          </cell>
          <cell r="AF13">
            <v>80.892000118017194</v>
          </cell>
          <cell r="AG13">
            <v>115.53125</v>
          </cell>
          <cell r="AH13">
            <v>96.114000000000004</v>
          </cell>
          <cell r="AI13">
            <v>96.17749999999991</v>
          </cell>
          <cell r="AJ13">
            <v>96.177497000000002</v>
          </cell>
          <cell r="AK13">
            <v>96.17749999999991</v>
          </cell>
          <cell r="AL13">
            <v>94.57</v>
          </cell>
          <cell r="AM13">
            <v>96.114000000000004</v>
          </cell>
          <cell r="AN13">
            <v>115.47750000000001</v>
          </cell>
          <cell r="AO13">
            <v>134.7775</v>
          </cell>
          <cell r="AP13">
            <v>146.84</v>
          </cell>
          <cell r="AQ13">
            <v>0</v>
          </cell>
          <cell r="AR13">
            <v>0</v>
          </cell>
          <cell r="AS13">
            <v>0</v>
          </cell>
          <cell r="AT13">
            <v>0</v>
          </cell>
          <cell r="AU13">
            <v>0</v>
          </cell>
          <cell r="AV13">
            <v>0</v>
          </cell>
          <cell r="AW13">
            <v>0</v>
          </cell>
          <cell r="AX13">
            <v>0</v>
          </cell>
          <cell r="AY13">
            <v>0</v>
          </cell>
          <cell r="AZ13">
            <v>0</v>
          </cell>
          <cell r="BA13">
            <v>230.71250000000001</v>
          </cell>
          <cell r="BB13">
            <v>209.85456250000001</v>
          </cell>
          <cell r="BC13">
            <v>221.88137499999993</v>
          </cell>
          <cell r="BD13">
            <v>235.99365950000004</v>
          </cell>
          <cell r="BE13">
            <v>235.42924999999991</v>
          </cell>
          <cell r="BF13">
            <v>237.40474999999998</v>
          </cell>
          <cell r="BG13">
            <v>249.0735</v>
          </cell>
          <cell r="BH13">
            <v>271.089</v>
          </cell>
        </row>
        <row r="14">
          <cell r="B14" t="str">
            <v>Bjurholm</v>
          </cell>
          <cell r="C14">
            <v>20.25</v>
          </cell>
          <cell r="D14">
            <v>15.53</v>
          </cell>
          <cell r="E14">
            <v>15.84</v>
          </cell>
          <cell r="F14">
            <v>17.34</v>
          </cell>
          <cell r="G14">
            <v>22.091999999999999</v>
          </cell>
          <cell r="H14">
            <v>22.09</v>
          </cell>
          <cell r="I14">
            <v>22.64</v>
          </cell>
          <cell r="J14">
            <v>22.49</v>
          </cell>
          <cell r="K14">
            <v>26.64</v>
          </cell>
          <cell r="L14">
            <v>26.64</v>
          </cell>
          <cell r="M14">
            <v>35.61</v>
          </cell>
          <cell r="N14">
            <v>37.96</v>
          </cell>
          <cell r="O14">
            <v>39.226999999999997</v>
          </cell>
          <cell r="P14">
            <v>39.618000000000002</v>
          </cell>
          <cell r="Q14">
            <v>40.488</v>
          </cell>
          <cell r="R14">
            <v>47.892000000000003</v>
          </cell>
          <cell r="S14">
            <v>49.643999999999998</v>
          </cell>
          <cell r="T14">
            <v>49.643999999999998</v>
          </cell>
          <cell r="U14">
            <v>49.643999999999998</v>
          </cell>
          <cell r="V14">
            <v>49.643999999999998</v>
          </cell>
          <cell r="W14">
            <v>60.868749999999999</v>
          </cell>
          <cell r="X14">
            <v>58.546187500000002</v>
          </cell>
          <cell r="Y14">
            <v>58.918999999999997</v>
          </cell>
          <cell r="Z14">
            <v>71.186662500000011</v>
          </cell>
          <cell r="AA14">
            <v>70.153625000000005</v>
          </cell>
          <cell r="AB14">
            <v>65.842875000000006</v>
          </cell>
          <cell r="AC14">
            <v>74.551500000000004</v>
          </cell>
          <cell r="AD14">
            <v>71.907499999999999</v>
          </cell>
          <cell r="AE14">
            <v>78.639125003576282</v>
          </cell>
          <cell r="AF14">
            <v>85.413249987483027</v>
          </cell>
          <cell r="AG14">
            <v>0</v>
          </cell>
          <cell r="AH14">
            <v>0</v>
          </cell>
          <cell r="AI14">
            <v>0</v>
          </cell>
          <cell r="AJ14">
            <v>0</v>
          </cell>
          <cell r="AK14">
            <v>93.448524999999947</v>
          </cell>
          <cell r="AL14">
            <v>97.84</v>
          </cell>
          <cell r="AM14">
            <v>97.84</v>
          </cell>
          <cell r="AN14">
            <v>116.06424999999999</v>
          </cell>
          <cell r="AO14">
            <v>120.49274999999999</v>
          </cell>
          <cell r="AP14">
            <v>129.91900000000001</v>
          </cell>
          <cell r="AQ14">
            <v>113.9605</v>
          </cell>
          <cell r="AR14">
            <v>145.11000000000001</v>
          </cell>
          <cell r="AS14">
            <v>144.77000000000001</v>
          </cell>
          <cell r="AT14">
            <v>103</v>
          </cell>
          <cell r="AU14">
            <v>0</v>
          </cell>
          <cell r="AV14">
            <v>0</v>
          </cell>
          <cell r="AW14">
            <v>0</v>
          </cell>
          <cell r="AX14">
            <v>0</v>
          </cell>
          <cell r="AY14">
            <v>0</v>
          </cell>
          <cell r="AZ14">
            <v>0</v>
          </cell>
          <cell r="BA14">
            <v>230.68924999999999</v>
          </cell>
          <cell r="BB14">
            <v>257.1461875</v>
          </cell>
          <cell r="BC14">
            <v>258.75599999999997</v>
          </cell>
          <cell r="BD14">
            <v>231.14466250000001</v>
          </cell>
          <cell r="BE14">
            <v>226.18214999999998</v>
          </cell>
          <cell r="BF14">
            <v>233.66487500000002</v>
          </cell>
          <cell r="BG14">
            <v>244.6755</v>
          </cell>
          <cell r="BH14">
            <v>260.10574999999994</v>
          </cell>
        </row>
        <row r="15">
          <cell r="B15" t="str">
            <v>Bjuv</v>
          </cell>
          <cell r="C15">
            <v>13.446</v>
          </cell>
          <cell r="D15">
            <v>14.715290000000001</v>
          </cell>
          <cell r="E15">
            <v>17.64</v>
          </cell>
          <cell r="F15">
            <v>16.190000000000001</v>
          </cell>
          <cell r="G15">
            <v>17.010000000000002</v>
          </cell>
          <cell r="H15">
            <v>17.52</v>
          </cell>
          <cell r="I15">
            <v>17.52</v>
          </cell>
          <cell r="J15">
            <v>17.52</v>
          </cell>
          <cell r="K15">
            <v>17.850000000000001</v>
          </cell>
          <cell r="L15">
            <v>18.739999999999998</v>
          </cell>
          <cell r="M15">
            <v>38.159999999999997</v>
          </cell>
          <cell r="N15">
            <v>38.159999999999997</v>
          </cell>
          <cell r="O15">
            <v>42.076999999999998</v>
          </cell>
          <cell r="P15">
            <v>39.811999999999998</v>
          </cell>
          <cell r="Q15">
            <v>34.875999999999998</v>
          </cell>
          <cell r="R15">
            <v>34.875999999999998</v>
          </cell>
          <cell r="S15">
            <v>34.816000000000003</v>
          </cell>
          <cell r="T15">
            <v>34.816000000000003</v>
          </cell>
          <cell r="U15">
            <v>36.957999999999998</v>
          </cell>
          <cell r="V15">
            <v>39.258000000000003</v>
          </cell>
          <cell r="W15">
            <v>55.444375000000001</v>
          </cell>
          <cell r="X15">
            <v>57.435937500000001</v>
          </cell>
          <cell r="Y15">
            <v>59.082999999999956</v>
          </cell>
          <cell r="Z15">
            <v>71.700037499999993</v>
          </cell>
          <cell r="AA15">
            <v>70.012375000000006</v>
          </cell>
          <cell r="AB15">
            <v>69.750375000000005</v>
          </cell>
          <cell r="AC15">
            <v>78.468999999999994</v>
          </cell>
          <cell r="AD15">
            <v>77.87837500000002</v>
          </cell>
          <cell r="AE15">
            <v>84.233124959230423</v>
          </cell>
          <cell r="AF15">
            <v>91.858250055432322</v>
          </cell>
          <cell r="AG15">
            <v>0</v>
          </cell>
          <cell r="AH15">
            <v>0</v>
          </cell>
          <cell r="AI15">
            <v>137.75375</v>
          </cell>
          <cell r="AJ15">
            <v>137.75375</v>
          </cell>
          <cell r="AK15">
            <v>159.22499999999999</v>
          </cell>
          <cell r="AL15">
            <v>137.22300000000001</v>
          </cell>
          <cell r="AM15">
            <v>139.92500000000001</v>
          </cell>
          <cell r="AN15">
            <v>142.82</v>
          </cell>
          <cell r="AO15">
            <v>149.57499999999999</v>
          </cell>
          <cell r="AP15">
            <v>157.29499999999999</v>
          </cell>
          <cell r="AQ15">
            <v>113.9605</v>
          </cell>
          <cell r="AR15">
            <v>145.11000000000001</v>
          </cell>
          <cell r="AS15">
            <v>0</v>
          </cell>
          <cell r="AT15">
            <v>0</v>
          </cell>
          <cell r="AU15">
            <v>0</v>
          </cell>
          <cell r="AV15">
            <v>0</v>
          </cell>
          <cell r="AW15">
            <v>0</v>
          </cell>
          <cell r="AX15">
            <v>0</v>
          </cell>
          <cell r="AY15">
            <v>0</v>
          </cell>
          <cell r="AZ15">
            <v>0</v>
          </cell>
          <cell r="BA15">
            <v>221.010875</v>
          </cell>
          <cell r="BB15">
            <v>255.42122750000001</v>
          </cell>
          <cell r="BC15">
            <v>256.55374999999992</v>
          </cell>
          <cell r="BD15">
            <v>265.45578749999999</v>
          </cell>
          <cell r="BE15">
            <v>281.12337500000001</v>
          </cell>
          <cell r="BF15">
            <v>259.36937499999999</v>
          </cell>
          <cell r="BG15">
            <v>270.73</v>
          </cell>
          <cell r="BH15">
            <v>273.03437500000001</v>
          </cell>
        </row>
        <row r="16">
          <cell r="B16" t="str">
            <v>Boden</v>
          </cell>
          <cell r="C16">
            <v>7.0519999999999996</v>
          </cell>
          <cell r="D16">
            <v>8.56</v>
          </cell>
          <cell r="E16">
            <v>9.4</v>
          </cell>
          <cell r="F16">
            <v>10.95</v>
          </cell>
          <cell r="G16">
            <v>12.23</v>
          </cell>
          <cell r="H16">
            <v>12.25</v>
          </cell>
          <cell r="I16">
            <v>12.25</v>
          </cell>
          <cell r="J16">
            <v>16.57</v>
          </cell>
          <cell r="K16">
            <v>17.13</v>
          </cell>
          <cell r="L16">
            <v>19.37</v>
          </cell>
          <cell r="M16">
            <v>29.7</v>
          </cell>
          <cell r="N16">
            <v>29.7</v>
          </cell>
          <cell r="O16">
            <v>29.74</v>
          </cell>
          <cell r="P16">
            <v>31.2</v>
          </cell>
          <cell r="Q16">
            <v>33</v>
          </cell>
          <cell r="R16">
            <v>33.5</v>
          </cell>
          <cell r="S16">
            <v>34.76</v>
          </cell>
          <cell r="T16">
            <v>36</v>
          </cell>
          <cell r="U16">
            <v>37.25</v>
          </cell>
          <cell r="V16">
            <v>39.5</v>
          </cell>
          <cell r="W16">
            <v>45.931249999999999</v>
          </cell>
          <cell r="X16">
            <v>47.3686875</v>
          </cell>
          <cell r="Y16">
            <v>49.207000000000008</v>
          </cell>
          <cell r="Z16">
            <v>60.996162499999997</v>
          </cell>
          <cell r="AA16">
            <v>59.864874999999998</v>
          </cell>
          <cell r="AB16">
            <v>59.602874999999997</v>
          </cell>
          <cell r="AC16">
            <v>69.211500000000001</v>
          </cell>
          <cell r="AD16">
            <v>67.527500000000003</v>
          </cell>
          <cell r="AE16">
            <v>73.974125000000001</v>
          </cell>
          <cell r="AF16">
            <v>78.365750000000006</v>
          </cell>
          <cell r="AG16">
            <v>68.3125</v>
          </cell>
          <cell r="AH16">
            <v>68.515000000000001</v>
          </cell>
          <cell r="AI16">
            <v>76.047499999999914</v>
          </cell>
          <cell r="AJ16">
            <v>81.354904000000005</v>
          </cell>
          <cell r="AK16">
            <v>83.767499999999913</v>
          </cell>
          <cell r="AL16">
            <v>84.92</v>
          </cell>
          <cell r="AM16">
            <v>88.394000000000005</v>
          </cell>
          <cell r="AN16">
            <v>93.993750000000006</v>
          </cell>
          <cell r="AO16">
            <v>98.788749999999979</v>
          </cell>
          <cell r="AP16">
            <v>98.788750000000022</v>
          </cell>
          <cell r="AQ16">
            <v>0</v>
          </cell>
          <cell r="AR16">
            <v>0</v>
          </cell>
          <cell r="AS16">
            <v>0</v>
          </cell>
          <cell r="AT16">
            <v>0</v>
          </cell>
          <cell r="AU16">
            <v>0</v>
          </cell>
          <cell r="AV16">
            <v>0</v>
          </cell>
          <cell r="AW16">
            <v>0</v>
          </cell>
          <cell r="AX16">
            <v>0</v>
          </cell>
          <cell r="AY16">
            <v>0</v>
          </cell>
          <cell r="AZ16">
            <v>0</v>
          </cell>
          <cell r="BA16">
            <v>150.99574999999999</v>
          </cell>
          <cell r="BB16">
            <v>154.1436875</v>
          </cell>
          <cell r="BC16">
            <v>164.39449999999994</v>
          </cell>
          <cell r="BD16">
            <v>184.50106650000001</v>
          </cell>
          <cell r="BE16">
            <v>188.86237499999993</v>
          </cell>
          <cell r="BF16">
            <v>190.272875</v>
          </cell>
          <cell r="BG16">
            <v>204.6155</v>
          </cell>
          <cell r="BH16">
            <v>214.09125</v>
          </cell>
        </row>
        <row r="17">
          <cell r="B17" t="str">
            <v>Bollebygd</v>
          </cell>
          <cell r="C17">
            <v>22.5</v>
          </cell>
          <cell r="D17">
            <v>15</v>
          </cell>
          <cell r="E17">
            <v>16</v>
          </cell>
          <cell r="F17">
            <v>14.62</v>
          </cell>
          <cell r="G17">
            <v>14.62</v>
          </cell>
          <cell r="H17">
            <v>14.62</v>
          </cell>
          <cell r="I17">
            <v>14.62</v>
          </cell>
          <cell r="J17">
            <v>15</v>
          </cell>
          <cell r="K17">
            <v>16.2</v>
          </cell>
          <cell r="L17">
            <v>18.149999999999999</v>
          </cell>
          <cell r="M17">
            <v>33.82</v>
          </cell>
          <cell r="N17">
            <v>39.44</v>
          </cell>
          <cell r="O17">
            <v>44.204999999999998</v>
          </cell>
          <cell r="P17">
            <v>31.875</v>
          </cell>
          <cell r="Q17">
            <v>47.965000000000003</v>
          </cell>
          <cell r="R17">
            <v>47.965000000000003</v>
          </cell>
          <cell r="S17">
            <v>47.965000000000003</v>
          </cell>
          <cell r="T17">
            <v>50</v>
          </cell>
          <cell r="U17">
            <v>50</v>
          </cell>
          <cell r="V17">
            <v>55.674999999999997</v>
          </cell>
          <cell r="W17">
            <v>51.03875</v>
          </cell>
          <cell r="X17">
            <v>54.817187500000003</v>
          </cell>
          <cell r="Y17">
            <v>57.303625000000018</v>
          </cell>
          <cell r="Z17">
            <v>72.401287499999995</v>
          </cell>
          <cell r="AA17">
            <v>71.317999999999998</v>
          </cell>
          <cell r="AB17">
            <v>69.907875000000004</v>
          </cell>
          <cell r="AC17">
            <v>76.987750000000005</v>
          </cell>
          <cell r="AD17">
            <v>73.953875000000011</v>
          </cell>
          <cell r="AE17">
            <v>82.467124944567672</v>
          </cell>
          <cell r="AF17">
            <v>89.493250085830695</v>
          </cell>
          <cell r="AG17">
            <v>0</v>
          </cell>
          <cell r="AH17">
            <v>0</v>
          </cell>
          <cell r="AI17">
            <v>0</v>
          </cell>
          <cell r="AJ17">
            <v>0</v>
          </cell>
          <cell r="AK17">
            <v>0</v>
          </cell>
          <cell r="AL17">
            <v>0</v>
          </cell>
          <cell r="AM17">
            <v>0</v>
          </cell>
          <cell r="AN17">
            <v>0</v>
          </cell>
          <cell r="AO17">
            <v>0</v>
          </cell>
          <cell r="AP17">
            <v>0</v>
          </cell>
          <cell r="AQ17">
            <v>113.9605</v>
          </cell>
          <cell r="AR17">
            <v>145.11000000000001</v>
          </cell>
          <cell r="AS17">
            <v>144.77000000000001</v>
          </cell>
          <cell r="AT17">
            <v>103</v>
          </cell>
          <cell r="AU17">
            <v>89</v>
          </cell>
          <cell r="AV17">
            <v>86</v>
          </cell>
          <cell r="AW17">
            <v>89.6</v>
          </cell>
          <cell r="AX17">
            <v>92.5</v>
          </cell>
          <cell r="AY17">
            <v>99.9</v>
          </cell>
          <cell r="AZ17">
            <v>103.9</v>
          </cell>
          <cell r="BA17">
            <v>221.31925000000001</v>
          </cell>
          <cell r="BB17">
            <v>254.3671875</v>
          </cell>
          <cell r="BC17">
            <v>262.27862500000003</v>
          </cell>
          <cell r="BD17">
            <v>221.8962875</v>
          </cell>
          <cell r="BE17">
            <v>222.90299999999999</v>
          </cell>
          <cell r="BF17">
            <v>218.492875</v>
          </cell>
          <cell r="BG17">
            <v>229.17275000000001</v>
          </cell>
          <cell r="BH17">
            <v>231.45387500000001</v>
          </cell>
        </row>
        <row r="18">
          <cell r="B18" t="str">
            <v>Bollnäs</v>
          </cell>
          <cell r="C18">
            <v>9.4749999999999996</v>
          </cell>
          <cell r="D18">
            <v>5.68</v>
          </cell>
          <cell r="E18">
            <v>5.93</v>
          </cell>
          <cell r="F18">
            <v>6.05</v>
          </cell>
          <cell r="G18">
            <v>6.1</v>
          </cell>
          <cell r="H18">
            <v>6.86</v>
          </cell>
          <cell r="I18">
            <v>7.07</v>
          </cell>
          <cell r="J18">
            <v>9.34</v>
          </cell>
          <cell r="K18">
            <v>9.61</v>
          </cell>
          <cell r="L18">
            <v>10.44</v>
          </cell>
          <cell r="M18">
            <v>39.97</v>
          </cell>
          <cell r="N18">
            <v>41.82</v>
          </cell>
          <cell r="O18">
            <v>42.87</v>
          </cell>
          <cell r="P18">
            <v>43.918750000000003</v>
          </cell>
          <cell r="Q18">
            <v>44.445999999999998</v>
          </cell>
          <cell r="R18">
            <v>45.325000000000003</v>
          </cell>
          <cell r="S18">
            <v>46.25</v>
          </cell>
          <cell r="T18">
            <v>47.424999999999997</v>
          </cell>
          <cell r="U18">
            <v>49.65</v>
          </cell>
          <cell r="V18">
            <v>52.25</v>
          </cell>
          <cell r="W18">
            <v>55.066249999999997</v>
          </cell>
          <cell r="X18">
            <v>57.708687500000003</v>
          </cell>
          <cell r="Y18">
            <v>59.963875000000009</v>
          </cell>
          <cell r="Z18">
            <v>72.724287499999988</v>
          </cell>
          <cell r="AA18">
            <v>71.110500000000002</v>
          </cell>
          <cell r="AB18">
            <v>70.848500000000001</v>
          </cell>
          <cell r="AC18">
            <v>79.567125000000004</v>
          </cell>
          <cell r="AD18">
            <v>79.395875000000018</v>
          </cell>
          <cell r="AE18">
            <v>86.351125179886822</v>
          </cell>
          <cell r="AF18">
            <v>93.148250311136252</v>
          </cell>
          <cell r="AG18">
            <v>90.697500000000005</v>
          </cell>
          <cell r="AH18">
            <v>94.763000000000005</v>
          </cell>
          <cell r="AI18">
            <v>94.667499999999947</v>
          </cell>
          <cell r="AJ18">
            <v>99.623704999999987</v>
          </cell>
          <cell r="AK18">
            <v>107.98</v>
          </cell>
          <cell r="AL18">
            <v>115.221</v>
          </cell>
          <cell r="AM18">
            <v>115.221</v>
          </cell>
          <cell r="AN18">
            <v>121.38449999999999</v>
          </cell>
          <cell r="AO18">
            <v>123.74875000000002</v>
          </cell>
          <cell r="AP18">
            <v>131.53</v>
          </cell>
          <cell r="AQ18">
            <v>0</v>
          </cell>
          <cell r="AR18">
            <v>0</v>
          </cell>
          <cell r="AS18">
            <v>0</v>
          </cell>
          <cell r="AT18">
            <v>0</v>
          </cell>
          <cell r="AU18">
            <v>0</v>
          </cell>
          <cell r="AV18">
            <v>0</v>
          </cell>
          <cell r="AW18">
            <v>0</v>
          </cell>
          <cell r="AX18">
            <v>0</v>
          </cell>
          <cell r="AY18">
            <v>0</v>
          </cell>
          <cell r="AZ18">
            <v>0</v>
          </cell>
          <cell r="BA18">
            <v>195.20875000000001</v>
          </cell>
          <cell r="BB18">
            <v>199.9716875</v>
          </cell>
          <cell r="BC18">
            <v>203.43137499999995</v>
          </cell>
          <cell r="BD18">
            <v>222.31674249999998</v>
          </cell>
          <cell r="BE18">
            <v>229.63650000000001</v>
          </cell>
          <cell r="BF18">
            <v>238.25450000000001</v>
          </cell>
          <cell r="BG18">
            <v>248.108125</v>
          </cell>
          <cell r="BH18">
            <v>257.54537500000004</v>
          </cell>
        </row>
        <row r="19">
          <cell r="B19" t="str">
            <v>Borgholm</v>
          </cell>
          <cell r="C19">
            <v>11.159000000000001</v>
          </cell>
          <cell r="D19">
            <v>13.53</v>
          </cell>
          <cell r="E19">
            <v>14.199</v>
          </cell>
          <cell r="F19">
            <v>15.64</v>
          </cell>
          <cell r="G19">
            <v>16.059999999999999</v>
          </cell>
          <cell r="H19">
            <v>17.600000000000001</v>
          </cell>
          <cell r="I19">
            <v>19.53</v>
          </cell>
          <cell r="J19">
            <v>21.62</v>
          </cell>
          <cell r="K19">
            <v>22.3</v>
          </cell>
          <cell r="L19">
            <v>22.84</v>
          </cell>
          <cell r="M19">
            <v>57.62</v>
          </cell>
          <cell r="N19">
            <v>57.62</v>
          </cell>
          <cell r="O19">
            <v>57.624000000000002</v>
          </cell>
          <cell r="P19">
            <v>57.624000000000002</v>
          </cell>
          <cell r="Q19">
            <v>59.353000000000002</v>
          </cell>
          <cell r="R19">
            <v>64.040000000000006</v>
          </cell>
          <cell r="S19">
            <v>64.872</v>
          </cell>
          <cell r="T19">
            <v>64.872</v>
          </cell>
          <cell r="U19">
            <v>66.87</v>
          </cell>
          <cell r="V19">
            <v>71.75</v>
          </cell>
          <cell r="W19">
            <v>52.878749999999997</v>
          </cell>
          <cell r="X19">
            <v>54.372437499999997</v>
          </cell>
          <cell r="Y19">
            <v>55.124500000000005</v>
          </cell>
          <cell r="Z19">
            <v>67.819287499999987</v>
          </cell>
          <cell r="AA19">
            <v>68.709874999999997</v>
          </cell>
          <cell r="AB19">
            <v>68.992874999999998</v>
          </cell>
          <cell r="AC19">
            <v>78.246499999999997</v>
          </cell>
          <cell r="AD19">
            <v>75.654375000000002</v>
          </cell>
          <cell r="AE19">
            <v>82.564125000000004</v>
          </cell>
          <cell r="AF19">
            <v>88.032000000000011</v>
          </cell>
          <cell r="AG19">
            <v>111.56277499999999</v>
          </cell>
          <cell r="AH19">
            <v>97.658000000000015</v>
          </cell>
          <cell r="AI19">
            <v>97.749999999999829</v>
          </cell>
          <cell r="AJ19">
            <v>102.57506100000001</v>
          </cell>
          <cell r="AK19">
            <v>110.295</v>
          </cell>
          <cell r="AL19">
            <v>113.67700000000001</v>
          </cell>
          <cell r="AM19">
            <v>118.4975</v>
          </cell>
          <cell r="AN19">
            <v>125.06399999999999</v>
          </cell>
          <cell r="AO19">
            <v>130.07749999999999</v>
          </cell>
          <cell r="AP19">
            <v>139.00375</v>
          </cell>
          <cell r="AQ19">
            <v>0</v>
          </cell>
          <cell r="AR19">
            <v>0</v>
          </cell>
          <cell r="AS19">
            <v>0</v>
          </cell>
          <cell r="AT19">
            <v>0</v>
          </cell>
          <cell r="AU19">
            <v>0</v>
          </cell>
          <cell r="AV19">
            <v>0</v>
          </cell>
          <cell r="AW19">
            <v>0</v>
          </cell>
          <cell r="AX19">
            <v>0</v>
          </cell>
          <cell r="AY19">
            <v>0</v>
          </cell>
          <cell r="AZ19">
            <v>0</v>
          </cell>
          <cell r="BA19">
            <v>233.22052499999998</v>
          </cell>
          <cell r="BB19">
            <v>223.18043750000001</v>
          </cell>
          <cell r="BC19">
            <v>224.69749999999985</v>
          </cell>
          <cell r="BD19">
            <v>243.65834849999999</v>
          </cell>
          <cell r="BE19">
            <v>254.41787499999998</v>
          </cell>
          <cell r="BF19">
            <v>264.30987500000003</v>
          </cell>
          <cell r="BG19">
            <v>281.14600000000002</v>
          </cell>
          <cell r="BH19">
            <v>287.210375</v>
          </cell>
        </row>
        <row r="20">
          <cell r="B20" t="str">
            <v>Borlänge</v>
          </cell>
          <cell r="C20">
            <v>14.421250000000001</v>
          </cell>
          <cell r="D20">
            <v>9.9700000000000006</v>
          </cell>
          <cell r="E20">
            <v>9.9700000000000006</v>
          </cell>
          <cell r="F20">
            <v>9.9700000000000006</v>
          </cell>
          <cell r="G20">
            <v>11.1</v>
          </cell>
          <cell r="H20">
            <v>11.64</v>
          </cell>
          <cell r="I20">
            <v>11.64</v>
          </cell>
          <cell r="J20">
            <v>13.35</v>
          </cell>
          <cell r="K20">
            <v>13.96</v>
          </cell>
          <cell r="L20">
            <v>13.16</v>
          </cell>
          <cell r="M20">
            <v>36.590000000000003</v>
          </cell>
          <cell r="N20">
            <v>36.590000000000003</v>
          </cell>
          <cell r="O20">
            <v>29</v>
          </cell>
          <cell r="P20">
            <v>29</v>
          </cell>
          <cell r="Q20">
            <v>29</v>
          </cell>
          <cell r="R20">
            <v>29</v>
          </cell>
          <cell r="S20">
            <v>29</v>
          </cell>
          <cell r="T20">
            <v>31.812999999999999</v>
          </cell>
          <cell r="U20">
            <v>31.812999999999999</v>
          </cell>
          <cell r="V20">
            <v>32.613</v>
          </cell>
          <cell r="W20">
            <v>47.378749999999997</v>
          </cell>
          <cell r="X20">
            <v>50.296187500000002</v>
          </cell>
          <cell r="Y20">
            <v>49.449500000000008</v>
          </cell>
          <cell r="Z20">
            <v>60.880537499999996</v>
          </cell>
          <cell r="AA20">
            <v>59.811124999999997</v>
          </cell>
          <cell r="AB20">
            <v>59.736624999999997</v>
          </cell>
          <cell r="AC20">
            <v>68.455250000000007</v>
          </cell>
          <cell r="AD20">
            <v>66.481875000000002</v>
          </cell>
          <cell r="AE20">
            <v>73.455375000000004</v>
          </cell>
          <cell r="AF20">
            <v>78.58949952793121</v>
          </cell>
          <cell r="AG20">
            <v>96.376125000000002</v>
          </cell>
          <cell r="AH20">
            <v>91.481999999999999</v>
          </cell>
          <cell r="AI20">
            <v>91.511250000000004</v>
          </cell>
          <cell r="AJ20">
            <v>91.511336</v>
          </cell>
          <cell r="AK20">
            <v>100.89375</v>
          </cell>
          <cell r="AL20">
            <v>100.93899999999999</v>
          </cell>
          <cell r="AM20">
            <v>102.869</v>
          </cell>
          <cell r="AN20">
            <v>105.71875</v>
          </cell>
          <cell r="AO20">
            <v>108.61375</v>
          </cell>
          <cell r="AP20">
            <v>111.50875000000001</v>
          </cell>
          <cell r="AQ20">
            <v>0</v>
          </cell>
          <cell r="AR20">
            <v>0</v>
          </cell>
          <cell r="AS20">
            <v>0</v>
          </cell>
          <cell r="AT20">
            <v>0</v>
          </cell>
          <cell r="AU20">
            <v>0</v>
          </cell>
          <cell r="AV20">
            <v>0</v>
          </cell>
          <cell r="AW20">
            <v>0</v>
          </cell>
          <cell r="AX20">
            <v>0</v>
          </cell>
          <cell r="AY20">
            <v>0</v>
          </cell>
          <cell r="AZ20">
            <v>0</v>
          </cell>
          <cell r="BA20">
            <v>194.76612499999999</v>
          </cell>
          <cell r="BB20">
            <v>188.3381875</v>
          </cell>
          <cell r="BC20">
            <v>179.93074999999999</v>
          </cell>
          <cell r="BD20">
            <v>191.3618735</v>
          </cell>
          <cell r="BE20">
            <v>200.80487499999998</v>
          </cell>
          <cell r="BF20">
            <v>201.31562499999998</v>
          </cell>
          <cell r="BG20">
            <v>211.96424999999999</v>
          </cell>
          <cell r="BH20">
            <v>217.36362500000001</v>
          </cell>
        </row>
        <row r="21">
          <cell r="B21" t="str">
            <v>Borås</v>
          </cell>
          <cell r="C21">
            <v>24.183</v>
          </cell>
          <cell r="D21">
            <v>19.28</v>
          </cell>
          <cell r="E21">
            <v>20.04</v>
          </cell>
          <cell r="F21">
            <v>20.63</v>
          </cell>
          <cell r="G21">
            <v>21.68</v>
          </cell>
          <cell r="H21">
            <v>22.1</v>
          </cell>
          <cell r="I21">
            <v>22.1</v>
          </cell>
          <cell r="J21">
            <v>25.48</v>
          </cell>
          <cell r="K21">
            <v>25.48</v>
          </cell>
          <cell r="L21">
            <v>25.48</v>
          </cell>
          <cell r="M21">
            <v>33.950000000000003</v>
          </cell>
          <cell r="N21">
            <v>34.5</v>
          </cell>
          <cell r="O21">
            <v>34.5</v>
          </cell>
          <cell r="P21">
            <v>35.5</v>
          </cell>
          <cell r="Q21">
            <v>36.64</v>
          </cell>
          <cell r="R21">
            <v>37.96</v>
          </cell>
          <cell r="S21">
            <v>38.5</v>
          </cell>
          <cell r="T21">
            <v>39.340000000000003</v>
          </cell>
          <cell r="U21">
            <v>40.31</v>
          </cell>
          <cell r="V21">
            <v>42.32</v>
          </cell>
          <cell r="W21">
            <v>49.733750000000001</v>
          </cell>
          <cell r="X21">
            <v>50.574937499999997</v>
          </cell>
          <cell r="Y21">
            <v>52.046999999999997</v>
          </cell>
          <cell r="Z21">
            <v>63.478037499999999</v>
          </cell>
          <cell r="AA21">
            <v>63.762999999999998</v>
          </cell>
          <cell r="AB21">
            <v>64.289749999999998</v>
          </cell>
          <cell r="AC21">
            <v>73.008375000000001</v>
          </cell>
          <cell r="AD21">
            <v>70.433875</v>
          </cell>
          <cell r="AE21">
            <v>78.749624943494794</v>
          </cell>
          <cell r="AF21">
            <v>83.963249940991403</v>
          </cell>
          <cell r="AG21">
            <v>104.26385000000001</v>
          </cell>
          <cell r="AH21">
            <v>107.30800000000001</v>
          </cell>
          <cell r="AI21">
            <v>111.68729999999988</v>
          </cell>
          <cell r="AJ21">
            <v>120.556099</v>
          </cell>
          <cell r="AK21">
            <v>125.42269999999982</v>
          </cell>
          <cell r="AL21">
            <v>125.45</v>
          </cell>
          <cell r="AM21">
            <v>125.45</v>
          </cell>
          <cell r="AN21">
            <v>126.17375</v>
          </cell>
          <cell r="AO21">
            <v>125.313</v>
          </cell>
          <cell r="AP21">
            <v>131.95275000000001</v>
          </cell>
          <cell r="AQ21">
            <v>0</v>
          </cell>
          <cell r="AR21">
            <v>0</v>
          </cell>
          <cell r="AS21">
            <v>0</v>
          </cell>
          <cell r="AT21">
            <v>0</v>
          </cell>
          <cell r="AU21">
            <v>0</v>
          </cell>
          <cell r="AV21">
            <v>0</v>
          </cell>
          <cell r="AW21">
            <v>0</v>
          </cell>
          <cell r="AX21">
            <v>0</v>
          </cell>
          <cell r="AY21">
            <v>0</v>
          </cell>
          <cell r="AZ21">
            <v>0</v>
          </cell>
          <cell r="BA21">
            <v>212.13060000000002</v>
          </cell>
          <cell r="BB21">
            <v>211.6629375</v>
          </cell>
          <cell r="BC21">
            <v>218.27429999999987</v>
          </cell>
          <cell r="BD21">
            <v>240.16413649999998</v>
          </cell>
          <cell r="BE21">
            <v>247.50569999999982</v>
          </cell>
          <cell r="BF21">
            <v>249.79975000000002</v>
          </cell>
          <cell r="BG21">
            <v>259.05837500000001</v>
          </cell>
          <cell r="BH21">
            <v>261.42762499999998</v>
          </cell>
        </row>
        <row r="22">
          <cell r="B22" t="str">
            <v>Botkyrka</v>
          </cell>
          <cell r="C22">
            <v>8.75976</v>
          </cell>
          <cell r="D22">
            <v>7.76</v>
          </cell>
          <cell r="E22">
            <v>8.2200000000000006</v>
          </cell>
          <cell r="F22">
            <v>8.5</v>
          </cell>
          <cell r="G22">
            <v>8.65</v>
          </cell>
          <cell r="H22">
            <v>9.48</v>
          </cell>
          <cell r="I22">
            <v>10.28</v>
          </cell>
          <cell r="J22">
            <v>11.5</v>
          </cell>
          <cell r="K22">
            <v>12.52</v>
          </cell>
          <cell r="L22">
            <v>12.76</v>
          </cell>
          <cell r="M22">
            <v>28</v>
          </cell>
          <cell r="N22">
            <v>18.7</v>
          </cell>
          <cell r="O22">
            <v>18.7</v>
          </cell>
          <cell r="P22">
            <v>18.559999999999999</v>
          </cell>
          <cell r="Q22">
            <v>18.559999999999999</v>
          </cell>
          <cell r="R22">
            <v>18.559999999999999</v>
          </cell>
          <cell r="S22">
            <v>18.559999999999999</v>
          </cell>
          <cell r="T22">
            <v>18.559999999999999</v>
          </cell>
          <cell r="U22">
            <v>22.76</v>
          </cell>
          <cell r="V22">
            <v>22.76</v>
          </cell>
          <cell r="W22">
            <v>49.956249999999997</v>
          </cell>
          <cell r="X22">
            <v>50.9936875</v>
          </cell>
          <cell r="Y22">
            <v>52.233249999999956</v>
          </cell>
          <cell r="Z22">
            <v>63.840287499999988</v>
          </cell>
          <cell r="AA22">
            <v>65.754874999999998</v>
          </cell>
          <cell r="AB22">
            <v>66.825999999999993</v>
          </cell>
          <cell r="AC22">
            <v>76.537999999999997</v>
          </cell>
          <cell r="AD22">
            <v>73.945875000000015</v>
          </cell>
          <cell r="AE22">
            <v>82.459124944567677</v>
          </cell>
          <cell r="AF22">
            <v>89.493250085830695</v>
          </cell>
          <cell r="AG22">
            <v>90.453125</v>
          </cell>
          <cell r="AH22">
            <v>96.5</v>
          </cell>
          <cell r="AI22">
            <v>107.669875</v>
          </cell>
          <cell r="AJ22">
            <v>114.76783600000002</v>
          </cell>
          <cell r="AK22">
            <v>118.454875</v>
          </cell>
          <cell r="AL22">
            <v>118.502</v>
          </cell>
          <cell r="AM22">
            <v>120.239</v>
          </cell>
          <cell r="AN22">
            <v>120.288375</v>
          </cell>
          <cell r="AO22">
            <v>122.941</v>
          </cell>
          <cell r="AP22">
            <v>129.50299999999999</v>
          </cell>
          <cell r="AQ22">
            <v>0</v>
          </cell>
          <cell r="AR22">
            <v>0</v>
          </cell>
          <cell r="AS22">
            <v>0</v>
          </cell>
          <cell r="AT22">
            <v>0</v>
          </cell>
          <cell r="AU22">
            <v>0</v>
          </cell>
          <cell r="AV22">
            <v>0</v>
          </cell>
          <cell r="AW22">
            <v>0</v>
          </cell>
          <cell r="AX22">
            <v>0</v>
          </cell>
          <cell r="AY22">
            <v>0</v>
          </cell>
          <cell r="AZ22">
            <v>0</v>
          </cell>
          <cell r="BA22">
            <v>177.16913499999998</v>
          </cell>
          <cell r="BB22">
            <v>173.9536875</v>
          </cell>
          <cell r="BC22">
            <v>186.82312499999995</v>
          </cell>
          <cell r="BD22">
            <v>205.66812350000001</v>
          </cell>
          <cell r="BE22">
            <v>211.41975000000002</v>
          </cell>
          <cell r="BF22">
            <v>213.36799999999999</v>
          </cell>
          <cell r="BG22">
            <v>225.61699999999999</v>
          </cell>
          <cell r="BH22">
            <v>224.29425000000003</v>
          </cell>
        </row>
        <row r="23">
          <cell r="B23" t="str">
            <v>Boxholm</v>
          </cell>
          <cell r="C23">
            <v>16.64</v>
          </cell>
          <cell r="D23">
            <v>10.61</v>
          </cell>
          <cell r="E23">
            <v>10.88</v>
          </cell>
          <cell r="F23">
            <v>16.78</v>
          </cell>
          <cell r="G23">
            <v>16.78</v>
          </cell>
          <cell r="H23">
            <v>17.62</v>
          </cell>
          <cell r="I23">
            <v>16.920000000000002</v>
          </cell>
          <cell r="J23">
            <v>16.920000000000002</v>
          </cell>
          <cell r="K23">
            <v>20.14</v>
          </cell>
          <cell r="L23">
            <v>18.07</v>
          </cell>
          <cell r="M23">
            <v>38.51</v>
          </cell>
          <cell r="N23">
            <v>46.78</v>
          </cell>
          <cell r="O23">
            <v>46.774999999999999</v>
          </cell>
          <cell r="P23">
            <v>46.774999999999999</v>
          </cell>
          <cell r="Q23">
            <v>46.774999999999999</v>
          </cell>
          <cell r="R23">
            <v>49.128</v>
          </cell>
          <cell r="S23">
            <v>50.622999999999998</v>
          </cell>
          <cell r="T23">
            <v>50.622999999999998</v>
          </cell>
          <cell r="U23">
            <v>50.622999999999998</v>
          </cell>
          <cell r="V23">
            <v>50.622999999999998</v>
          </cell>
          <cell r="W23">
            <v>59.283749999999998</v>
          </cell>
          <cell r="X23">
            <v>57.462187499999999</v>
          </cell>
          <cell r="Y23">
            <v>59.40175</v>
          </cell>
          <cell r="Z23">
            <v>73.022787499999993</v>
          </cell>
          <cell r="AA23">
            <v>71.930875</v>
          </cell>
          <cell r="AB23">
            <v>68.828875000000011</v>
          </cell>
          <cell r="AC23">
            <v>76.987750000000005</v>
          </cell>
          <cell r="AD23">
            <v>73.954875000000015</v>
          </cell>
          <cell r="AE23">
            <v>82.468124944567677</v>
          </cell>
          <cell r="AF23">
            <v>89.493250085830695</v>
          </cell>
          <cell r="AG23">
            <v>90.409467500000005</v>
          </cell>
          <cell r="AH23">
            <v>102.67600000000002</v>
          </cell>
          <cell r="AI23">
            <v>102.5825</v>
          </cell>
          <cell r="AJ23">
            <v>105.23633800000002</v>
          </cell>
          <cell r="AK23">
            <v>144.99</v>
          </cell>
          <cell r="AL23">
            <v>147.452</v>
          </cell>
          <cell r="AM23">
            <v>149.57499999999999</v>
          </cell>
          <cell r="AN23">
            <v>149.57499999999999</v>
          </cell>
          <cell r="AO23">
            <v>151.505</v>
          </cell>
          <cell r="AP23">
            <v>135.66874999999999</v>
          </cell>
          <cell r="AQ23">
            <v>0</v>
          </cell>
          <cell r="AR23">
            <v>0</v>
          </cell>
          <cell r="AS23">
            <v>0</v>
          </cell>
          <cell r="AT23">
            <v>0</v>
          </cell>
          <cell r="AU23">
            <v>0</v>
          </cell>
          <cell r="AV23">
            <v>0</v>
          </cell>
          <cell r="AW23">
            <v>0</v>
          </cell>
          <cell r="AX23">
            <v>0</v>
          </cell>
          <cell r="AY23">
            <v>0</v>
          </cell>
          <cell r="AZ23">
            <v>0</v>
          </cell>
          <cell r="BA23">
            <v>204.84321750000001</v>
          </cell>
          <cell r="BB23">
            <v>217.5281875</v>
          </cell>
          <cell r="BC23">
            <v>219.63925</v>
          </cell>
          <cell r="BD23">
            <v>241.81412550000002</v>
          </cell>
          <cell r="BE23">
            <v>280.47587499999997</v>
          </cell>
          <cell r="BF23">
            <v>283.02887500000003</v>
          </cell>
          <cell r="BG23">
            <v>294.10575</v>
          </cell>
          <cell r="BH23">
            <v>291.07287500000001</v>
          </cell>
        </row>
        <row r="24">
          <cell r="B24" t="str">
            <v>Bromölla</v>
          </cell>
          <cell r="C24">
            <v>24.22</v>
          </cell>
          <cell r="D24">
            <v>14.36</v>
          </cell>
          <cell r="E24">
            <v>15.88</v>
          </cell>
          <cell r="F24">
            <v>16.559999999999999</v>
          </cell>
          <cell r="G24">
            <v>23.18</v>
          </cell>
          <cell r="H24">
            <v>26.4</v>
          </cell>
          <cell r="I24">
            <v>26.4</v>
          </cell>
          <cell r="J24">
            <v>20.170000000000002</v>
          </cell>
          <cell r="K24">
            <v>20.170000000000002</v>
          </cell>
          <cell r="L24">
            <v>22.06</v>
          </cell>
          <cell r="M24">
            <v>39.619999999999997</v>
          </cell>
          <cell r="N24">
            <v>42.55</v>
          </cell>
          <cell r="O24">
            <v>42.55</v>
          </cell>
          <cell r="P24">
            <v>39.04</v>
          </cell>
          <cell r="Q24">
            <v>39.04</v>
          </cell>
          <cell r="R24">
            <v>39.04</v>
          </cell>
          <cell r="S24">
            <v>39.04</v>
          </cell>
          <cell r="T24">
            <v>39.04</v>
          </cell>
          <cell r="U24">
            <v>58.988</v>
          </cell>
          <cell r="V24">
            <v>58.988</v>
          </cell>
          <cell r="W24">
            <v>46.597499999999997</v>
          </cell>
          <cell r="X24">
            <v>49.214937499999998</v>
          </cell>
          <cell r="Y24">
            <v>50.687000000000005</v>
          </cell>
          <cell r="Z24">
            <v>62.1180375</v>
          </cell>
          <cell r="AA24">
            <v>61.048625000000001</v>
          </cell>
          <cell r="AB24">
            <v>61.405374999999999</v>
          </cell>
          <cell r="AC24">
            <v>70.123999999999995</v>
          </cell>
          <cell r="AD24">
            <v>67.531874999999999</v>
          </cell>
          <cell r="AE24">
            <v>73.886624999999995</v>
          </cell>
          <cell r="AF24">
            <v>79.144499999999994</v>
          </cell>
          <cell r="AG24">
            <v>94.087500000000006</v>
          </cell>
          <cell r="AH24">
            <v>96.5</v>
          </cell>
          <cell r="AI24">
            <v>99.636250000000004</v>
          </cell>
          <cell r="AJ24">
            <v>109.624</v>
          </cell>
          <cell r="AK24">
            <v>114.256</v>
          </cell>
          <cell r="AL24">
            <v>116.572</v>
          </cell>
          <cell r="AM24">
            <v>119.85299999999999</v>
          </cell>
          <cell r="AN24">
            <v>117.73</v>
          </cell>
          <cell r="AO24">
            <v>120.986875</v>
          </cell>
          <cell r="AP24">
            <v>130.27500000000001</v>
          </cell>
          <cell r="AQ24">
            <v>0</v>
          </cell>
          <cell r="AR24">
            <v>0</v>
          </cell>
          <cell r="AS24">
            <v>0</v>
          </cell>
          <cell r="AT24">
            <v>0</v>
          </cell>
          <cell r="AU24">
            <v>0</v>
          </cell>
          <cell r="AV24">
            <v>0</v>
          </cell>
          <cell r="AW24">
            <v>0</v>
          </cell>
          <cell r="AX24">
            <v>0</v>
          </cell>
          <cell r="AY24">
            <v>0</v>
          </cell>
          <cell r="AZ24">
            <v>0</v>
          </cell>
          <cell r="BA24">
            <v>204.52500000000001</v>
          </cell>
          <cell r="BB24">
            <v>202.62493749999999</v>
          </cell>
          <cell r="BC24">
            <v>208.75325000000001</v>
          </cell>
          <cell r="BD24">
            <v>227.3420375</v>
          </cell>
          <cell r="BE24">
            <v>237.52462500000001</v>
          </cell>
          <cell r="BF24">
            <v>243.41737499999999</v>
          </cell>
          <cell r="BG24">
            <v>255.41699999999997</v>
          </cell>
          <cell r="BH24">
            <v>244.47187500000001</v>
          </cell>
        </row>
        <row r="25">
          <cell r="B25" t="str">
            <v>Bräcke</v>
          </cell>
          <cell r="C25">
            <v>22.225000000000001</v>
          </cell>
          <cell r="D25">
            <v>16.600000000000001</v>
          </cell>
          <cell r="E25">
            <v>19.18</v>
          </cell>
          <cell r="F25">
            <v>19.18</v>
          </cell>
          <cell r="G25">
            <v>19.18</v>
          </cell>
          <cell r="H25">
            <v>19.18</v>
          </cell>
          <cell r="I25">
            <v>19.18</v>
          </cell>
          <cell r="J25">
            <v>19.18</v>
          </cell>
          <cell r="K25">
            <v>19.18</v>
          </cell>
          <cell r="L25">
            <v>21.15</v>
          </cell>
          <cell r="M25">
            <v>38.380000000000003</v>
          </cell>
          <cell r="N25">
            <v>38.380000000000003</v>
          </cell>
          <cell r="O25">
            <v>38.380000000000003</v>
          </cell>
          <cell r="P25">
            <v>45.954999999999998</v>
          </cell>
          <cell r="Q25">
            <v>45.104999999999997</v>
          </cell>
          <cell r="R25">
            <v>49.77</v>
          </cell>
          <cell r="S25">
            <v>49.77</v>
          </cell>
          <cell r="T25">
            <v>49.77</v>
          </cell>
          <cell r="U25">
            <v>49.77</v>
          </cell>
          <cell r="V25">
            <v>49.77</v>
          </cell>
          <cell r="W25">
            <v>53.119374999999998</v>
          </cell>
          <cell r="X25">
            <v>53.493062500000001</v>
          </cell>
          <cell r="Y25">
            <v>56.327624999999998</v>
          </cell>
          <cell r="Z25">
            <v>70.366787499999987</v>
          </cell>
          <cell r="AA25">
            <v>70.746125000000006</v>
          </cell>
          <cell r="AB25">
            <v>73.786625000000001</v>
          </cell>
          <cell r="AC25">
            <v>83.916499999999999</v>
          </cell>
          <cell r="AD25">
            <v>80.364499999999992</v>
          </cell>
          <cell r="AE25">
            <v>85.663624999999996</v>
          </cell>
          <cell r="AF25">
            <v>91.386374917745599</v>
          </cell>
          <cell r="AG25">
            <v>120.745625</v>
          </cell>
          <cell r="AH25">
            <v>122.74800000000002</v>
          </cell>
          <cell r="AI25">
            <v>126.05312499999999</v>
          </cell>
          <cell r="AJ25">
            <v>128.82749999999999</v>
          </cell>
          <cell r="AK25">
            <v>130.3714999999998</v>
          </cell>
          <cell r="AL25">
            <v>130.27500000000001</v>
          </cell>
          <cell r="AM25">
            <v>132.59100000000001</v>
          </cell>
          <cell r="AN25">
            <v>134.30387500000001</v>
          </cell>
          <cell r="AO25">
            <v>144.75</v>
          </cell>
          <cell r="AP25">
            <v>176.11250000000001</v>
          </cell>
          <cell r="AQ25">
            <v>0</v>
          </cell>
          <cell r="AR25">
            <v>0</v>
          </cell>
          <cell r="AS25">
            <v>0</v>
          </cell>
          <cell r="AT25">
            <v>0</v>
          </cell>
          <cell r="AU25">
            <v>0</v>
          </cell>
          <cell r="AV25">
            <v>0</v>
          </cell>
          <cell r="AW25">
            <v>0</v>
          </cell>
          <cell r="AX25">
            <v>0</v>
          </cell>
          <cell r="AY25">
            <v>0</v>
          </cell>
          <cell r="AZ25">
            <v>0</v>
          </cell>
          <cell r="BA25">
            <v>234.47000000000003</v>
          </cell>
          <cell r="BB25">
            <v>231.22106250000002</v>
          </cell>
          <cell r="BC25">
            <v>239.94074999999998</v>
          </cell>
          <cell r="BD25">
            <v>264.32928749999996</v>
          </cell>
          <cell r="BE25">
            <v>265.40262499999983</v>
          </cell>
          <cell r="BF25">
            <v>273.01162499999998</v>
          </cell>
          <cell r="BG25">
            <v>285.45749999999998</v>
          </cell>
          <cell r="BH25">
            <v>283.61837500000001</v>
          </cell>
        </row>
        <row r="26">
          <cell r="B26" t="str">
            <v>Burlöv</v>
          </cell>
          <cell r="C26">
            <v>7.78</v>
          </cell>
          <cell r="D26">
            <v>5.46</v>
          </cell>
          <cell r="E26">
            <v>5.75</v>
          </cell>
          <cell r="F26">
            <v>5.75</v>
          </cell>
          <cell r="G26">
            <v>7.5499000000000001</v>
          </cell>
          <cell r="H26">
            <v>8.64</v>
          </cell>
          <cell r="I26">
            <v>8.64</v>
          </cell>
          <cell r="J26">
            <v>10.5</v>
          </cell>
          <cell r="K26">
            <v>10.5</v>
          </cell>
          <cell r="L26">
            <v>10.5</v>
          </cell>
          <cell r="M26">
            <v>23.77</v>
          </cell>
          <cell r="N26">
            <v>23.77</v>
          </cell>
          <cell r="O26">
            <v>23.768999999999998</v>
          </cell>
          <cell r="P26">
            <v>23.763750000000002</v>
          </cell>
          <cell r="Q26">
            <v>23.763999999999999</v>
          </cell>
          <cell r="R26">
            <v>25.28</v>
          </cell>
          <cell r="S26">
            <v>27.16</v>
          </cell>
          <cell r="T26">
            <v>31.23</v>
          </cell>
          <cell r="U26">
            <v>37.475999999999999</v>
          </cell>
          <cell r="V26">
            <v>37.475999999999999</v>
          </cell>
          <cell r="W26">
            <v>52.760624999999997</v>
          </cell>
          <cell r="X26">
            <v>52.132437500000002</v>
          </cell>
          <cell r="Y26">
            <v>53.604500000000009</v>
          </cell>
          <cell r="Z26">
            <v>66.594287499999993</v>
          </cell>
          <cell r="AA26">
            <v>68.285499999999999</v>
          </cell>
          <cell r="AB26">
            <v>69.448499999999996</v>
          </cell>
          <cell r="AC26">
            <v>79.774000000000001</v>
          </cell>
          <cell r="AD26">
            <v>79.543375000000012</v>
          </cell>
          <cell r="AE26">
            <v>90.032249413490291</v>
          </cell>
          <cell r="AF26">
            <v>97.158875729560862</v>
          </cell>
          <cell r="AG26">
            <v>95.664799999999985</v>
          </cell>
          <cell r="AH26">
            <v>106.729</v>
          </cell>
          <cell r="AI26">
            <v>111.59099999999988</v>
          </cell>
          <cell r="AJ26">
            <v>119.049734</v>
          </cell>
          <cell r="AK26">
            <v>127.47414999999985</v>
          </cell>
          <cell r="AL26">
            <v>129.88900000000001</v>
          </cell>
          <cell r="AM26">
            <v>128.53799999999998</v>
          </cell>
          <cell r="AN26">
            <v>130.93875000000003</v>
          </cell>
          <cell r="AO26">
            <v>133.30125000000001</v>
          </cell>
          <cell r="AP26">
            <v>137.24</v>
          </cell>
          <cell r="AQ26">
            <v>0</v>
          </cell>
          <cell r="AR26">
            <v>0</v>
          </cell>
          <cell r="AS26">
            <v>0</v>
          </cell>
          <cell r="AT26">
            <v>0</v>
          </cell>
          <cell r="AU26">
            <v>0</v>
          </cell>
          <cell r="AV26">
            <v>0</v>
          </cell>
          <cell r="AW26">
            <v>0</v>
          </cell>
          <cell r="AX26">
            <v>0</v>
          </cell>
          <cell r="AY26">
            <v>0</v>
          </cell>
          <cell r="AZ26">
            <v>0</v>
          </cell>
          <cell r="BA26">
            <v>179.97542499999997</v>
          </cell>
          <cell r="BB26">
            <v>188.09143749999998</v>
          </cell>
          <cell r="BC26">
            <v>194.71449999999987</v>
          </cell>
          <cell r="BD26">
            <v>215.1577715</v>
          </cell>
          <cell r="BE26">
            <v>227.07354999999984</v>
          </cell>
          <cell r="BF26">
            <v>233.25749999999999</v>
          </cell>
          <cell r="BG26">
            <v>244.11199999999997</v>
          </cell>
          <cell r="BH26">
            <v>252.21212500000004</v>
          </cell>
        </row>
        <row r="27">
          <cell r="B27" t="str">
            <v>Båstad</v>
          </cell>
          <cell r="C27">
            <v>15.994999999999999</v>
          </cell>
          <cell r="D27">
            <v>9.43</v>
          </cell>
          <cell r="E27">
            <v>9.6</v>
          </cell>
          <cell r="F27">
            <v>14.79</v>
          </cell>
          <cell r="G27">
            <v>13.04</v>
          </cell>
          <cell r="H27">
            <v>13.12</v>
          </cell>
          <cell r="I27">
            <v>13.39</v>
          </cell>
          <cell r="J27">
            <v>14.31</v>
          </cell>
          <cell r="K27">
            <v>13.4</v>
          </cell>
          <cell r="L27">
            <v>14.69</v>
          </cell>
          <cell r="M27">
            <v>18.38</v>
          </cell>
          <cell r="N27">
            <v>19.14</v>
          </cell>
          <cell r="O27">
            <v>21.074999999999999</v>
          </cell>
          <cell r="P27">
            <v>22.925000000000001</v>
          </cell>
          <cell r="Q27">
            <v>23.62</v>
          </cell>
          <cell r="R27">
            <v>24.687999999999999</v>
          </cell>
          <cell r="S27">
            <v>27.937999999999999</v>
          </cell>
          <cell r="T27">
            <v>30.731000000000002</v>
          </cell>
          <cell r="U27">
            <v>31.733000000000001</v>
          </cell>
          <cell r="V27">
            <v>32.180999999999997</v>
          </cell>
          <cell r="W27">
            <v>60.107500000000002</v>
          </cell>
          <cell r="X27">
            <v>57.3843125</v>
          </cell>
          <cell r="Y27">
            <v>59.465124999999958</v>
          </cell>
          <cell r="Z27">
            <v>70.896162499999988</v>
          </cell>
          <cell r="AA27">
            <v>70.386750000000006</v>
          </cell>
          <cell r="AB27">
            <v>69.134749999999997</v>
          </cell>
          <cell r="AC27">
            <v>77.853375</v>
          </cell>
          <cell r="AD27">
            <v>75.261250000000004</v>
          </cell>
          <cell r="AE27">
            <v>81.616000236034395</v>
          </cell>
          <cell r="AF27">
            <v>86.255125236034388</v>
          </cell>
          <cell r="AG27">
            <v>0</v>
          </cell>
          <cell r="AH27">
            <v>0</v>
          </cell>
          <cell r="AI27">
            <v>0</v>
          </cell>
          <cell r="AJ27">
            <v>0</v>
          </cell>
          <cell r="AK27">
            <v>0</v>
          </cell>
          <cell r="AL27">
            <v>0</v>
          </cell>
          <cell r="AM27">
            <v>0</v>
          </cell>
          <cell r="AN27">
            <v>0</v>
          </cell>
          <cell r="AO27">
            <v>0</v>
          </cell>
          <cell r="AP27">
            <v>0</v>
          </cell>
          <cell r="AQ27">
            <v>113.9605</v>
          </cell>
          <cell r="AR27">
            <v>145.11000000000001</v>
          </cell>
          <cell r="AS27">
            <v>144.77000000000001</v>
          </cell>
          <cell r="AT27">
            <v>103</v>
          </cell>
          <cell r="AU27">
            <v>89</v>
          </cell>
          <cell r="AV27">
            <v>86</v>
          </cell>
          <cell r="AW27">
            <v>89.6</v>
          </cell>
          <cell r="AX27">
            <v>92.5</v>
          </cell>
          <cell r="AY27">
            <v>99.9</v>
          </cell>
          <cell r="AZ27">
            <v>103.9</v>
          </cell>
          <cell r="BA27">
            <v>208.44299999999998</v>
          </cell>
          <cell r="BB27">
            <v>231.06431250000003</v>
          </cell>
          <cell r="BC27">
            <v>234.91012499999997</v>
          </cell>
          <cell r="BD27">
            <v>211.61116249999998</v>
          </cell>
          <cell r="BE27">
            <v>196.04675</v>
          </cell>
          <cell r="BF27">
            <v>192.94274999999999</v>
          </cell>
          <cell r="BG27">
            <v>208.781375</v>
          </cell>
          <cell r="BH27">
            <v>212.80225000000002</v>
          </cell>
        </row>
        <row r="28">
          <cell r="B28" t="str">
            <v>Dals Ed</v>
          </cell>
          <cell r="C28">
            <v>24.544</v>
          </cell>
          <cell r="D28">
            <v>15.34</v>
          </cell>
          <cell r="E28">
            <v>13.84</v>
          </cell>
          <cell r="F28">
            <v>18.72</v>
          </cell>
          <cell r="G28">
            <v>20.436</v>
          </cell>
          <cell r="H28">
            <v>20.436</v>
          </cell>
          <cell r="I28">
            <v>22</v>
          </cell>
          <cell r="J28">
            <v>25.27</v>
          </cell>
          <cell r="K28">
            <v>26.03</v>
          </cell>
          <cell r="L28">
            <v>26.56</v>
          </cell>
          <cell r="M28">
            <v>42.32</v>
          </cell>
          <cell r="N28">
            <v>42.32</v>
          </cell>
          <cell r="O28">
            <v>44.41</v>
          </cell>
          <cell r="P28">
            <v>48.459000000000003</v>
          </cell>
          <cell r="Q28">
            <v>49.68</v>
          </cell>
          <cell r="R28">
            <v>52.884</v>
          </cell>
          <cell r="S28">
            <v>53.124000000000002</v>
          </cell>
          <cell r="T28">
            <v>55.024999999999999</v>
          </cell>
          <cell r="U28">
            <v>57.4</v>
          </cell>
          <cell r="V28">
            <v>59.186999999999998</v>
          </cell>
          <cell r="W28">
            <v>62.806249999999999</v>
          </cell>
          <cell r="X28">
            <v>59.684687500000003</v>
          </cell>
          <cell r="Y28">
            <v>61.11549999999999</v>
          </cell>
          <cell r="Z28">
            <v>72.4022875</v>
          </cell>
          <cell r="AA28">
            <v>71.319000000000003</v>
          </cell>
          <cell r="AB28">
            <v>69.908875000000009</v>
          </cell>
          <cell r="AC28">
            <v>76.987750000000005</v>
          </cell>
          <cell r="AD28">
            <v>73.95587500000002</v>
          </cell>
          <cell r="AE28">
            <v>82.469124944567682</v>
          </cell>
          <cell r="AF28">
            <v>89.493250085830695</v>
          </cell>
          <cell r="AG28">
            <v>0</v>
          </cell>
          <cell r="AH28">
            <v>0</v>
          </cell>
          <cell r="AI28">
            <v>0</v>
          </cell>
          <cell r="AJ28">
            <v>0</v>
          </cell>
          <cell r="AK28">
            <v>0</v>
          </cell>
          <cell r="AL28">
            <v>0</v>
          </cell>
          <cell r="AM28">
            <v>129.88900000000001</v>
          </cell>
          <cell r="AN28">
            <v>133.16999999999999</v>
          </cell>
          <cell r="AO28">
            <v>150.54</v>
          </cell>
          <cell r="AP28">
            <v>145.4641</v>
          </cell>
          <cell r="AQ28">
            <v>113.9605</v>
          </cell>
          <cell r="AR28">
            <v>145.11000000000001</v>
          </cell>
          <cell r="AS28">
            <v>144.77000000000001</v>
          </cell>
          <cell r="AT28">
            <v>103</v>
          </cell>
          <cell r="AU28">
            <v>89</v>
          </cell>
          <cell r="AV28">
            <v>86</v>
          </cell>
          <cell r="AW28">
            <v>0</v>
          </cell>
          <cell r="AX28">
            <v>0</v>
          </cell>
          <cell r="AY28">
            <v>0</v>
          </cell>
          <cell r="AZ28">
            <v>0</v>
          </cell>
          <cell r="BA28">
            <v>243.63075000000001</v>
          </cell>
          <cell r="BB28">
            <v>262.45468749999998</v>
          </cell>
          <cell r="BC28">
            <v>264.13549999999998</v>
          </cell>
          <cell r="BD28">
            <v>242.5812875</v>
          </cell>
          <cell r="BE28">
            <v>230.435</v>
          </cell>
          <cell r="BF28">
            <v>229.22887500000002</v>
          </cell>
          <cell r="BG28">
            <v>282.00075000000004</v>
          </cell>
          <cell r="BH28">
            <v>287.42087500000002</v>
          </cell>
        </row>
        <row r="29">
          <cell r="B29" t="str">
            <v>Danderyd</v>
          </cell>
          <cell r="C29">
            <v>9.0719999999999992</v>
          </cell>
          <cell r="D29">
            <v>9</v>
          </cell>
          <cell r="E29">
            <v>11.35</v>
          </cell>
          <cell r="F29">
            <v>11.97</v>
          </cell>
          <cell r="G29">
            <v>12.84</v>
          </cell>
          <cell r="H29">
            <v>13.65</v>
          </cell>
          <cell r="I29">
            <v>14.25</v>
          </cell>
          <cell r="J29">
            <v>16.190000000000001</v>
          </cell>
          <cell r="K29">
            <v>19.12</v>
          </cell>
          <cell r="L29">
            <v>19.12</v>
          </cell>
          <cell r="M29">
            <v>38.81</v>
          </cell>
          <cell r="N29">
            <v>39.14</v>
          </cell>
          <cell r="O29">
            <v>39.634</v>
          </cell>
          <cell r="P29">
            <v>42.691000000000003</v>
          </cell>
          <cell r="Q29">
            <v>43.152999999999999</v>
          </cell>
          <cell r="R29">
            <v>43.152999999999999</v>
          </cell>
          <cell r="S29">
            <v>43.152999999999999</v>
          </cell>
          <cell r="T29">
            <v>43.545000000000002</v>
          </cell>
          <cell r="U29">
            <v>43.545000000000002</v>
          </cell>
          <cell r="V29">
            <v>50.103000000000002</v>
          </cell>
          <cell r="W29">
            <v>55.196249999999999</v>
          </cell>
          <cell r="X29">
            <v>54.474937500000003</v>
          </cell>
          <cell r="Y29">
            <v>56.184500000000007</v>
          </cell>
          <cell r="Z29">
            <v>65.913037499999987</v>
          </cell>
          <cell r="AA29">
            <v>64.957999999999998</v>
          </cell>
          <cell r="AB29">
            <v>64.656000000000006</v>
          </cell>
          <cell r="AC29">
            <v>73.374624999999995</v>
          </cell>
          <cell r="AD29">
            <v>71.453749999999999</v>
          </cell>
          <cell r="AE29">
            <v>80.201124912738806</v>
          </cell>
          <cell r="AF29">
            <v>87.372499868392936</v>
          </cell>
          <cell r="AG29">
            <v>0</v>
          </cell>
          <cell r="AH29">
            <v>127.38</v>
          </cell>
          <cell r="AI29">
            <v>108.29077999999988</v>
          </cell>
          <cell r="AJ29">
            <v>113.432276</v>
          </cell>
          <cell r="AK29">
            <v>119.9939999999999</v>
          </cell>
          <cell r="AL29">
            <v>122.36199999999999</v>
          </cell>
          <cell r="AM29">
            <v>124.099</v>
          </cell>
          <cell r="AN29">
            <v>130.19405</v>
          </cell>
          <cell r="AO29">
            <v>136.15774999999999</v>
          </cell>
          <cell r="AP29">
            <v>143.70599999999999</v>
          </cell>
          <cell r="AQ29">
            <v>0</v>
          </cell>
          <cell r="AR29">
            <v>0</v>
          </cell>
          <cell r="AS29">
            <v>0</v>
          </cell>
          <cell r="AT29">
            <v>0</v>
          </cell>
          <cell r="AU29">
            <v>0</v>
          </cell>
          <cell r="AV29">
            <v>0</v>
          </cell>
          <cell r="AW29">
            <v>0</v>
          </cell>
          <cell r="AX29">
            <v>0</v>
          </cell>
          <cell r="AY29">
            <v>0</v>
          </cell>
          <cell r="AZ29">
            <v>0</v>
          </cell>
          <cell r="BA29" t="str">
            <v>Uppg.saknas</v>
          </cell>
          <cell r="BB29">
            <v>229.99493749999999</v>
          </cell>
          <cell r="BC29">
            <v>215.45927999999989</v>
          </cell>
          <cell r="BD29">
            <v>234.00631349999998</v>
          </cell>
          <cell r="BE29">
            <v>240.94499999999988</v>
          </cell>
          <cell r="BF29">
            <v>243.821</v>
          </cell>
          <cell r="BG29">
            <v>254.87662499999999</v>
          </cell>
          <cell r="BH29">
            <v>261.38279999999997</v>
          </cell>
        </row>
        <row r="30">
          <cell r="B30" t="str">
            <v>Degerfors</v>
          </cell>
          <cell r="C30">
            <v>12.375</v>
          </cell>
          <cell r="D30">
            <v>8.59</v>
          </cell>
          <cell r="E30">
            <v>9.2249999999999996</v>
          </cell>
          <cell r="F30">
            <v>9.59</v>
          </cell>
          <cell r="G30">
            <v>9.59</v>
          </cell>
          <cell r="H30">
            <v>9.8800000000000008</v>
          </cell>
          <cell r="I30">
            <v>10.26</v>
          </cell>
          <cell r="J30">
            <v>12.64</v>
          </cell>
          <cell r="K30">
            <v>13.27</v>
          </cell>
          <cell r="L30">
            <v>13.8</v>
          </cell>
          <cell r="M30">
            <v>37.619999999999997</v>
          </cell>
          <cell r="N30">
            <v>38.450000000000003</v>
          </cell>
          <cell r="O30">
            <v>38.446249999999999</v>
          </cell>
          <cell r="P30">
            <v>38.451000000000001</v>
          </cell>
          <cell r="Q30">
            <v>38.451000000000001</v>
          </cell>
          <cell r="R30">
            <v>43.295000000000002</v>
          </cell>
          <cell r="S30">
            <v>47.64</v>
          </cell>
          <cell r="T30">
            <v>47.625</v>
          </cell>
          <cell r="U30">
            <v>48.543999999999997</v>
          </cell>
          <cell r="V30">
            <v>50.000320000000002</v>
          </cell>
          <cell r="W30">
            <v>53.016249999999999</v>
          </cell>
          <cell r="X30">
            <v>55.366187500000002</v>
          </cell>
          <cell r="Y30">
            <v>56.838250000000009</v>
          </cell>
          <cell r="Z30">
            <v>69.869599999999991</v>
          </cell>
          <cell r="AA30">
            <v>69.790499999999994</v>
          </cell>
          <cell r="AB30">
            <v>70.704750000000004</v>
          </cell>
          <cell r="AC30">
            <v>79.485249999999994</v>
          </cell>
          <cell r="AD30">
            <v>77.292187499999997</v>
          </cell>
          <cell r="AE30">
            <v>84.046937263965603</v>
          </cell>
          <cell r="AF30">
            <v>88.189812263965607</v>
          </cell>
          <cell r="AG30">
            <v>108.88400000000001</v>
          </cell>
          <cell r="AH30">
            <v>108.852</v>
          </cell>
          <cell r="AI30">
            <v>108.75649999999996</v>
          </cell>
          <cell r="AJ30">
            <v>116.524715</v>
          </cell>
          <cell r="AK30">
            <v>119.28464999999996</v>
          </cell>
          <cell r="AL30">
            <v>127.76600000000001</v>
          </cell>
          <cell r="AM30">
            <v>127.76600000000001</v>
          </cell>
          <cell r="AN30">
            <v>136.6575</v>
          </cell>
          <cell r="AO30">
            <v>143.69999999999999</v>
          </cell>
          <cell r="AP30">
            <v>153.35</v>
          </cell>
          <cell r="AQ30">
            <v>0</v>
          </cell>
          <cell r="AR30">
            <v>0</v>
          </cell>
          <cell r="AS30">
            <v>0</v>
          </cell>
          <cell r="AT30">
            <v>0</v>
          </cell>
          <cell r="AU30">
            <v>0</v>
          </cell>
          <cell r="AV30">
            <v>0</v>
          </cell>
          <cell r="AW30">
            <v>0</v>
          </cell>
          <cell r="AX30">
            <v>0</v>
          </cell>
          <cell r="AY30">
            <v>0</v>
          </cell>
          <cell r="AZ30">
            <v>0</v>
          </cell>
          <cell r="BA30">
            <v>211.89525</v>
          </cell>
          <cell r="BB30">
            <v>211.25818750000002</v>
          </cell>
          <cell r="BC30">
            <v>213.26599999999996</v>
          </cell>
          <cell r="BD30">
            <v>234.435315</v>
          </cell>
          <cell r="BE30">
            <v>237.11614999999995</v>
          </cell>
          <cell r="BF30">
            <v>251.64575000000002</v>
          </cell>
          <cell r="BG30">
            <v>265.15125</v>
          </cell>
          <cell r="BH30">
            <v>274.21468749999997</v>
          </cell>
        </row>
        <row r="31">
          <cell r="B31" t="str">
            <v>Dorotea</v>
          </cell>
          <cell r="C31">
            <v>9.9</v>
          </cell>
          <cell r="D31">
            <v>5.24</v>
          </cell>
          <cell r="E31">
            <v>5.5</v>
          </cell>
          <cell r="F31">
            <v>6.62</v>
          </cell>
          <cell r="G31">
            <v>7.92</v>
          </cell>
          <cell r="H31">
            <v>9.9</v>
          </cell>
          <cell r="I31">
            <v>9.59</v>
          </cell>
          <cell r="J31">
            <v>11.18</v>
          </cell>
          <cell r="K31">
            <v>12.11</v>
          </cell>
          <cell r="L31">
            <v>13.52</v>
          </cell>
          <cell r="M31">
            <v>41.5</v>
          </cell>
          <cell r="N31">
            <v>43.2</v>
          </cell>
          <cell r="O31">
            <v>45.2</v>
          </cell>
          <cell r="P31">
            <v>47.4</v>
          </cell>
          <cell r="Q31">
            <v>50</v>
          </cell>
          <cell r="R31">
            <v>53.51</v>
          </cell>
          <cell r="S31">
            <v>56.2</v>
          </cell>
          <cell r="T31">
            <v>59.14</v>
          </cell>
          <cell r="U31">
            <v>62.12</v>
          </cell>
          <cell r="V31">
            <v>65.98</v>
          </cell>
          <cell r="W31">
            <v>63.508125</v>
          </cell>
          <cell r="X31">
            <v>60.539312500000001</v>
          </cell>
          <cell r="Y31">
            <v>61.887625000000007</v>
          </cell>
          <cell r="Z31">
            <v>72.757412499999987</v>
          </cell>
          <cell r="AA31">
            <v>71.645499999999998</v>
          </cell>
          <cell r="AB31">
            <v>71.103499999999997</v>
          </cell>
          <cell r="AC31">
            <v>79.822125</v>
          </cell>
          <cell r="AD31">
            <v>78.10575</v>
          </cell>
          <cell r="AE31">
            <v>85.38612503719331</v>
          </cell>
          <cell r="AF31">
            <v>92.877624999999995</v>
          </cell>
          <cell r="AG31">
            <v>95.5</v>
          </cell>
          <cell r="AH31">
            <v>98.816000000000017</v>
          </cell>
          <cell r="AI31">
            <v>98.594999999999871</v>
          </cell>
          <cell r="AJ31">
            <v>101.46569699999999</v>
          </cell>
          <cell r="AK31">
            <v>102.79875</v>
          </cell>
          <cell r="AL31">
            <v>111.361</v>
          </cell>
          <cell r="AM31">
            <v>115.414</v>
          </cell>
          <cell r="AN31">
            <v>119.10499999999999</v>
          </cell>
          <cell r="AO31">
            <v>124.2825</v>
          </cell>
          <cell r="AP31">
            <v>129.13000000000002</v>
          </cell>
          <cell r="AQ31">
            <v>0</v>
          </cell>
          <cell r="AR31">
            <v>0</v>
          </cell>
          <cell r="AS31">
            <v>0</v>
          </cell>
          <cell r="AT31">
            <v>0</v>
          </cell>
          <cell r="AU31">
            <v>0</v>
          </cell>
          <cell r="AV31">
            <v>0</v>
          </cell>
          <cell r="AW31">
            <v>0</v>
          </cell>
          <cell r="AX31">
            <v>0</v>
          </cell>
          <cell r="AY31">
            <v>0</v>
          </cell>
          <cell r="AZ31">
            <v>0</v>
          </cell>
          <cell r="BA31">
            <v>210.40812499999998</v>
          </cell>
          <cell r="BB31">
            <v>207.79531250000002</v>
          </cell>
          <cell r="BC31">
            <v>211.18262499999986</v>
          </cell>
          <cell r="BD31">
            <v>228.24310949999997</v>
          </cell>
          <cell r="BE31">
            <v>232.36424999999997</v>
          </cell>
          <cell r="BF31">
            <v>245.87450000000001</v>
          </cell>
          <cell r="BG31">
            <v>261.02612499999998</v>
          </cell>
          <cell r="BH31">
            <v>267.53075000000001</v>
          </cell>
        </row>
        <row r="32">
          <cell r="B32" t="str">
            <v>Eda</v>
          </cell>
          <cell r="C32">
            <v>14.544</v>
          </cell>
          <cell r="D32">
            <v>8.39</v>
          </cell>
          <cell r="E32">
            <v>9.5220000000000002</v>
          </cell>
          <cell r="F32">
            <v>16.600000000000001</v>
          </cell>
          <cell r="G32">
            <v>20.36</v>
          </cell>
          <cell r="H32">
            <v>22.43</v>
          </cell>
          <cell r="I32">
            <v>23.39</v>
          </cell>
          <cell r="J32">
            <v>23.82</v>
          </cell>
          <cell r="K32">
            <v>21.23</v>
          </cell>
          <cell r="L32">
            <v>21.23</v>
          </cell>
          <cell r="M32">
            <v>67.88</v>
          </cell>
          <cell r="N32">
            <v>67.88</v>
          </cell>
          <cell r="O32">
            <v>69</v>
          </cell>
          <cell r="P32">
            <v>70.875</v>
          </cell>
          <cell r="Q32">
            <v>71.805000000000007</v>
          </cell>
          <cell r="R32">
            <v>68.875</v>
          </cell>
          <cell r="S32">
            <v>68.875</v>
          </cell>
          <cell r="T32">
            <v>61.375</v>
          </cell>
          <cell r="U32">
            <v>66.198999999999998</v>
          </cell>
          <cell r="V32">
            <v>65.536000000000001</v>
          </cell>
          <cell r="W32">
            <v>67.676249999999996</v>
          </cell>
          <cell r="X32">
            <v>64.194937499999995</v>
          </cell>
          <cell r="Y32">
            <v>66.75324999999998</v>
          </cell>
          <cell r="Z32">
            <v>79.228287499999993</v>
          </cell>
          <cell r="AA32">
            <v>79.546374999999998</v>
          </cell>
          <cell r="AB32">
            <v>79.284374999999997</v>
          </cell>
          <cell r="AC32">
            <v>86.945875000000001</v>
          </cell>
          <cell r="AD32">
            <v>85.649375000000006</v>
          </cell>
          <cell r="AE32">
            <v>92.774125355482113</v>
          </cell>
          <cell r="AF32">
            <v>99.99575032544135</v>
          </cell>
          <cell r="AG32">
            <v>0</v>
          </cell>
          <cell r="AH32">
            <v>0</v>
          </cell>
          <cell r="AI32">
            <v>0</v>
          </cell>
          <cell r="AJ32">
            <v>0</v>
          </cell>
          <cell r="AK32">
            <v>0</v>
          </cell>
          <cell r="AL32">
            <v>0</v>
          </cell>
          <cell r="AM32">
            <v>0</v>
          </cell>
          <cell r="AN32">
            <v>0</v>
          </cell>
          <cell r="AO32">
            <v>0</v>
          </cell>
          <cell r="AP32">
            <v>0</v>
          </cell>
          <cell r="AQ32">
            <v>113.9605</v>
          </cell>
          <cell r="AR32">
            <v>145.11000000000001</v>
          </cell>
          <cell r="AS32">
            <v>144.77000000000001</v>
          </cell>
          <cell r="AT32">
            <v>103</v>
          </cell>
          <cell r="AU32">
            <v>89</v>
          </cell>
          <cell r="AV32">
            <v>86</v>
          </cell>
          <cell r="AW32">
            <v>89.6</v>
          </cell>
          <cell r="AX32">
            <v>92.5</v>
          </cell>
          <cell r="AY32">
            <v>99.9</v>
          </cell>
          <cell r="AZ32">
            <v>103.9</v>
          </cell>
          <cell r="BA32">
            <v>264.06074999999998</v>
          </cell>
          <cell r="BB32">
            <v>285.57493750000003</v>
          </cell>
          <cell r="BC32">
            <v>290.04525000000001</v>
          </cell>
          <cell r="BD32">
            <v>269.70328749999999</v>
          </cell>
          <cell r="BE32">
            <v>260.71137499999998</v>
          </cell>
          <cell r="BF32">
            <v>256.58937500000002</v>
          </cell>
          <cell r="BG32">
            <v>268.81087500000001</v>
          </cell>
          <cell r="BH32">
            <v>263.34437500000001</v>
          </cell>
        </row>
        <row r="33">
          <cell r="B33" t="str">
            <v>Ekerö</v>
          </cell>
          <cell r="C33">
            <v>18.649999999999999</v>
          </cell>
          <cell r="D33">
            <v>18.91</v>
          </cell>
          <cell r="E33">
            <v>18.91</v>
          </cell>
          <cell r="F33">
            <v>16.82</v>
          </cell>
          <cell r="G33">
            <v>16.07</v>
          </cell>
          <cell r="H33">
            <v>16.07</v>
          </cell>
          <cell r="I33">
            <v>17.39</v>
          </cell>
          <cell r="J33">
            <v>20.75</v>
          </cell>
          <cell r="K33">
            <v>21.49</v>
          </cell>
          <cell r="L33">
            <v>18.25</v>
          </cell>
          <cell r="M33">
            <v>33.57</v>
          </cell>
          <cell r="N33">
            <v>33.57</v>
          </cell>
          <cell r="O33">
            <v>33.573</v>
          </cell>
          <cell r="P33">
            <v>33.572499999999998</v>
          </cell>
          <cell r="Q33">
            <v>33.573</v>
          </cell>
          <cell r="R33">
            <v>33.573</v>
          </cell>
          <cell r="S33">
            <v>33.573</v>
          </cell>
          <cell r="T33">
            <v>33.573</v>
          </cell>
          <cell r="U33">
            <v>33.573</v>
          </cell>
          <cell r="V33">
            <v>33.573</v>
          </cell>
          <cell r="W33">
            <v>54.456874999999997</v>
          </cell>
          <cell r="X33">
            <v>53.909312499999999</v>
          </cell>
          <cell r="Y33">
            <v>56.734500000000004</v>
          </cell>
          <cell r="Z33">
            <v>69.344912499999992</v>
          </cell>
          <cell r="AA33">
            <v>68.086124999999996</v>
          </cell>
          <cell r="AB33">
            <v>67.824124999999995</v>
          </cell>
          <cell r="AC33">
            <v>76.542749999999998</v>
          </cell>
          <cell r="AD33">
            <v>74.582374999999999</v>
          </cell>
          <cell r="AE33">
            <v>80.937125396966934</v>
          </cell>
          <cell r="AF33">
            <v>84.714500472068792</v>
          </cell>
          <cell r="AG33">
            <v>0</v>
          </cell>
          <cell r="AH33">
            <v>0</v>
          </cell>
          <cell r="AI33">
            <v>0</v>
          </cell>
          <cell r="AJ33">
            <v>0</v>
          </cell>
          <cell r="AK33">
            <v>0</v>
          </cell>
          <cell r="AL33">
            <v>0</v>
          </cell>
          <cell r="AM33">
            <v>0</v>
          </cell>
          <cell r="AN33">
            <v>0</v>
          </cell>
          <cell r="AO33">
            <v>0</v>
          </cell>
          <cell r="AP33">
            <v>0</v>
          </cell>
          <cell r="AQ33">
            <v>113.9605</v>
          </cell>
          <cell r="AR33">
            <v>145.11000000000001</v>
          </cell>
          <cell r="AS33">
            <v>144.77000000000001</v>
          </cell>
          <cell r="AT33">
            <v>103</v>
          </cell>
          <cell r="AU33">
            <v>89</v>
          </cell>
          <cell r="AV33">
            <v>86</v>
          </cell>
          <cell r="AW33">
            <v>89.6</v>
          </cell>
          <cell r="AX33">
            <v>92.5</v>
          </cell>
          <cell r="AY33">
            <v>99.9</v>
          </cell>
          <cell r="AZ33">
            <v>103.9</v>
          </cell>
          <cell r="BA33">
            <v>220.63737499999999</v>
          </cell>
          <cell r="BB33">
            <v>251.49931250000003</v>
          </cell>
          <cell r="BC33">
            <v>253.98750000000001</v>
          </cell>
          <cell r="BD33">
            <v>222.7374125</v>
          </cell>
          <cell r="BE33">
            <v>206.72912500000001</v>
          </cell>
          <cell r="BF33">
            <v>203.46712500000001</v>
          </cell>
          <cell r="BG33">
            <v>217.10575</v>
          </cell>
          <cell r="BH33">
            <v>221.40537499999999</v>
          </cell>
        </row>
        <row r="34">
          <cell r="B34" t="str">
            <v>Eksjö</v>
          </cell>
          <cell r="C34">
            <v>19.100000000000001</v>
          </cell>
          <cell r="D34">
            <v>11.97</v>
          </cell>
          <cell r="E34">
            <v>13.42</v>
          </cell>
          <cell r="F34">
            <v>22.16</v>
          </cell>
          <cell r="G34">
            <v>22.54</v>
          </cell>
          <cell r="H34">
            <v>23.25</v>
          </cell>
          <cell r="I34">
            <v>24.99</v>
          </cell>
          <cell r="J34">
            <v>24.99</v>
          </cell>
          <cell r="K34">
            <v>24.99</v>
          </cell>
          <cell r="L34">
            <v>26.08</v>
          </cell>
          <cell r="M34">
            <v>39.450000000000003</v>
          </cell>
          <cell r="N34">
            <v>39.450000000000003</v>
          </cell>
          <cell r="O34">
            <v>41.49</v>
          </cell>
          <cell r="P34">
            <v>42.79</v>
          </cell>
          <cell r="Q34">
            <v>44.93</v>
          </cell>
          <cell r="R34">
            <v>46.277999999999999</v>
          </cell>
          <cell r="S34">
            <v>47.584000000000003</v>
          </cell>
          <cell r="T34">
            <v>48.972000000000001</v>
          </cell>
          <cell r="U34">
            <v>50.351999999999997</v>
          </cell>
          <cell r="V34">
            <v>52.393000000000001</v>
          </cell>
          <cell r="W34">
            <v>55.497500000000002</v>
          </cell>
          <cell r="X34">
            <v>52.951187500000003</v>
          </cell>
          <cell r="Y34">
            <v>54.673250000000003</v>
          </cell>
          <cell r="Z34">
            <v>66.104287499999998</v>
          </cell>
          <cell r="AA34">
            <v>67.219875000000002</v>
          </cell>
          <cell r="AB34">
            <v>66.957875000000001</v>
          </cell>
          <cell r="AC34">
            <v>76.159625000000005</v>
          </cell>
          <cell r="AD34">
            <v>73.567499999999995</v>
          </cell>
          <cell r="AE34">
            <v>79.922249881088732</v>
          </cell>
          <cell r="AF34">
            <v>85.783874868571758</v>
          </cell>
          <cell r="AG34">
            <v>102.4921875</v>
          </cell>
          <cell r="AH34">
            <v>102.48300000000002</v>
          </cell>
          <cell r="AI34">
            <v>102.4921875</v>
          </cell>
          <cell r="AJ34">
            <v>102.49226399999999</v>
          </cell>
          <cell r="AK34">
            <v>106.44125</v>
          </cell>
          <cell r="AL34">
            <v>109.045</v>
          </cell>
          <cell r="AM34">
            <v>109.045</v>
          </cell>
          <cell r="AN34">
            <v>108.99625</v>
          </cell>
          <cell r="AO34">
            <v>108.99625</v>
          </cell>
          <cell r="AP34">
            <v>114.46750000000002</v>
          </cell>
          <cell r="AQ34">
            <v>0</v>
          </cell>
          <cell r="AR34">
            <v>0</v>
          </cell>
          <cell r="AS34">
            <v>0</v>
          </cell>
          <cell r="AT34">
            <v>0</v>
          </cell>
          <cell r="AU34">
            <v>0</v>
          </cell>
          <cell r="AV34">
            <v>0</v>
          </cell>
          <cell r="AW34">
            <v>0</v>
          </cell>
          <cell r="AX34">
            <v>0</v>
          </cell>
          <cell r="AY34">
            <v>0</v>
          </cell>
          <cell r="AZ34">
            <v>0</v>
          </cell>
          <cell r="BA34">
            <v>216.53968750000001</v>
          </cell>
          <cell r="BB34">
            <v>206.85418750000002</v>
          </cell>
          <cell r="BC34">
            <v>212.07543750000002</v>
          </cell>
          <cell r="BD34">
            <v>233.54655149999996</v>
          </cell>
          <cell r="BE34">
            <v>241.131125</v>
          </cell>
          <cell r="BF34">
            <v>245.53087499999998</v>
          </cell>
          <cell r="BG34">
            <v>257.77862500000003</v>
          </cell>
          <cell r="BH34">
            <v>256.52575000000002</v>
          </cell>
        </row>
        <row r="35">
          <cell r="B35" t="str">
            <v>Emmaboda</v>
          </cell>
          <cell r="C35">
            <v>11.775</v>
          </cell>
          <cell r="D35">
            <v>13.53</v>
          </cell>
          <cell r="E35">
            <v>13.53</v>
          </cell>
          <cell r="F35">
            <v>16.32</v>
          </cell>
          <cell r="G35">
            <v>14.55</v>
          </cell>
          <cell r="H35">
            <v>14.55</v>
          </cell>
          <cell r="I35">
            <v>14.59</v>
          </cell>
          <cell r="J35">
            <v>16.690000000000001</v>
          </cell>
          <cell r="K35">
            <v>16.690000000000001</v>
          </cell>
          <cell r="L35">
            <v>19.82</v>
          </cell>
          <cell r="M35">
            <v>44.72</v>
          </cell>
          <cell r="N35">
            <v>45.1</v>
          </cell>
          <cell r="O35">
            <v>44.884999999999998</v>
          </cell>
          <cell r="P35">
            <v>46.707500000000003</v>
          </cell>
          <cell r="Q35">
            <v>48.953000000000003</v>
          </cell>
          <cell r="R35">
            <v>48.953000000000003</v>
          </cell>
          <cell r="S35">
            <v>53.27</v>
          </cell>
          <cell r="T35">
            <v>53.27</v>
          </cell>
          <cell r="U35">
            <v>53.27</v>
          </cell>
          <cell r="V35">
            <v>58.607999999999997</v>
          </cell>
          <cell r="W35">
            <v>63.75</v>
          </cell>
          <cell r="X35">
            <v>60.300562499999998</v>
          </cell>
          <cell r="Y35">
            <v>61.772624999999998</v>
          </cell>
          <cell r="Z35">
            <v>73.923662499999992</v>
          </cell>
          <cell r="AA35">
            <v>72.854249999999993</v>
          </cell>
          <cell r="AB35">
            <v>72.592250000000007</v>
          </cell>
          <cell r="AC35">
            <v>81.310874999999996</v>
          </cell>
          <cell r="AD35">
            <v>78.71875</v>
          </cell>
          <cell r="AE35">
            <v>85.073499991059307</v>
          </cell>
          <cell r="AF35">
            <v>89.7126249910593</v>
          </cell>
          <cell r="AG35">
            <v>96.5</v>
          </cell>
          <cell r="AH35">
            <v>96.5</v>
          </cell>
          <cell r="AI35">
            <v>103.7375</v>
          </cell>
          <cell r="AJ35">
            <v>103.7375</v>
          </cell>
          <cell r="AK35">
            <v>103.7375</v>
          </cell>
          <cell r="AL35">
            <v>106.15</v>
          </cell>
          <cell r="AM35">
            <v>106.15</v>
          </cell>
          <cell r="AN35">
            <v>115.84375</v>
          </cell>
          <cell r="AO35">
            <v>132.66</v>
          </cell>
          <cell r="AP35">
            <v>144.75</v>
          </cell>
          <cell r="AQ35">
            <v>0</v>
          </cell>
          <cell r="AR35">
            <v>0</v>
          </cell>
          <cell r="AS35">
            <v>0</v>
          </cell>
          <cell r="AT35">
            <v>0</v>
          </cell>
          <cell r="AU35">
            <v>0</v>
          </cell>
          <cell r="AV35">
            <v>0</v>
          </cell>
          <cell r="AW35">
            <v>0</v>
          </cell>
          <cell r="AX35">
            <v>0</v>
          </cell>
          <cell r="AY35">
            <v>0</v>
          </cell>
          <cell r="AZ35">
            <v>0</v>
          </cell>
          <cell r="BA35">
            <v>216.745</v>
          </cell>
          <cell r="BB35">
            <v>215.43056250000001</v>
          </cell>
          <cell r="BC35">
            <v>223.92512499999998</v>
          </cell>
          <cell r="BD35">
            <v>240.68866250000002</v>
          </cell>
          <cell r="BE35">
            <v>240.09474999999998</v>
          </cell>
          <cell r="BF35">
            <v>242.24525000000003</v>
          </cell>
          <cell r="BG35">
            <v>255.320875</v>
          </cell>
          <cell r="BH35">
            <v>264.52250000000004</v>
          </cell>
        </row>
        <row r="36">
          <cell r="B36" t="str">
            <v>Enköping</v>
          </cell>
          <cell r="C36">
            <v>11.83</v>
          </cell>
          <cell r="D36">
            <v>7.79</v>
          </cell>
          <cell r="E36">
            <v>8.07</v>
          </cell>
          <cell r="F36">
            <v>9.44</v>
          </cell>
          <cell r="G36">
            <v>10.34</v>
          </cell>
          <cell r="H36">
            <v>10.34</v>
          </cell>
          <cell r="I36">
            <v>10.75</v>
          </cell>
          <cell r="J36">
            <v>13.08</v>
          </cell>
          <cell r="K36">
            <v>13.08</v>
          </cell>
          <cell r="L36">
            <v>13.48</v>
          </cell>
          <cell r="M36">
            <v>32.67</v>
          </cell>
          <cell r="N36">
            <v>33.68</v>
          </cell>
          <cell r="O36">
            <v>35.021999999999998</v>
          </cell>
          <cell r="P36">
            <v>36.034999999999997</v>
          </cell>
          <cell r="Q36">
            <v>37.404000000000003</v>
          </cell>
          <cell r="R36">
            <v>37.404000000000003</v>
          </cell>
          <cell r="S36">
            <v>38.9</v>
          </cell>
          <cell r="T36">
            <v>40.432000000000002</v>
          </cell>
          <cell r="U36">
            <v>42.045999999999999</v>
          </cell>
          <cell r="V36">
            <v>43.726999999999997</v>
          </cell>
          <cell r="W36">
            <v>45.927500000000002</v>
          </cell>
          <cell r="X36">
            <v>47.526687500000001</v>
          </cell>
          <cell r="Y36">
            <v>49.425750000000008</v>
          </cell>
          <cell r="Z36">
            <v>62.885537499999998</v>
          </cell>
          <cell r="AA36">
            <v>63.482999999999997</v>
          </cell>
          <cell r="AB36">
            <v>64.656000000000006</v>
          </cell>
          <cell r="AC36">
            <v>73.374624999999995</v>
          </cell>
          <cell r="AD36">
            <v>71.451750000000004</v>
          </cell>
          <cell r="AE36">
            <v>80.19912491273881</v>
          </cell>
          <cell r="AF36">
            <v>87.372499868392936</v>
          </cell>
          <cell r="AG36">
            <v>105.42325</v>
          </cell>
          <cell r="AH36">
            <v>102.29</v>
          </cell>
          <cell r="AI36">
            <v>102.3503125</v>
          </cell>
          <cell r="AJ36">
            <v>102.350409</v>
          </cell>
          <cell r="AK36">
            <v>105.2453125</v>
          </cell>
          <cell r="AL36">
            <v>108.46599999999999</v>
          </cell>
          <cell r="AM36">
            <v>110.782</v>
          </cell>
          <cell r="AN36">
            <v>115.221</v>
          </cell>
          <cell r="AO36">
            <v>126.83839375000001</v>
          </cell>
          <cell r="AP36">
            <v>133.26408750000002</v>
          </cell>
          <cell r="AQ36">
            <v>0</v>
          </cell>
          <cell r="AR36">
            <v>0</v>
          </cell>
          <cell r="AS36">
            <v>0</v>
          </cell>
          <cell r="AT36">
            <v>0</v>
          </cell>
          <cell r="AU36">
            <v>0</v>
          </cell>
          <cell r="AV36">
            <v>0</v>
          </cell>
          <cell r="AW36">
            <v>0</v>
          </cell>
          <cell r="AX36">
            <v>0</v>
          </cell>
          <cell r="AY36">
            <v>0</v>
          </cell>
          <cell r="AZ36">
            <v>0</v>
          </cell>
          <cell r="BA36">
            <v>195.85075000000001</v>
          </cell>
          <cell r="BB36">
            <v>191.28668750000003</v>
          </cell>
          <cell r="BC36">
            <v>194.86806250000001</v>
          </cell>
          <cell r="BD36">
            <v>210.71094649999998</v>
          </cell>
          <cell r="BE36">
            <v>216.47231249999999</v>
          </cell>
          <cell r="BF36">
            <v>220.86599999999999</v>
          </cell>
          <cell r="BG36">
            <v>233.806625</v>
          </cell>
          <cell r="BH36">
            <v>240.18475000000001</v>
          </cell>
        </row>
        <row r="37">
          <cell r="B37" t="str">
            <v>Eskilstuna</v>
          </cell>
          <cell r="C37">
            <v>10.025</v>
          </cell>
          <cell r="D37">
            <v>10.62</v>
          </cell>
          <cell r="E37">
            <v>10.62</v>
          </cell>
          <cell r="F37">
            <v>10.01</v>
          </cell>
          <cell r="G37">
            <v>12.35</v>
          </cell>
          <cell r="H37">
            <v>14.09</v>
          </cell>
          <cell r="I37">
            <v>14.87</v>
          </cell>
          <cell r="J37">
            <v>16.38</v>
          </cell>
          <cell r="K37">
            <v>16.71</v>
          </cell>
          <cell r="L37">
            <v>18.71</v>
          </cell>
          <cell r="M37">
            <v>24.47</v>
          </cell>
          <cell r="N37">
            <v>24.47</v>
          </cell>
          <cell r="O37">
            <v>25.658000000000001</v>
          </cell>
          <cell r="P37">
            <v>26.96</v>
          </cell>
          <cell r="Q37">
            <v>28.29</v>
          </cell>
          <cell r="R37">
            <v>30.263999999999999</v>
          </cell>
          <cell r="S37">
            <v>32.667999999999999</v>
          </cell>
          <cell r="T37">
            <v>35.28</v>
          </cell>
          <cell r="U37">
            <v>41.624000000000002</v>
          </cell>
          <cell r="V37">
            <v>45.377000000000002</v>
          </cell>
          <cell r="W37">
            <v>44.310625000000002</v>
          </cell>
          <cell r="X37">
            <v>44.818062500000003</v>
          </cell>
          <cell r="Y37">
            <v>47.090250000000005</v>
          </cell>
          <cell r="Z37">
            <v>59.279287499999995</v>
          </cell>
          <cell r="AA37">
            <v>59.47175</v>
          </cell>
          <cell r="AB37">
            <v>59.629125000000002</v>
          </cell>
          <cell r="AC37">
            <v>69.079624999999993</v>
          </cell>
          <cell r="AD37">
            <v>66.888125000000002</v>
          </cell>
          <cell r="AE37">
            <v>74.402874881982797</v>
          </cell>
          <cell r="AF37">
            <v>80.296999881982799</v>
          </cell>
          <cell r="AG37">
            <v>90.948887499999998</v>
          </cell>
          <cell r="AH37">
            <v>82.797000000000011</v>
          </cell>
          <cell r="AI37">
            <v>88.175999999999902</v>
          </cell>
          <cell r="AJ37">
            <v>93.000910000000005</v>
          </cell>
          <cell r="AK37">
            <v>95.895999999999901</v>
          </cell>
          <cell r="AL37">
            <v>99.201999999999998</v>
          </cell>
          <cell r="AM37">
            <v>99.201999999999998</v>
          </cell>
          <cell r="AN37">
            <v>104.09850000000002</v>
          </cell>
          <cell r="AO37">
            <v>118.57350000000001</v>
          </cell>
          <cell r="AP37">
            <v>127.01725</v>
          </cell>
          <cell r="AQ37">
            <v>0</v>
          </cell>
          <cell r="AR37">
            <v>0</v>
          </cell>
          <cell r="AS37">
            <v>0</v>
          </cell>
          <cell r="AT37">
            <v>0</v>
          </cell>
          <cell r="AU37">
            <v>0</v>
          </cell>
          <cell r="AV37">
            <v>0</v>
          </cell>
          <cell r="AW37">
            <v>0</v>
          </cell>
          <cell r="AX37">
            <v>0</v>
          </cell>
          <cell r="AY37">
            <v>0</v>
          </cell>
          <cell r="AZ37">
            <v>0</v>
          </cell>
          <cell r="BA37">
            <v>169.75451249999998</v>
          </cell>
          <cell r="BB37">
            <v>162.7050625</v>
          </cell>
          <cell r="BC37">
            <v>171.54424999999992</v>
          </cell>
          <cell r="BD37">
            <v>189.25019750000001</v>
          </cell>
          <cell r="BE37">
            <v>196.0077499999999</v>
          </cell>
          <cell r="BF37">
            <v>203.185125</v>
          </cell>
          <cell r="BG37">
            <v>215.81962499999997</v>
          </cell>
          <cell r="BH37">
            <v>222.64662500000003</v>
          </cell>
        </row>
        <row r="38">
          <cell r="B38" t="str">
            <v>Eslöv</v>
          </cell>
          <cell r="C38">
            <v>15.38</v>
          </cell>
          <cell r="D38">
            <v>10.47</v>
          </cell>
          <cell r="E38">
            <v>10.37</v>
          </cell>
          <cell r="F38">
            <v>12.27</v>
          </cell>
          <cell r="G38">
            <v>11.82</v>
          </cell>
          <cell r="H38">
            <v>13.72</v>
          </cell>
          <cell r="I38">
            <v>10.62</v>
          </cell>
          <cell r="J38">
            <v>16.22</v>
          </cell>
          <cell r="K38">
            <v>16.63</v>
          </cell>
          <cell r="L38">
            <v>17.46</v>
          </cell>
          <cell r="M38">
            <v>37.76</v>
          </cell>
          <cell r="N38">
            <v>38.9</v>
          </cell>
          <cell r="O38">
            <v>39.171999999999997</v>
          </cell>
          <cell r="P38">
            <v>39.172499999999999</v>
          </cell>
          <cell r="Q38">
            <v>45.9</v>
          </cell>
          <cell r="R38">
            <v>45.9</v>
          </cell>
          <cell r="S38">
            <v>45.9</v>
          </cell>
          <cell r="T38">
            <v>45.9</v>
          </cell>
          <cell r="U38">
            <v>45.9</v>
          </cell>
          <cell r="V38">
            <v>47.271999999999998</v>
          </cell>
          <cell r="W38">
            <v>52.176875000000003</v>
          </cell>
          <cell r="X38">
            <v>53.624312500000002</v>
          </cell>
          <cell r="Y38">
            <v>55.096375000000009</v>
          </cell>
          <cell r="Z38">
            <v>66.80116249999999</v>
          </cell>
          <cell r="AA38">
            <v>68.093625000000003</v>
          </cell>
          <cell r="AB38">
            <v>67.831625000000003</v>
          </cell>
          <cell r="AC38">
            <v>78.625249999999994</v>
          </cell>
          <cell r="AD38">
            <v>77.070625000000007</v>
          </cell>
          <cell r="AE38">
            <v>83.610999763965609</v>
          </cell>
          <cell r="AF38">
            <v>94.407312499999989</v>
          </cell>
          <cell r="AG38">
            <v>103.21250000000001</v>
          </cell>
          <cell r="AH38">
            <v>121.01100000000001</v>
          </cell>
          <cell r="AI38">
            <v>121.065</v>
          </cell>
          <cell r="AJ38">
            <v>128.30253999999999</v>
          </cell>
          <cell r="AK38">
            <v>145.36125000000001</v>
          </cell>
          <cell r="AL38">
            <v>145.32900000000001</v>
          </cell>
          <cell r="AM38">
            <v>145.32900000000001</v>
          </cell>
          <cell r="AN38">
            <v>149.22125</v>
          </cell>
          <cell r="AO38">
            <v>147.82312500000003</v>
          </cell>
          <cell r="AP38">
            <v>154.91170000000005</v>
          </cell>
          <cell r="AQ38">
            <v>0</v>
          </cell>
          <cell r="AR38">
            <v>0</v>
          </cell>
          <cell r="AS38">
            <v>0</v>
          </cell>
          <cell r="AT38">
            <v>0</v>
          </cell>
          <cell r="AU38">
            <v>0</v>
          </cell>
          <cell r="AV38">
            <v>0</v>
          </cell>
          <cell r="AW38">
            <v>0</v>
          </cell>
          <cell r="AX38">
            <v>0</v>
          </cell>
          <cell r="AY38">
            <v>0</v>
          </cell>
          <cell r="AZ38">
            <v>0</v>
          </cell>
          <cell r="BA38">
            <v>208.52937500000002</v>
          </cell>
          <cell r="BB38">
            <v>224.0053125</v>
          </cell>
          <cell r="BC38">
            <v>225.70337499999999</v>
          </cell>
          <cell r="BD38">
            <v>246.54620249999999</v>
          </cell>
          <cell r="BE38">
            <v>271.17487500000004</v>
          </cell>
          <cell r="BF38">
            <v>272.78062499999999</v>
          </cell>
          <cell r="BG38">
            <v>280.47424999999998</v>
          </cell>
          <cell r="BH38">
            <v>288.41187500000001</v>
          </cell>
        </row>
        <row r="39">
          <cell r="B39" t="str">
            <v>Essunga</v>
          </cell>
          <cell r="C39">
            <v>10.656000000000001</v>
          </cell>
          <cell r="D39">
            <v>7.73</v>
          </cell>
          <cell r="E39">
            <v>7.98</v>
          </cell>
          <cell r="F39">
            <v>8.7100000000000009</v>
          </cell>
          <cell r="G39">
            <v>9.31</v>
          </cell>
          <cell r="H39">
            <v>9.66</v>
          </cell>
          <cell r="I39">
            <v>9.93</v>
          </cell>
          <cell r="J39">
            <v>12.39</v>
          </cell>
          <cell r="K39">
            <v>12.54</v>
          </cell>
          <cell r="L39">
            <v>12.96</v>
          </cell>
          <cell r="M39">
            <v>43.38</v>
          </cell>
          <cell r="N39">
            <v>43.38</v>
          </cell>
          <cell r="O39">
            <v>44.862000000000002</v>
          </cell>
          <cell r="P39">
            <v>45.738</v>
          </cell>
          <cell r="Q39">
            <v>48.9</v>
          </cell>
          <cell r="R39">
            <v>50.712000000000003</v>
          </cell>
          <cell r="S39">
            <v>51.682000000000002</v>
          </cell>
          <cell r="T39">
            <v>53.344999999999999</v>
          </cell>
          <cell r="U39">
            <v>54.43</v>
          </cell>
          <cell r="V39">
            <v>56.01</v>
          </cell>
          <cell r="W39">
            <v>56.863124999999997</v>
          </cell>
          <cell r="X39">
            <v>58.583687500000003</v>
          </cell>
          <cell r="Y39">
            <v>60.05575000000001</v>
          </cell>
          <cell r="Z39">
            <v>71.486787499999991</v>
          </cell>
          <cell r="AA39">
            <v>72.356750000000005</v>
          </cell>
          <cell r="AB39">
            <v>71.657250000000005</v>
          </cell>
          <cell r="AC39">
            <v>80.375874999999994</v>
          </cell>
          <cell r="AD39">
            <v>77.783749999999998</v>
          </cell>
          <cell r="AE39">
            <v>85.569749999999999</v>
          </cell>
          <cell r="AF39">
            <v>92.815125000000009</v>
          </cell>
          <cell r="AG39">
            <v>0</v>
          </cell>
          <cell r="AH39">
            <v>0</v>
          </cell>
          <cell r="AI39">
            <v>0</v>
          </cell>
          <cell r="AJ39">
            <v>0</v>
          </cell>
          <cell r="AK39">
            <v>0</v>
          </cell>
          <cell r="AL39">
            <v>0</v>
          </cell>
          <cell r="AM39">
            <v>0</v>
          </cell>
          <cell r="AN39">
            <v>0</v>
          </cell>
          <cell r="AO39">
            <v>0</v>
          </cell>
          <cell r="AP39">
            <v>0</v>
          </cell>
          <cell r="AQ39">
            <v>113.9605</v>
          </cell>
          <cell r="AR39">
            <v>145.11000000000001</v>
          </cell>
          <cell r="AS39">
            <v>144.77000000000001</v>
          </cell>
          <cell r="AT39">
            <v>103</v>
          </cell>
          <cell r="AU39">
            <v>89</v>
          </cell>
          <cell r="AV39">
            <v>86</v>
          </cell>
          <cell r="AW39">
            <v>89.6</v>
          </cell>
          <cell r="AX39">
            <v>92.5</v>
          </cell>
          <cell r="AY39">
            <v>99.9</v>
          </cell>
          <cell r="AZ39">
            <v>103.9</v>
          </cell>
          <cell r="BA39">
            <v>224.85962499999999</v>
          </cell>
          <cell r="BB39">
            <v>254.80368750000002</v>
          </cell>
          <cell r="BC39">
            <v>257.66775000000001</v>
          </cell>
          <cell r="BD39">
            <v>228.9347875</v>
          </cell>
          <cell r="BE39">
            <v>219.56675000000001</v>
          </cell>
          <cell r="BF39">
            <v>218.02924999999999</v>
          </cell>
          <cell r="BG39">
            <v>231.587875</v>
          </cell>
          <cell r="BH39">
            <v>236.01875000000001</v>
          </cell>
        </row>
        <row r="40">
          <cell r="B40" t="str">
            <v>Fagersta</v>
          </cell>
          <cell r="C40">
            <v>15.19875</v>
          </cell>
          <cell r="D40">
            <v>17.73</v>
          </cell>
          <cell r="E40">
            <v>19.8</v>
          </cell>
          <cell r="F40">
            <v>21.38</v>
          </cell>
          <cell r="G40">
            <v>22.67</v>
          </cell>
          <cell r="H40">
            <v>16.18</v>
          </cell>
          <cell r="I40">
            <v>12.74</v>
          </cell>
          <cell r="J40">
            <v>14.02</v>
          </cell>
          <cell r="K40">
            <v>12.8</v>
          </cell>
          <cell r="L40">
            <v>13.82</v>
          </cell>
          <cell r="M40">
            <v>38.17</v>
          </cell>
          <cell r="N40">
            <v>38.9</v>
          </cell>
          <cell r="O40">
            <v>39.698</v>
          </cell>
          <cell r="P40">
            <v>40.667000000000002</v>
          </cell>
          <cell r="Q40">
            <v>42.003999999999998</v>
          </cell>
          <cell r="R40">
            <v>42.338000000000001</v>
          </cell>
          <cell r="S40">
            <v>44.914999999999999</v>
          </cell>
          <cell r="T40">
            <v>46.106000000000002</v>
          </cell>
          <cell r="U40">
            <v>47.716000000000001</v>
          </cell>
          <cell r="V40">
            <v>49.308999999999997</v>
          </cell>
          <cell r="W40">
            <v>54.478749999999998</v>
          </cell>
          <cell r="X40">
            <v>56.092187500000001</v>
          </cell>
          <cell r="Y40">
            <v>57.564249999999994</v>
          </cell>
          <cell r="Z40">
            <v>68.641787499999992</v>
          </cell>
          <cell r="AA40">
            <v>70.580500000000001</v>
          </cell>
          <cell r="AB40">
            <v>70.3185</v>
          </cell>
          <cell r="AC40">
            <v>79.037125000000003</v>
          </cell>
          <cell r="AD40">
            <v>76.241874999999993</v>
          </cell>
          <cell r="AE40">
            <v>82.459124944567677</v>
          </cell>
          <cell r="AF40">
            <v>88.025750000000002</v>
          </cell>
          <cell r="AG40">
            <v>104.3</v>
          </cell>
          <cell r="AH40">
            <v>104.22</v>
          </cell>
          <cell r="AI40">
            <v>113.95</v>
          </cell>
          <cell r="AJ40">
            <v>117.56884499999998</v>
          </cell>
          <cell r="AK40">
            <v>127.12125</v>
          </cell>
          <cell r="AL40">
            <v>128.53800000000001</v>
          </cell>
          <cell r="AM40">
            <v>130.46799999999999</v>
          </cell>
          <cell r="AN40">
            <v>133.92625000000001</v>
          </cell>
          <cell r="AO40">
            <v>137.35874999999999</v>
          </cell>
          <cell r="AP40">
            <v>141.035</v>
          </cell>
          <cell r="AQ40">
            <v>0</v>
          </cell>
          <cell r="AR40">
            <v>0</v>
          </cell>
          <cell r="AS40">
            <v>0</v>
          </cell>
          <cell r="AT40">
            <v>0</v>
          </cell>
          <cell r="AU40">
            <v>0</v>
          </cell>
          <cell r="AV40">
            <v>0</v>
          </cell>
          <cell r="AW40">
            <v>0</v>
          </cell>
          <cell r="AX40">
            <v>0</v>
          </cell>
          <cell r="AY40">
            <v>0</v>
          </cell>
          <cell r="AZ40">
            <v>0</v>
          </cell>
          <cell r="BA40">
            <v>212.14749999999998</v>
          </cell>
          <cell r="BB40">
            <v>216.94218749999999</v>
          </cell>
          <cell r="BC40">
            <v>231.01224999999999</v>
          </cell>
          <cell r="BD40">
            <v>248.25763249999997</v>
          </cell>
          <cell r="BE40">
            <v>262.37575000000004</v>
          </cell>
          <cell r="BF40">
            <v>257.37450000000001</v>
          </cell>
          <cell r="BG40">
            <v>267.16012499999999</v>
          </cell>
          <cell r="BH40">
            <v>270.29412500000001</v>
          </cell>
        </row>
        <row r="41">
          <cell r="B41" t="str">
            <v>Falkenberg</v>
          </cell>
          <cell r="C41">
            <v>17.13</v>
          </cell>
          <cell r="D41">
            <v>12.9</v>
          </cell>
          <cell r="E41">
            <v>13.936</v>
          </cell>
          <cell r="F41">
            <v>14.08</v>
          </cell>
          <cell r="G41">
            <v>15.43</v>
          </cell>
          <cell r="H41">
            <v>13.79</v>
          </cell>
          <cell r="I41">
            <v>14.12</v>
          </cell>
          <cell r="J41">
            <v>16.82</v>
          </cell>
          <cell r="K41">
            <v>17.29</v>
          </cell>
          <cell r="L41">
            <v>19.93</v>
          </cell>
          <cell r="M41">
            <v>37.35</v>
          </cell>
          <cell r="N41">
            <v>37.54</v>
          </cell>
          <cell r="O41">
            <v>38.372</v>
          </cell>
          <cell r="P41">
            <v>38.112000000000002</v>
          </cell>
          <cell r="Q41">
            <v>38.512999999999998</v>
          </cell>
          <cell r="R41">
            <v>38.892000000000003</v>
          </cell>
          <cell r="S41">
            <v>39.414999999999999</v>
          </cell>
          <cell r="T41">
            <v>40.438000000000002</v>
          </cell>
          <cell r="U41">
            <v>41.652999999999999</v>
          </cell>
          <cell r="V41">
            <v>44.928750000000001</v>
          </cell>
          <cell r="W41">
            <v>47.740625000000001</v>
          </cell>
          <cell r="X41">
            <v>49.278062499999997</v>
          </cell>
          <cell r="Y41">
            <v>51.035125000000001</v>
          </cell>
          <cell r="Z41">
            <v>62.971162499999998</v>
          </cell>
          <cell r="AA41">
            <v>62.700499999999998</v>
          </cell>
          <cell r="AB41">
            <v>62.438499999999998</v>
          </cell>
          <cell r="AC41">
            <v>71.157124999999994</v>
          </cell>
          <cell r="AD41">
            <v>68.564999999999998</v>
          </cell>
          <cell r="AE41">
            <v>76.892874881982806</v>
          </cell>
          <cell r="AF41">
            <v>83.36068728756905</v>
          </cell>
          <cell r="AG41">
            <v>99.65</v>
          </cell>
          <cell r="AH41">
            <v>112.51900000000001</v>
          </cell>
          <cell r="AI41">
            <v>119.705</v>
          </cell>
          <cell r="AJ41">
            <v>129.33373899999998</v>
          </cell>
          <cell r="AK41">
            <v>138.03599999999989</v>
          </cell>
          <cell r="AL41">
            <v>140.88999999999999</v>
          </cell>
          <cell r="AM41">
            <v>145.136</v>
          </cell>
          <cell r="AN41">
            <v>151.5975</v>
          </cell>
          <cell r="AO41">
            <v>157.86500000000001</v>
          </cell>
          <cell r="AP41">
            <v>173.375</v>
          </cell>
          <cell r="AQ41">
            <v>0</v>
          </cell>
          <cell r="AR41">
            <v>0</v>
          </cell>
          <cell r="AS41">
            <v>0</v>
          </cell>
          <cell r="AT41">
            <v>0</v>
          </cell>
          <cell r="AU41">
            <v>0</v>
          </cell>
          <cell r="AV41">
            <v>0</v>
          </cell>
          <cell r="AW41">
            <v>0</v>
          </cell>
          <cell r="AX41">
            <v>0</v>
          </cell>
          <cell r="AY41">
            <v>0</v>
          </cell>
          <cell r="AZ41">
            <v>0</v>
          </cell>
          <cell r="BA41">
            <v>201.87062500000002</v>
          </cell>
          <cell r="BB41">
            <v>212.23706250000001</v>
          </cell>
          <cell r="BC41">
            <v>223.048125</v>
          </cell>
          <cell r="BD41">
            <v>244.49690149999998</v>
          </cell>
          <cell r="BE41">
            <v>254.67949999999988</v>
          </cell>
          <cell r="BF41">
            <v>256.01049999999998</v>
          </cell>
          <cell r="BG41">
            <v>269.828125</v>
          </cell>
          <cell r="BH41">
            <v>277.4205</v>
          </cell>
        </row>
        <row r="42">
          <cell r="B42" t="str">
            <v>Falköping</v>
          </cell>
          <cell r="C42">
            <v>19.440000000000001</v>
          </cell>
          <cell r="D42">
            <v>12.96</v>
          </cell>
          <cell r="E42">
            <v>12.96</v>
          </cell>
          <cell r="F42">
            <v>12.96</v>
          </cell>
          <cell r="G42">
            <v>18.2</v>
          </cell>
          <cell r="H42">
            <v>15.21</v>
          </cell>
          <cell r="I42">
            <v>15.21</v>
          </cell>
          <cell r="J42">
            <v>21.82</v>
          </cell>
          <cell r="K42">
            <v>22.36</v>
          </cell>
          <cell r="L42">
            <v>22.36</v>
          </cell>
          <cell r="M42">
            <v>32.200000000000003</v>
          </cell>
          <cell r="N42">
            <v>32.450000000000003</v>
          </cell>
          <cell r="O42">
            <v>32.450000000000003</v>
          </cell>
          <cell r="P42">
            <v>32.918750000000003</v>
          </cell>
          <cell r="Q42">
            <v>35.478999999999999</v>
          </cell>
          <cell r="R42">
            <v>35.478999999999999</v>
          </cell>
          <cell r="S42">
            <v>38.165999999999997</v>
          </cell>
          <cell r="T42">
            <v>38.165999999999997</v>
          </cell>
          <cell r="U42">
            <v>38.165999999999997</v>
          </cell>
          <cell r="V42">
            <v>39.479999999999997</v>
          </cell>
          <cell r="W42">
            <v>50.676250000000003</v>
          </cell>
          <cell r="X42">
            <v>52.9236875</v>
          </cell>
          <cell r="Y42">
            <v>54.395750000000007</v>
          </cell>
          <cell r="Z42">
            <v>65.826787499999995</v>
          </cell>
          <cell r="AA42">
            <v>69.321749999999994</v>
          </cell>
          <cell r="AB42">
            <v>69.424125000000004</v>
          </cell>
          <cell r="AC42">
            <v>77.700249999999997</v>
          </cell>
          <cell r="AD42">
            <v>75.108125000000001</v>
          </cell>
          <cell r="AE42">
            <v>81.989125118017199</v>
          </cell>
          <cell r="AF42">
            <v>87.665750236034398</v>
          </cell>
          <cell r="AG42">
            <v>105.7625</v>
          </cell>
          <cell r="AH42">
            <v>106.729</v>
          </cell>
          <cell r="AI42">
            <v>112.03125</v>
          </cell>
          <cell r="AJ42">
            <v>112.47499600000002</v>
          </cell>
          <cell r="AK42">
            <v>121.58750000000001</v>
          </cell>
          <cell r="AL42">
            <v>124.292</v>
          </cell>
          <cell r="AM42">
            <v>124.29200000000002</v>
          </cell>
          <cell r="AN42">
            <v>125.33999999999999</v>
          </cell>
          <cell r="AO42">
            <v>126.8875</v>
          </cell>
          <cell r="AP42">
            <v>129.685</v>
          </cell>
          <cell r="AQ42">
            <v>0</v>
          </cell>
          <cell r="AR42">
            <v>0</v>
          </cell>
          <cell r="AS42">
            <v>0</v>
          </cell>
          <cell r="AT42">
            <v>0</v>
          </cell>
          <cell r="AU42">
            <v>0</v>
          </cell>
          <cell r="AV42">
            <v>0</v>
          </cell>
          <cell r="AW42">
            <v>0</v>
          </cell>
          <cell r="AX42">
            <v>0</v>
          </cell>
          <cell r="AY42">
            <v>0</v>
          </cell>
          <cell r="AZ42">
            <v>0</v>
          </cell>
          <cell r="BA42">
            <v>208.07875000000001</v>
          </cell>
          <cell r="BB42">
            <v>205.06268749999998</v>
          </cell>
          <cell r="BC42">
            <v>211.83700000000002</v>
          </cell>
          <cell r="BD42">
            <v>224.18053350000002</v>
          </cell>
          <cell r="BE42">
            <v>244.58825000000002</v>
          </cell>
          <cell r="BF42">
            <v>244.405125</v>
          </cell>
          <cell r="BG42">
            <v>255.36824999999999</v>
          </cell>
          <cell r="BH42">
            <v>260.43412499999999</v>
          </cell>
        </row>
        <row r="43">
          <cell r="B43" t="str">
            <v>Falun</v>
          </cell>
          <cell r="C43">
            <v>28.364999999999998</v>
          </cell>
          <cell r="D43">
            <v>14.74</v>
          </cell>
          <cell r="E43">
            <v>15.72</v>
          </cell>
          <cell r="F43">
            <v>16.649999999999999</v>
          </cell>
          <cell r="G43">
            <v>14.03</v>
          </cell>
          <cell r="H43">
            <v>14.03</v>
          </cell>
          <cell r="I43">
            <v>17.3</v>
          </cell>
          <cell r="J43">
            <v>20.56</v>
          </cell>
          <cell r="K43">
            <v>19.43</v>
          </cell>
          <cell r="L43">
            <v>16.66</v>
          </cell>
          <cell r="M43">
            <v>45.08</v>
          </cell>
          <cell r="N43">
            <v>45.08</v>
          </cell>
          <cell r="O43">
            <v>45.081000000000003</v>
          </cell>
          <cell r="P43">
            <v>45.081000000000003</v>
          </cell>
          <cell r="Q43">
            <v>45.081000000000003</v>
          </cell>
          <cell r="R43">
            <v>46.22</v>
          </cell>
          <cell r="S43">
            <v>47.598999999999997</v>
          </cell>
          <cell r="T43">
            <v>48.52</v>
          </cell>
          <cell r="U43">
            <v>48.52</v>
          </cell>
          <cell r="V43">
            <v>51.094999999999999</v>
          </cell>
          <cell r="W43">
            <v>54.136249999999997</v>
          </cell>
          <cell r="X43">
            <v>55.658687499999999</v>
          </cell>
          <cell r="Y43">
            <v>56.574500000000008</v>
          </cell>
          <cell r="Z43">
            <v>67.818037499999988</v>
          </cell>
          <cell r="AA43">
            <v>66.936125000000004</v>
          </cell>
          <cell r="AB43">
            <v>66.674125000000004</v>
          </cell>
          <cell r="AC43">
            <v>75.636499999999998</v>
          </cell>
          <cell r="AD43">
            <v>73.541250000000005</v>
          </cell>
          <cell r="AE43">
            <v>79.896000000000001</v>
          </cell>
          <cell r="AF43">
            <v>86.727625000000003</v>
          </cell>
          <cell r="AG43">
            <v>106.3</v>
          </cell>
          <cell r="AH43">
            <v>106.15</v>
          </cell>
          <cell r="AI43">
            <v>106.13500000000001</v>
          </cell>
          <cell r="AJ43">
            <v>110.73992600000001</v>
          </cell>
          <cell r="AK43">
            <v>117.97750000000001</v>
          </cell>
          <cell r="AL43">
            <v>133.363</v>
          </cell>
          <cell r="AM43">
            <v>137.03</v>
          </cell>
          <cell r="AN43">
            <v>135.03750000000002</v>
          </cell>
          <cell r="AO43">
            <v>137.96250000000001</v>
          </cell>
          <cell r="AP43">
            <v>139.71269999999998</v>
          </cell>
          <cell r="AQ43">
            <v>0</v>
          </cell>
          <cell r="AR43">
            <v>0</v>
          </cell>
          <cell r="AS43">
            <v>0</v>
          </cell>
          <cell r="AT43">
            <v>0</v>
          </cell>
          <cell r="AU43">
            <v>0</v>
          </cell>
          <cell r="AV43">
            <v>0</v>
          </cell>
          <cell r="AW43">
            <v>0</v>
          </cell>
          <cell r="AX43">
            <v>0</v>
          </cell>
          <cell r="AY43">
            <v>0</v>
          </cell>
          <cell r="AZ43">
            <v>0</v>
          </cell>
          <cell r="BA43">
            <v>233.88124999999997</v>
          </cell>
          <cell r="BB43">
            <v>221.62868750000001</v>
          </cell>
          <cell r="BC43">
            <v>223.51050000000004</v>
          </cell>
          <cell r="BD43">
            <v>240.28896350000002</v>
          </cell>
          <cell r="BE43">
            <v>244.02462500000001</v>
          </cell>
          <cell r="BF43">
            <v>260.287125</v>
          </cell>
          <cell r="BG43">
            <v>277.56550000000004</v>
          </cell>
          <cell r="BH43">
            <v>277.65875000000005</v>
          </cell>
        </row>
        <row r="44">
          <cell r="B44" t="str">
            <v>Filipstad</v>
          </cell>
          <cell r="C44">
            <v>11.2125</v>
          </cell>
          <cell r="D44">
            <v>7.48</v>
          </cell>
          <cell r="E44">
            <v>8.9499999999999993</v>
          </cell>
          <cell r="F44">
            <v>9.58</v>
          </cell>
          <cell r="G44">
            <v>9.58</v>
          </cell>
          <cell r="H44">
            <v>9.58</v>
          </cell>
          <cell r="I44">
            <v>12.75</v>
          </cell>
          <cell r="J44">
            <v>12.75</v>
          </cell>
          <cell r="K44">
            <v>15.39</v>
          </cell>
          <cell r="L44">
            <v>15.39</v>
          </cell>
          <cell r="M44">
            <v>49.82</v>
          </cell>
          <cell r="N44">
            <v>49.82</v>
          </cell>
          <cell r="O44">
            <v>55.45</v>
          </cell>
          <cell r="P44">
            <v>56.823</v>
          </cell>
          <cell r="Q44">
            <v>57.558</v>
          </cell>
          <cell r="R44">
            <v>57.99</v>
          </cell>
          <cell r="S44">
            <v>63.383000000000003</v>
          </cell>
          <cell r="T44">
            <v>63.383000000000003</v>
          </cell>
          <cell r="U44">
            <v>65.960999999999999</v>
          </cell>
          <cell r="V44">
            <v>68.504000000000005</v>
          </cell>
          <cell r="W44">
            <v>56.825000000000003</v>
          </cell>
          <cell r="X44">
            <v>58.618062500000001</v>
          </cell>
          <cell r="Y44">
            <v>61.943874999999998</v>
          </cell>
          <cell r="Z44">
            <v>73.554912499999986</v>
          </cell>
          <cell r="AA44">
            <v>72.485500000000002</v>
          </cell>
          <cell r="AB44">
            <v>72.223500000000001</v>
          </cell>
          <cell r="AC44">
            <v>80.942125000000004</v>
          </cell>
          <cell r="AD44">
            <v>78.378124999999997</v>
          </cell>
          <cell r="AE44">
            <v>84.732874763965611</v>
          </cell>
          <cell r="AF44">
            <v>89.743250000000003</v>
          </cell>
          <cell r="AG44">
            <v>94.811250000000001</v>
          </cell>
          <cell r="AH44">
            <v>95.341999999999999</v>
          </cell>
          <cell r="AI44">
            <v>97.947500000000005</v>
          </cell>
          <cell r="AJ44">
            <v>99.394999999999996</v>
          </cell>
          <cell r="AK44">
            <v>117.48875</v>
          </cell>
          <cell r="AL44">
            <v>123.52</v>
          </cell>
          <cell r="AM44">
            <v>123.52</v>
          </cell>
          <cell r="AN44">
            <v>132.6875</v>
          </cell>
          <cell r="AO44">
            <v>136.30625000000001</v>
          </cell>
          <cell r="AP44">
            <v>140.4075</v>
          </cell>
          <cell r="AQ44">
            <v>0</v>
          </cell>
          <cell r="AR44">
            <v>0</v>
          </cell>
          <cell r="AS44">
            <v>0</v>
          </cell>
          <cell r="AT44">
            <v>0</v>
          </cell>
          <cell r="AU44">
            <v>0</v>
          </cell>
          <cell r="AV44">
            <v>0</v>
          </cell>
          <cell r="AW44">
            <v>0</v>
          </cell>
          <cell r="AX44">
            <v>0</v>
          </cell>
          <cell r="AY44">
            <v>0</v>
          </cell>
          <cell r="AZ44">
            <v>0</v>
          </cell>
          <cell r="BA44">
            <v>212.66874999999999</v>
          </cell>
          <cell r="BB44">
            <v>211.2600625</v>
          </cell>
          <cell r="BC44">
            <v>224.29137500000002</v>
          </cell>
          <cell r="BD44">
            <v>239.3529125</v>
          </cell>
          <cell r="BE44">
            <v>257.11225000000002</v>
          </cell>
          <cell r="BF44">
            <v>263.31349999999998</v>
          </cell>
          <cell r="BG44">
            <v>280.595125</v>
          </cell>
          <cell r="BH44">
            <v>287.19862499999999</v>
          </cell>
        </row>
        <row r="45">
          <cell r="B45" t="str">
            <v>Finspång</v>
          </cell>
          <cell r="C45">
            <v>17</v>
          </cell>
          <cell r="D45">
            <v>10.94</v>
          </cell>
          <cell r="E45">
            <v>9.86</v>
          </cell>
          <cell r="F45">
            <v>10.54</v>
          </cell>
          <cell r="G45">
            <v>16.48</v>
          </cell>
          <cell r="H45">
            <v>13.94</v>
          </cell>
          <cell r="I45">
            <v>14.72</v>
          </cell>
          <cell r="J45">
            <v>18.63</v>
          </cell>
          <cell r="K45">
            <v>19.16</v>
          </cell>
          <cell r="L45">
            <v>16.649999999999999</v>
          </cell>
          <cell r="M45">
            <v>42.1</v>
          </cell>
          <cell r="N45">
            <v>42.2</v>
          </cell>
          <cell r="O45">
            <v>42.225000000000001</v>
          </cell>
          <cell r="P45">
            <v>42.244999999999997</v>
          </cell>
          <cell r="Q45">
            <v>42.53</v>
          </cell>
          <cell r="R45">
            <v>45.2</v>
          </cell>
          <cell r="S45">
            <v>49.244999999999997</v>
          </cell>
          <cell r="T45">
            <v>51.707000000000001</v>
          </cell>
          <cell r="U45">
            <v>51.13</v>
          </cell>
          <cell r="V45">
            <v>52.718000000000004</v>
          </cell>
          <cell r="W45">
            <v>52.631250000000001</v>
          </cell>
          <cell r="X45">
            <v>52.685187499999998</v>
          </cell>
          <cell r="Y45">
            <v>54.22625</v>
          </cell>
          <cell r="Z45">
            <v>70.952287500000011</v>
          </cell>
          <cell r="AA45">
            <v>71.929874999999996</v>
          </cell>
          <cell r="AB45">
            <v>68.827875000000006</v>
          </cell>
          <cell r="AC45">
            <v>76.987750000000005</v>
          </cell>
          <cell r="AD45">
            <v>73.95287500000002</v>
          </cell>
          <cell r="AE45">
            <v>82.466124944567682</v>
          </cell>
          <cell r="AF45">
            <v>89.493250085830695</v>
          </cell>
          <cell r="AG45">
            <v>111.395</v>
          </cell>
          <cell r="AH45">
            <v>108.65900000000001</v>
          </cell>
          <cell r="AI45">
            <v>108.5625</v>
          </cell>
          <cell r="AJ45">
            <v>110.97499999999999</v>
          </cell>
          <cell r="AK45">
            <v>110.97499999999999</v>
          </cell>
          <cell r="AL45">
            <v>118.502</v>
          </cell>
          <cell r="AM45">
            <v>126.60799999999999</v>
          </cell>
          <cell r="AN45">
            <v>135.15375</v>
          </cell>
          <cell r="AO45">
            <v>136.92500000000004</v>
          </cell>
          <cell r="AP45">
            <v>139.75749999999999</v>
          </cell>
          <cell r="AQ45">
            <v>0</v>
          </cell>
          <cell r="AR45">
            <v>0</v>
          </cell>
          <cell r="AS45">
            <v>0</v>
          </cell>
          <cell r="AT45">
            <v>0</v>
          </cell>
          <cell r="AU45">
            <v>0</v>
          </cell>
          <cell r="AV45">
            <v>0</v>
          </cell>
          <cell r="AW45">
            <v>0</v>
          </cell>
          <cell r="AX45">
            <v>0</v>
          </cell>
          <cell r="AY45">
            <v>0</v>
          </cell>
          <cell r="AZ45">
            <v>0</v>
          </cell>
          <cell r="BA45">
            <v>223.12625</v>
          </cell>
          <cell r="BB45">
            <v>214.48418750000002</v>
          </cell>
          <cell r="BC45">
            <v>214.87375</v>
          </cell>
          <cell r="BD45">
            <v>234.7122875</v>
          </cell>
          <cell r="BE45">
            <v>241.91487499999999</v>
          </cell>
          <cell r="BF45">
            <v>246.469875</v>
          </cell>
          <cell r="BG45">
            <v>267.56074999999998</v>
          </cell>
          <cell r="BH45">
            <v>279.443625</v>
          </cell>
        </row>
        <row r="46">
          <cell r="B46" t="str">
            <v>Flen</v>
          </cell>
          <cell r="C46">
            <v>19.010000000000002</v>
          </cell>
          <cell r="D46">
            <v>11.49</v>
          </cell>
          <cell r="E46">
            <v>13.94</v>
          </cell>
          <cell r="F46">
            <v>14.53</v>
          </cell>
          <cell r="G46">
            <v>14.71</v>
          </cell>
          <cell r="H46">
            <v>17.059999999999999</v>
          </cell>
          <cell r="I46">
            <v>13.89</v>
          </cell>
          <cell r="J46">
            <v>16.95</v>
          </cell>
          <cell r="K46">
            <v>17.53</v>
          </cell>
          <cell r="L46">
            <v>18.84</v>
          </cell>
          <cell r="M46">
            <v>39.92</v>
          </cell>
          <cell r="N46">
            <v>40.700000000000003</v>
          </cell>
          <cell r="O46">
            <v>42.2</v>
          </cell>
          <cell r="P46">
            <v>42.98</v>
          </cell>
          <cell r="Q46">
            <v>48.813000000000002</v>
          </cell>
          <cell r="R46">
            <v>49.518000000000001</v>
          </cell>
          <cell r="S46">
            <v>49.981000000000002</v>
          </cell>
          <cell r="T46">
            <v>55.055999999999997</v>
          </cell>
          <cell r="U46">
            <v>55.055999999999997</v>
          </cell>
          <cell r="V46">
            <v>57.17</v>
          </cell>
          <cell r="W46">
            <v>55.097499999999997</v>
          </cell>
          <cell r="X46">
            <v>55.161187499999997</v>
          </cell>
          <cell r="Y46">
            <v>57.149749999999997</v>
          </cell>
          <cell r="Z46">
            <v>73.023787499999983</v>
          </cell>
          <cell r="AA46">
            <v>71.931875000000005</v>
          </cell>
          <cell r="AB46">
            <v>68.829875000000001</v>
          </cell>
          <cell r="AC46">
            <v>76.987750000000005</v>
          </cell>
          <cell r="AD46">
            <v>73.956874999999997</v>
          </cell>
          <cell r="AE46">
            <v>82.470124944567672</v>
          </cell>
          <cell r="AF46">
            <v>89.493250085830695</v>
          </cell>
          <cell r="AG46">
            <v>0</v>
          </cell>
          <cell r="AH46">
            <v>0</v>
          </cell>
          <cell r="AI46">
            <v>104.7025</v>
          </cell>
          <cell r="AJ46">
            <v>106.39125</v>
          </cell>
          <cell r="AK46">
            <v>115.8</v>
          </cell>
          <cell r="AL46">
            <v>120.625</v>
          </cell>
          <cell r="AM46">
            <v>122.55500000000001</v>
          </cell>
          <cell r="AN46">
            <v>127.8625</v>
          </cell>
          <cell r="AO46">
            <v>132.6875</v>
          </cell>
          <cell r="AP46">
            <v>139.92500000000001</v>
          </cell>
          <cell r="AQ46">
            <v>113.9605</v>
          </cell>
          <cell r="AR46">
            <v>145.11000000000001</v>
          </cell>
          <cell r="AS46">
            <v>0</v>
          </cell>
          <cell r="AT46">
            <v>0</v>
          </cell>
          <cell r="AU46">
            <v>0</v>
          </cell>
          <cell r="AV46">
            <v>0</v>
          </cell>
          <cell r="AW46">
            <v>0</v>
          </cell>
          <cell r="AX46">
            <v>0</v>
          </cell>
          <cell r="AY46">
            <v>0</v>
          </cell>
          <cell r="AZ46">
            <v>0</v>
          </cell>
          <cell r="BA46">
            <v>227.988</v>
          </cell>
          <cell r="BB46">
            <v>252.46118750000002</v>
          </cell>
          <cell r="BC46">
            <v>217.99225000000001</v>
          </cell>
          <cell r="BD46">
            <v>236.92503749999997</v>
          </cell>
          <cell r="BE46">
            <v>251.25487500000003</v>
          </cell>
          <cell r="BF46">
            <v>256.03287499999999</v>
          </cell>
          <cell r="BG46">
            <v>263.41375000000005</v>
          </cell>
          <cell r="BH46">
            <v>273.82537500000001</v>
          </cell>
        </row>
        <row r="47">
          <cell r="B47" t="str">
            <v>Forshaga</v>
          </cell>
          <cell r="C47">
            <v>13.07</v>
          </cell>
          <cell r="D47">
            <v>8.24</v>
          </cell>
          <cell r="E47">
            <v>9.9499999999999993</v>
          </cell>
          <cell r="F47">
            <v>10.35</v>
          </cell>
          <cell r="G47">
            <v>10.35</v>
          </cell>
          <cell r="H47">
            <v>10.77</v>
          </cell>
          <cell r="I47">
            <v>11</v>
          </cell>
          <cell r="J47">
            <v>13.06</v>
          </cell>
          <cell r="K47">
            <v>13.06</v>
          </cell>
          <cell r="L47">
            <v>14.37</v>
          </cell>
          <cell r="M47">
            <v>57.01</v>
          </cell>
          <cell r="N47">
            <v>57.01</v>
          </cell>
          <cell r="O47">
            <v>57.011000000000003</v>
          </cell>
          <cell r="P47">
            <v>58.158000000000001</v>
          </cell>
          <cell r="Q47">
            <v>59.39</v>
          </cell>
          <cell r="R47">
            <v>63.857999999999997</v>
          </cell>
          <cell r="S47">
            <v>65.89</v>
          </cell>
          <cell r="T47">
            <v>66.67</v>
          </cell>
          <cell r="U47">
            <v>67.718000000000004</v>
          </cell>
          <cell r="V47">
            <v>71.668000000000006</v>
          </cell>
          <cell r="W47">
            <v>67.676249999999996</v>
          </cell>
          <cell r="X47">
            <v>64.194937499999995</v>
          </cell>
          <cell r="Y47">
            <v>66.75324999999998</v>
          </cell>
          <cell r="Z47">
            <v>79.229287499999984</v>
          </cell>
          <cell r="AA47">
            <v>79.547374999999988</v>
          </cell>
          <cell r="AB47">
            <v>79.285375000000002</v>
          </cell>
          <cell r="AC47">
            <v>86.945875000000001</v>
          </cell>
          <cell r="AD47">
            <v>85.650374999999997</v>
          </cell>
          <cell r="AE47">
            <v>92.775125355482103</v>
          </cell>
          <cell r="AF47">
            <v>99.99575032544135</v>
          </cell>
          <cell r="AG47">
            <v>102.29</v>
          </cell>
          <cell r="AH47">
            <v>106.15</v>
          </cell>
          <cell r="AI47">
            <v>105.90875</v>
          </cell>
          <cell r="AJ47">
            <v>136.78894299999999</v>
          </cell>
          <cell r="AK47">
            <v>142.09649999999991</v>
          </cell>
          <cell r="AL47">
            <v>129.31</v>
          </cell>
          <cell r="AM47">
            <v>129.31</v>
          </cell>
          <cell r="AN47">
            <v>139.02754999999999</v>
          </cell>
          <cell r="AO47">
            <v>156.42650000000003</v>
          </cell>
          <cell r="AP47">
            <v>158.93549999999999</v>
          </cell>
          <cell r="AQ47">
            <v>0</v>
          </cell>
          <cell r="AR47">
            <v>0</v>
          </cell>
          <cell r="AS47">
            <v>0</v>
          </cell>
          <cell r="AT47">
            <v>0</v>
          </cell>
          <cell r="AU47">
            <v>0</v>
          </cell>
          <cell r="AV47">
            <v>0</v>
          </cell>
          <cell r="AW47">
            <v>0</v>
          </cell>
          <cell r="AX47">
            <v>0</v>
          </cell>
          <cell r="AY47">
            <v>0</v>
          </cell>
          <cell r="AZ47">
            <v>0</v>
          </cell>
          <cell r="BA47">
            <v>240.04624999999999</v>
          </cell>
          <cell r="BB47">
            <v>235.59493749999999</v>
          </cell>
          <cell r="BC47">
            <v>239.62299999999999</v>
          </cell>
          <cell r="BD47">
            <v>284.5262305</v>
          </cell>
          <cell r="BE47">
            <v>291.38387499999988</v>
          </cell>
          <cell r="BF47">
            <v>283.22337500000003</v>
          </cell>
          <cell r="BG47">
            <v>293.14587499999999</v>
          </cell>
          <cell r="BH47">
            <v>304.40792499999998</v>
          </cell>
        </row>
        <row r="48">
          <cell r="B48" t="str">
            <v>Färgelanda</v>
          </cell>
          <cell r="C48">
            <v>19.754999999999999</v>
          </cell>
          <cell r="D48">
            <v>12.9</v>
          </cell>
          <cell r="E48">
            <v>15.62</v>
          </cell>
          <cell r="F48">
            <v>16.239999999999998</v>
          </cell>
          <cell r="G48">
            <v>17.38</v>
          </cell>
          <cell r="H48">
            <v>19.18</v>
          </cell>
          <cell r="I48">
            <v>19.84</v>
          </cell>
          <cell r="J48">
            <v>21.56</v>
          </cell>
          <cell r="K48">
            <v>25.19</v>
          </cell>
          <cell r="L48">
            <v>30.02</v>
          </cell>
          <cell r="M48">
            <v>52.53</v>
          </cell>
          <cell r="N48">
            <v>53.46</v>
          </cell>
          <cell r="O48">
            <v>61.283000000000001</v>
          </cell>
          <cell r="P48">
            <v>65.39367</v>
          </cell>
          <cell r="Q48">
            <v>69.367999999999995</v>
          </cell>
          <cell r="R48">
            <v>70.058999999999997</v>
          </cell>
          <cell r="S48">
            <v>73.631</v>
          </cell>
          <cell r="T48">
            <v>74.792000000000002</v>
          </cell>
          <cell r="U48">
            <v>77.936000000000007</v>
          </cell>
          <cell r="V48">
            <v>81.606250000000003</v>
          </cell>
          <cell r="W48">
            <v>62.806249999999999</v>
          </cell>
          <cell r="X48">
            <v>59.684687500000003</v>
          </cell>
          <cell r="Y48">
            <v>61.11549999999999</v>
          </cell>
          <cell r="Z48">
            <v>72.40328749999999</v>
          </cell>
          <cell r="AA48">
            <v>71.319999999999993</v>
          </cell>
          <cell r="AB48">
            <v>69.909875</v>
          </cell>
          <cell r="AC48">
            <v>76.987750000000005</v>
          </cell>
          <cell r="AD48">
            <v>73.957875000000016</v>
          </cell>
          <cell r="AE48">
            <v>82.471124944567677</v>
          </cell>
          <cell r="AF48">
            <v>89.493250085830695</v>
          </cell>
          <cell r="AG48">
            <v>0</v>
          </cell>
          <cell r="AH48">
            <v>0</v>
          </cell>
          <cell r="AI48">
            <v>0</v>
          </cell>
          <cell r="AJ48">
            <v>0</v>
          </cell>
          <cell r="AK48">
            <v>0</v>
          </cell>
          <cell r="AL48">
            <v>0</v>
          </cell>
          <cell r="AM48">
            <v>0</v>
          </cell>
          <cell r="AN48">
            <v>0</v>
          </cell>
          <cell r="AO48">
            <v>0</v>
          </cell>
          <cell r="AP48">
            <v>0</v>
          </cell>
          <cell r="AQ48">
            <v>113.9605</v>
          </cell>
          <cell r="AR48">
            <v>145.11000000000001</v>
          </cell>
          <cell r="AS48">
            <v>144.77000000000001</v>
          </cell>
          <cell r="AT48">
            <v>103</v>
          </cell>
          <cell r="AU48">
            <v>89</v>
          </cell>
          <cell r="AV48">
            <v>86</v>
          </cell>
          <cell r="AW48">
            <v>89.6</v>
          </cell>
          <cell r="AX48">
            <v>92.5</v>
          </cell>
          <cell r="AY48">
            <v>99.9</v>
          </cell>
          <cell r="AZ48">
            <v>103.9</v>
          </cell>
          <cell r="BA48">
            <v>249.05175</v>
          </cell>
          <cell r="BB48">
            <v>271.15468750000002</v>
          </cell>
          <cell r="BC48">
            <v>282.7885</v>
          </cell>
          <cell r="BD48">
            <v>257.03695749999997</v>
          </cell>
          <cell r="BE48">
            <v>247.06799999999998</v>
          </cell>
          <cell r="BF48">
            <v>245.148875</v>
          </cell>
          <cell r="BG48">
            <v>260.05875000000003</v>
          </cell>
          <cell r="BH48">
            <v>262.80987500000003</v>
          </cell>
        </row>
        <row r="49">
          <cell r="B49" t="str">
            <v>Gagnef</v>
          </cell>
          <cell r="C49">
            <v>11.09</v>
          </cell>
          <cell r="D49">
            <v>12.55</v>
          </cell>
          <cell r="E49">
            <v>11.643000000000001</v>
          </cell>
          <cell r="F49">
            <v>9.42</v>
          </cell>
          <cell r="G49">
            <v>7.9</v>
          </cell>
          <cell r="H49">
            <v>12.44</v>
          </cell>
          <cell r="I49">
            <v>11.75</v>
          </cell>
          <cell r="J49">
            <v>19.739999999999998</v>
          </cell>
          <cell r="K49">
            <v>19.48</v>
          </cell>
          <cell r="L49">
            <v>19.78</v>
          </cell>
          <cell r="M49">
            <v>44.52</v>
          </cell>
          <cell r="N49">
            <v>44.52</v>
          </cell>
          <cell r="O49">
            <v>45.892499999999998</v>
          </cell>
          <cell r="P49">
            <v>46.841999999999999</v>
          </cell>
          <cell r="Q49">
            <v>47.475000000000001</v>
          </cell>
          <cell r="R49">
            <v>48.951999999999998</v>
          </cell>
          <cell r="S49">
            <v>50.19</v>
          </cell>
          <cell r="T49">
            <v>51.906999999999996</v>
          </cell>
          <cell r="U49">
            <v>52.921999999999997</v>
          </cell>
          <cell r="V49">
            <v>55.1</v>
          </cell>
          <cell r="W49">
            <v>51.708750000000002</v>
          </cell>
          <cell r="X49">
            <v>55.363687499999997</v>
          </cell>
          <cell r="Y49">
            <v>56.835750000000004</v>
          </cell>
          <cell r="Z49">
            <v>67.835537499999987</v>
          </cell>
          <cell r="AA49">
            <v>68.277375000000006</v>
          </cell>
          <cell r="AB49">
            <v>68.324749999999995</v>
          </cell>
          <cell r="AC49">
            <v>77.043374999999997</v>
          </cell>
          <cell r="AD49">
            <v>74.451250000000002</v>
          </cell>
          <cell r="AE49">
            <v>81.115375</v>
          </cell>
          <cell r="AF49">
            <v>85.29325</v>
          </cell>
          <cell r="AG49">
            <v>0</v>
          </cell>
          <cell r="AH49">
            <v>0</v>
          </cell>
          <cell r="AI49">
            <v>0</v>
          </cell>
          <cell r="AJ49">
            <v>0</v>
          </cell>
          <cell r="AK49">
            <v>0</v>
          </cell>
          <cell r="AL49">
            <v>0</v>
          </cell>
          <cell r="AM49">
            <v>0</v>
          </cell>
          <cell r="AN49">
            <v>0</v>
          </cell>
          <cell r="AO49">
            <v>0</v>
          </cell>
          <cell r="AP49">
            <v>0</v>
          </cell>
          <cell r="AQ49">
            <v>113.9605</v>
          </cell>
          <cell r="AR49">
            <v>145.11000000000001</v>
          </cell>
          <cell r="AS49">
            <v>144.77000000000001</v>
          </cell>
          <cell r="AT49">
            <v>103</v>
          </cell>
          <cell r="AU49">
            <v>89</v>
          </cell>
          <cell r="AV49">
            <v>86</v>
          </cell>
          <cell r="AW49">
            <v>89.6</v>
          </cell>
          <cell r="AX49">
            <v>92.5</v>
          </cell>
          <cell r="AY49">
            <v>99.9</v>
          </cell>
          <cell r="AZ49">
            <v>103.9</v>
          </cell>
          <cell r="BA49">
            <v>221.27924999999999</v>
          </cell>
          <cell r="BB49">
            <v>257.54368750000003</v>
          </cell>
          <cell r="BC49">
            <v>259.14125000000001</v>
          </cell>
          <cell r="BD49">
            <v>227.09753749999999</v>
          </cell>
          <cell r="BE49">
            <v>212.65237500000001</v>
          </cell>
          <cell r="BF49">
            <v>215.71674999999999</v>
          </cell>
          <cell r="BG49">
            <v>228.58337499999999</v>
          </cell>
          <cell r="BH49">
            <v>238.59825000000001</v>
          </cell>
        </row>
        <row r="50">
          <cell r="B50" t="str">
            <v>Gislaved</v>
          </cell>
          <cell r="C50">
            <v>19.8</v>
          </cell>
          <cell r="D50">
            <v>12.8</v>
          </cell>
          <cell r="E50">
            <v>12.8</v>
          </cell>
          <cell r="F50">
            <v>12.8</v>
          </cell>
          <cell r="G50">
            <v>13.25</v>
          </cell>
          <cell r="H50">
            <v>13.25</v>
          </cell>
          <cell r="I50">
            <v>13.25</v>
          </cell>
          <cell r="J50">
            <v>15.08</v>
          </cell>
          <cell r="K50">
            <v>15.08</v>
          </cell>
          <cell r="L50">
            <v>16.329999999999998</v>
          </cell>
          <cell r="M50">
            <v>38.08</v>
          </cell>
          <cell r="N50">
            <v>38.08</v>
          </cell>
          <cell r="O50">
            <v>39.32</v>
          </cell>
          <cell r="P50">
            <v>40.57</v>
          </cell>
          <cell r="Q50">
            <v>41.82</v>
          </cell>
          <cell r="R50">
            <v>43.122999999999998</v>
          </cell>
          <cell r="S50">
            <v>43.113</v>
          </cell>
          <cell r="T50">
            <v>43.113</v>
          </cell>
          <cell r="U50">
            <v>48.76</v>
          </cell>
          <cell r="V50">
            <v>49.134999999999998</v>
          </cell>
          <cell r="W50">
            <v>49.537500000000001</v>
          </cell>
          <cell r="X50">
            <v>53.215562499999997</v>
          </cell>
          <cell r="Y50">
            <v>54.687625000000004</v>
          </cell>
          <cell r="Z50">
            <v>66.636287499999995</v>
          </cell>
          <cell r="AA50">
            <v>67.025625000000005</v>
          </cell>
          <cell r="AB50">
            <v>66.763625000000005</v>
          </cell>
          <cell r="AC50">
            <v>75.475250000000003</v>
          </cell>
          <cell r="AD50">
            <v>74.815750000000008</v>
          </cell>
          <cell r="AE50">
            <v>83.170499881982806</v>
          </cell>
          <cell r="AF50">
            <v>91.406999999999996</v>
          </cell>
          <cell r="AG50">
            <v>0</v>
          </cell>
          <cell r="AH50">
            <v>0</v>
          </cell>
          <cell r="AI50">
            <v>0</v>
          </cell>
          <cell r="AJ50">
            <v>0</v>
          </cell>
          <cell r="AK50">
            <v>0</v>
          </cell>
          <cell r="AL50">
            <v>0</v>
          </cell>
          <cell r="AM50">
            <v>0</v>
          </cell>
          <cell r="AN50">
            <v>0</v>
          </cell>
          <cell r="AO50">
            <v>0</v>
          </cell>
          <cell r="AP50">
            <v>0</v>
          </cell>
          <cell r="AQ50">
            <v>113.9605</v>
          </cell>
          <cell r="AR50">
            <v>145.11000000000001</v>
          </cell>
          <cell r="AS50">
            <v>144.77000000000001</v>
          </cell>
          <cell r="AT50">
            <v>103</v>
          </cell>
          <cell r="AU50">
            <v>89</v>
          </cell>
          <cell r="AV50">
            <v>86</v>
          </cell>
          <cell r="AW50">
            <v>89.6</v>
          </cell>
          <cell r="AX50">
            <v>92.5</v>
          </cell>
          <cell r="AY50">
            <v>99.9</v>
          </cell>
          <cell r="AZ50">
            <v>103.9</v>
          </cell>
          <cell r="BA50">
            <v>221.37799999999999</v>
          </cell>
          <cell r="BB50">
            <v>249.20556250000001</v>
          </cell>
          <cell r="BC50">
            <v>251.57762500000001</v>
          </cell>
          <cell r="BD50">
            <v>223.00628749999998</v>
          </cell>
          <cell r="BE50">
            <v>211.09562500000001</v>
          </cell>
          <cell r="BF50">
            <v>209.13662500000001</v>
          </cell>
          <cell r="BG50">
            <v>221.43825000000001</v>
          </cell>
          <cell r="BH50">
            <v>225.50875000000002</v>
          </cell>
        </row>
        <row r="51">
          <cell r="B51" t="str">
            <v>Gnesta</v>
          </cell>
          <cell r="C51">
            <v>16.902000000000001</v>
          </cell>
          <cell r="D51">
            <v>15.61</v>
          </cell>
          <cell r="E51">
            <v>12.45</v>
          </cell>
          <cell r="F51">
            <v>16.52</v>
          </cell>
          <cell r="G51">
            <v>19.75</v>
          </cell>
          <cell r="H51">
            <v>20.62</v>
          </cell>
          <cell r="I51">
            <v>20.62</v>
          </cell>
          <cell r="J51">
            <v>20.62</v>
          </cell>
          <cell r="K51">
            <v>28.3</v>
          </cell>
          <cell r="L51">
            <v>30.49</v>
          </cell>
          <cell r="M51">
            <v>39.17</v>
          </cell>
          <cell r="N51">
            <v>39.17</v>
          </cell>
          <cell r="O51">
            <v>39.173000000000002</v>
          </cell>
          <cell r="P51">
            <v>39.173000000000002</v>
          </cell>
          <cell r="Q51">
            <v>39.173000000000002</v>
          </cell>
          <cell r="R51">
            <v>41.569000000000003</v>
          </cell>
          <cell r="S51">
            <v>41.569000000000003</v>
          </cell>
          <cell r="T51">
            <v>41.569000000000003</v>
          </cell>
          <cell r="U51">
            <v>41.569000000000003</v>
          </cell>
          <cell r="V51">
            <v>41.569000000000003</v>
          </cell>
          <cell r="W51">
            <v>56.78875</v>
          </cell>
          <cell r="X51">
            <v>56.017687500000001</v>
          </cell>
          <cell r="Y51">
            <v>57.512250000000002</v>
          </cell>
          <cell r="Z51">
            <v>73.024787499999988</v>
          </cell>
          <cell r="AA51">
            <v>71.932874999999996</v>
          </cell>
          <cell r="AB51">
            <v>68.830875000000006</v>
          </cell>
          <cell r="AC51">
            <v>76.987750000000005</v>
          </cell>
          <cell r="AD51">
            <v>73.95887500000002</v>
          </cell>
          <cell r="AE51">
            <v>82.472124944567682</v>
          </cell>
          <cell r="AF51">
            <v>89.493250085830695</v>
          </cell>
          <cell r="AG51">
            <v>105.546875</v>
          </cell>
          <cell r="AH51">
            <v>99.009</v>
          </cell>
          <cell r="AI51">
            <v>111.554</v>
          </cell>
          <cell r="AJ51">
            <v>135.1</v>
          </cell>
          <cell r="AK51">
            <v>141.13124999999999</v>
          </cell>
          <cell r="AL51">
            <v>143.59200000000001</v>
          </cell>
          <cell r="AM51">
            <v>143.59200000000001</v>
          </cell>
          <cell r="AN51">
            <v>148.61000000000001</v>
          </cell>
          <cell r="AO51">
            <v>152.22874999999999</v>
          </cell>
          <cell r="AP51">
            <v>154.64125000000001</v>
          </cell>
          <cell r="AQ51">
            <v>0</v>
          </cell>
          <cell r="AR51">
            <v>0</v>
          </cell>
          <cell r="AS51">
            <v>0</v>
          </cell>
          <cell r="AT51">
            <v>0</v>
          </cell>
          <cell r="AU51">
            <v>0</v>
          </cell>
          <cell r="AV51">
            <v>0</v>
          </cell>
          <cell r="AW51">
            <v>0</v>
          </cell>
          <cell r="AX51">
            <v>0</v>
          </cell>
          <cell r="AY51">
            <v>0</v>
          </cell>
          <cell r="AZ51">
            <v>0</v>
          </cell>
          <cell r="BA51">
            <v>218.407625</v>
          </cell>
          <cell r="BB51">
            <v>209.80668750000001</v>
          </cell>
          <cell r="BC51">
            <v>220.68925000000002</v>
          </cell>
          <cell r="BD51">
            <v>263.81778750000001</v>
          </cell>
          <cell r="BE51">
            <v>271.98712499999999</v>
          </cell>
          <cell r="BF51">
            <v>274.61187500000005</v>
          </cell>
          <cell r="BG51">
            <v>282.76875000000007</v>
          </cell>
          <cell r="BH51">
            <v>284.75787500000001</v>
          </cell>
        </row>
        <row r="52">
          <cell r="B52" t="str">
            <v>Gnosjö</v>
          </cell>
          <cell r="C52">
            <v>8.9819999999999993</v>
          </cell>
          <cell r="D52">
            <v>14.84</v>
          </cell>
          <cell r="E52">
            <v>17.579999999999998</v>
          </cell>
          <cell r="F52">
            <v>17.940000000000001</v>
          </cell>
          <cell r="G52">
            <v>17.940000000000001</v>
          </cell>
          <cell r="H52">
            <v>17.940000000000001</v>
          </cell>
          <cell r="I52">
            <v>15.82</v>
          </cell>
          <cell r="J52">
            <v>17.55</v>
          </cell>
          <cell r="K52">
            <v>17.55</v>
          </cell>
          <cell r="L52">
            <v>17.55</v>
          </cell>
          <cell r="M52">
            <v>44.03</v>
          </cell>
          <cell r="N52">
            <v>41.5</v>
          </cell>
          <cell r="O52">
            <v>36.5</v>
          </cell>
          <cell r="P52">
            <v>36.25</v>
          </cell>
          <cell r="Q52">
            <v>36.25</v>
          </cell>
          <cell r="R52">
            <v>42.75</v>
          </cell>
          <cell r="S52">
            <v>43.125</v>
          </cell>
          <cell r="T52">
            <v>48.125</v>
          </cell>
          <cell r="U52">
            <v>48.125</v>
          </cell>
          <cell r="V52">
            <v>48.125</v>
          </cell>
          <cell r="W52">
            <v>55.910625000000003</v>
          </cell>
          <cell r="X52">
            <v>57.1655625</v>
          </cell>
          <cell r="Y52">
            <v>59.137625000000007</v>
          </cell>
          <cell r="Z52">
            <v>70.606162499999996</v>
          </cell>
          <cell r="AA52">
            <v>70.888625000000005</v>
          </cell>
          <cell r="AB52">
            <v>70.954750000000004</v>
          </cell>
          <cell r="AC52">
            <v>79.345249999999993</v>
          </cell>
          <cell r="AD52">
            <v>77.421374999999998</v>
          </cell>
          <cell r="AE52">
            <v>87.106812747478486</v>
          </cell>
          <cell r="AF52">
            <v>94.719749526500706</v>
          </cell>
          <cell r="AG52">
            <v>0</v>
          </cell>
          <cell r="AH52">
            <v>0</v>
          </cell>
          <cell r="AI52">
            <v>0</v>
          </cell>
          <cell r="AJ52">
            <v>0</v>
          </cell>
          <cell r="AK52">
            <v>0</v>
          </cell>
          <cell r="AL52">
            <v>0</v>
          </cell>
          <cell r="AM52">
            <v>0</v>
          </cell>
          <cell r="AN52">
            <v>0</v>
          </cell>
          <cell r="AO52">
            <v>0</v>
          </cell>
          <cell r="AP52">
            <v>0</v>
          </cell>
          <cell r="AQ52">
            <v>113.9605</v>
          </cell>
          <cell r="AR52">
            <v>145.11000000000001</v>
          </cell>
          <cell r="AS52">
            <v>144.77000000000001</v>
          </cell>
          <cell r="AT52">
            <v>103</v>
          </cell>
          <cell r="AU52">
            <v>89</v>
          </cell>
          <cell r="AV52">
            <v>86</v>
          </cell>
          <cell r="AW52">
            <v>89.6</v>
          </cell>
          <cell r="AX52">
            <v>92.5</v>
          </cell>
          <cell r="AY52">
            <v>99.9</v>
          </cell>
          <cell r="AZ52">
            <v>103.9</v>
          </cell>
          <cell r="BA52">
            <v>222.88312500000001</v>
          </cell>
          <cell r="BB52">
            <v>258.61556250000001</v>
          </cell>
          <cell r="BC52">
            <v>257.98762499999998</v>
          </cell>
          <cell r="BD52">
            <v>227.79616249999998</v>
          </cell>
          <cell r="BE52">
            <v>214.07862499999999</v>
          </cell>
          <cell r="BF52">
            <v>217.64474999999999</v>
          </cell>
          <cell r="BG52">
            <v>227.89024999999998</v>
          </cell>
          <cell r="BH52">
            <v>235.59637499999999</v>
          </cell>
        </row>
        <row r="53">
          <cell r="B53" t="str">
            <v>Gotland</v>
          </cell>
          <cell r="C53">
            <v>33.645000000000003</v>
          </cell>
          <cell r="D53">
            <v>21.57</v>
          </cell>
          <cell r="E53">
            <v>21.57</v>
          </cell>
          <cell r="F53">
            <v>21.57</v>
          </cell>
          <cell r="G53">
            <v>21.57</v>
          </cell>
          <cell r="H53">
            <v>21.57</v>
          </cell>
          <cell r="I53">
            <v>21.57</v>
          </cell>
          <cell r="J53">
            <v>23.53</v>
          </cell>
          <cell r="K53">
            <v>27.17</v>
          </cell>
          <cell r="L53">
            <v>25.08</v>
          </cell>
          <cell r="M53">
            <v>46.51</v>
          </cell>
          <cell r="N53">
            <v>46.51</v>
          </cell>
          <cell r="O53">
            <v>46.514000000000003</v>
          </cell>
          <cell r="P53">
            <v>46.514000000000003</v>
          </cell>
          <cell r="Q53">
            <v>51.173000000000002</v>
          </cell>
          <cell r="R53">
            <v>51.173000000000002</v>
          </cell>
          <cell r="S53">
            <v>51.173000000000002</v>
          </cell>
          <cell r="T53">
            <v>56.298000000000002</v>
          </cell>
          <cell r="U53">
            <v>64.728999999999999</v>
          </cell>
          <cell r="V53">
            <v>71.207999999999998</v>
          </cell>
          <cell r="W53">
            <v>54.126249999999999</v>
          </cell>
          <cell r="X53">
            <v>55.419687500000002</v>
          </cell>
          <cell r="Y53">
            <v>57.182749999999999</v>
          </cell>
          <cell r="Z53">
            <v>69.258787499999997</v>
          </cell>
          <cell r="AA53">
            <v>68.574250000000006</v>
          </cell>
          <cell r="AB53">
            <v>68.312250000000006</v>
          </cell>
          <cell r="AC53">
            <v>77.030874999999995</v>
          </cell>
          <cell r="AD53">
            <v>74.435374999999993</v>
          </cell>
          <cell r="AE53">
            <v>81.691124993920326</v>
          </cell>
          <cell r="AF53">
            <v>89.065749966025351</v>
          </cell>
          <cell r="AG53">
            <v>104.22</v>
          </cell>
          <cell r="AH53">
            <v>108.08</v>
          </cell>
          <cell r="AI53">
            <v>113.87</v>
          </cell>
          <cell r="AJ53">
            <v>120.432</v>
          </cell>
          <cell r="AK53">
            <v>127.8625</v>
          </cell>
          <cell r="AL53">
            <v>131.24</v>
          </cell>
          <cell r="AM53">
            <v>133.55600000000001</v>
          </cell>
          <cell r="AN53">
            <v>136.7405</v>
          </cell>
          <cell r="AO53">
            <v>141.32425000000001</v>
          </cell>
          <cell r="AP53">
            <v>147.88624999999999</v>
          </cell>
          <cell r="AQ53">
            <v>0</v>
          </cell>
          <cell r="AR53">
            <v>0</v>
          </cell>
          <cell r="AS53">
            <v>0</v>
          </cell>
          <cell r="AT53">
            <v>0</v>
          </cell>
          <cell r="AU53">
            <v>0</v>
          </cell>
          <cell r="AV53">
            <v>0</v>
          </cell>
          <cell r="AW53">
            <v>0</v>
          </cell>
          <cell r="AX53">
            <v>0</v>
          </cell>
          <cell r="AY53">
            <v>0</v>
          </cell>
          <cell r="AZ53">
            <v>0</v>
          </cell>
          <cell r="BA53">
            <v>238.50125</v>
          </cell>
          <cell r="BB53">
            <v>231.57968749999998</v>
          </cell>
          <cell r="BC53">
            <v>239.13675000000001</v>
          </cell>
          <cell r="BD53">
            <v>257.7747875</v>
          </cell>
          <cell r="BE53">
            <v>269.17975000000001</v>
          </cell>
          <cell r="BF53">
            <v>272.29525000000001</v>
          </cell>
          <cell r="BG53">
            <v>283.32987500000002</v>
          </cell>
          <cell r="BH53">
            <v>291.00387499999999</v>
          </cell>
        </row>
        <row r="54">
          <cell r="B54" t="str">
            <v>Grums</v>
          </cell>
          <cell r="C54">
            <v>19.968</v>
          </cell>
          <cell r="D54">
            <v>12.48</v>
          </cell>
          <cell r="E54">
            <v>10.3</v>
          </cell>
          <cell r="F54">
            <v>11.89</v>
          </cell>
          <cell r="G54">
            <v>12.37</v>
          </cell>
          <cell r="H54">
            <v>12.86</v>
          </cell>
          <cell r="I54">
            <v>13.64</v>
          </cell>
          <cell r="J54">
            <v>16.64</v>
          </cell>
          <cell r="K54">
            <v>16.89</v>
          </cell>
          <cell r="L54">
            <v>17.329999999999998</v>
          </cell>
          <cell r="M54">
            <v>49.05</v>
          </cell>
          <cell r="N54">
            <v>49.05</v>
          </cell>
          <cell r="O54">
            <v>49.05</v>
          </cell>
          <cell r="P54">
            <v>52.256999999999998</v>
          </cell>
          <cell r="Q54">
            <v>54.427</v>
          </cell>
          <cell r="R54">
            <v>56.116</v>
          </cell>
          <cell r="S54">
            <v>60.01</v>
          </cell>
          <cell r="T54">
            <v>62.94</v>
          </cell>
          <cell r="U54">
            <v>56.88</v>
          </cell>
          <cell r="V54">
            <v>60.36</v>
          </cell>
          <cell r="W54">
            <v>67.676249999999996</v>
          </cell>
          <cell r="X54">
            <v>64.194937499999995</v>
          </cell>
          <cell r="Y54">
            <v>66.75324999999998</v>
          </cell>
          <cell r="Z54">
            <v>79.230287499999989</v>
          </cell>
          <cell r="AA54">
            <v>79.548374999999993</v>
          </cell>
          <cell r="AB54">
            <v>79.286375000000007</v>
          </cell>
          <cell r="AC54">
            <v>86.945875000000001</v>
          </cell>
          <cell r="AD54">
            <v>85.651375000000002</v>
          </cell>
          <cell r="AE54">
            <v>92.776125355482108</v>
          </cell>
          <cell r="AF54">
            <v>99.99575032544135</v>
          </cell>
          <cell r="AG54">
            <v>0</v>
          </cell>
          <cell r="AH54">
            <v>0</v>
          </cell>
          <cell r="AI54">
            <v>100.3986</v>
          </cell>
          <cell r="AJ54">
            <v>100.74271900000001</v>
          </cell>
          <cell r="AK54">
            <v>111.57839999999995</v>
          </cell>
          <cell r="AL54">
            <v>125.45</v>
          </cell>
          <cell r="AM54">
            <v>130.46799999999999</v>
          </cell>
          <cell r="AN54">
            <v>135.82374999999999</v>
          </cell>
          <cell r="AO54">
            <v>140.74737500000001</v>
          </cell>
          <cell r="AP54">
            <v>148.41687499999998</v>
          </cell>
          <cell r="AQ54">
            <v>113.9605</v>
          </cell>
          <cell r="AR54">
            <v>145.11000000000001</v>
          </cell>
          <cell r="AS54">
            <v>0</v>
          </cell>
          <cell r="AT54">
            <v>0</v>
          </cell>
          <cell r="AU54">
            <v>0</v>
          </cell>
          <cell r="AV54">
            <v>0</v>
          </cell>
          <cell r="AW54">
            <v>0</v>
          </cell>
          <cell r="AX54">
            <v>0</v>
          </cell>
          <cell r="AY54">
            <v>0</v>
          </cell>
          <cell r="AZ54">
            <v>0</v>
          </cell>
          <cell r="BA54">
            <v>250.65475000000001</v>
          </cell>
          <cell r="BB54">
            <v>270.83493750000002</v>
          </cell>
          <cell r="BC54">
            <v>226.50184999999999</v>
          </cell>
          <cell r="BD54">
            <v>244.12000649999999</v>
          </cell>
          <cell r="BE54">
            <v>257.92377499999992</v>
          </cell>
          <cell r="BF54">
            <v>273.71237500000001</v>
          </cell>
          <cell r="BG54">
            <v>291.063875</v>
          </cell>
          <cell r="BH54">
            <v>301.05512499999998</v>
          </cell>
        </row>
        <row r="55">
          <cell r="B55" t="str">
            <v>Grästorp</v>
          </cell>
          <cell r="C55">
            <v>20.5</v>
          </cell>
          <cell r="D55">
            <v>15.38</v>
          </cell>
          <cell r="E55">
            <v>15.38</v>
          </cell>
          <cell r="F55">
            <v>16.14</v>
          </cell>
          <cell r="G55">
            <v>17.760000000000002</v>
          </cell>
          <cell r="H55">
            <v>19.54</v>
          </cell>
          <cell r="I55">
            <v>19.54</v>
          </cell>
          <cell r="J55">
            <v>24.41</v>
          </cell>
          <cell r="K55">
            <v>24.41</v>
          </cell>
          <cell r="L55">
            <v>24.41</v>
          </cell>
          <cell r="M55">
            <v>45.47</v>
          </cell>
          <cell r="N55">
            <v>45.47</v>
          </cell>
          <cell r="O55">
            <v>45.472999999999999</v>
          </cell>
          <cell r="P55">
            <v>47.314999999999998</v>
          </cell>
          <cell r="Q55">
            <v>49.509</v>
          </cell>
          <cell r="R55">
            <v>49.509</v>
          </cell>
          <cell r="S55">
            <v>49.509</v>
          </cell>
          <cell r="T55">
            <v>52.555</v>
          </cell>
          <cell r="U55">
            <v>52.555</v>
          </cell>
          <cell r="V55">
            <v>52.555</v>
          </cell>
          <cell r="W55">
            <v>52.913125000000001</v>
          </cell>
          <cell r="X55">
            <v>53.138062499999997</v>
          </cell>
          <cell r="Y55">
            <v>54.610125000000011</v>
          </cell>
          <cell r="Z55">
            <v>66.108662499999994</v>
          </cell>
          <cell r="AA55">
            <v>68.957999999999998</v>
          </cell>
          <cell r="AB55">
            <v>68.695999999999998</v>
          </cell>
          <cell r="AC55">
            <v>77.414625000000001</v>
          </cell>
          <cell r="AD55">
            <v>76.822500000000005</v>
          </cell>
          <cell r="AE55">
            <v>85.177249957084655</v>
          </cell>
          <cell r="AF55">
            <v>91.880750000000006</v>
          </cell>
          <cell r="AG55">
            <v>101.325</v>
          </cell>
          <cell r="AH55">
            <v>101.325</v>
          </cell>
          <cell r="AI55">
            <v>109.96250000000001</v>
          </cell>
          <cell r="AJ55">
            <v>121.037441</v>
          </cell>
          <cell r="AK55">
            <v>121.03749999999999</v>
          </cell>
          <cell r="AL55">
            <v>130.6875</v>
          </cell>
          <cell r="AM55">
            <v>130.661</v>
          </cell>
          <cell r="AN55">
            <v>134.37613636363639</v>
          </cell>
          <cell r="AO55">
            <v>141.61363636363637</v>
          </cell>
          <cell r="AP55">
            <v>156.33000000000001</v>
          </cell>
          <cell r="AQ55">
            <v>0</v>
          </cell>
          <cell r="AR55">
            <v>0</v>
          </cell>
          <cell r="AS55">
            <v>0</v>
          </cell>
          <cell r="AT55">
            <v>0</v>
          </cell>
          <cell r="AU55">
            <v>0</v>
          </cell>
          <cell r="AV55">
            <v>0</v>
          </cell>
          <cell r="AW55">
            <v>0</v>
          </cell>
          <cell r="AX55">
            <v>0</v>
          </cell>
          <cell r="AY55">
            <v>0</v>
          </cell>
          <cell r="AZ55">
            <v>0</v>
          </cell>
          <cell r="BA55">
            <v>220.208125</v>
          </cell>
          <cell r="BB55">
            <v>215.3130625</v>
          </cell>
          <cell r="BC55">
            <v>225.42562500000003</v>
          </cell>
          <cell r="BD55">
            <v>250.60110349999999</v>
          </cell>
          <cell r="BE55">
            <v>257.2645</v>
          </cell>
          <cell r="BF55">
            <v>268.4325</v>
          </cell>
          <cell r="BG55">
            <v>277.12462500000004</v>
          </cell>
          <cell r="BH55">
            <v>288.16363636363644</v>
          </cell>
        </row>
        <row r="56">
          <cell r="B56" t="str">
            <v>Gullspång</v>
          </cell>
          <cell r="C56">
            <v>15.093</v>
          </cell>
          <cell r="D56">
            <v>10.06</v>
          </cell>
          <cell r="E56">
            <v>10.06</v>
          </cell>
          <cell r="F56">
            <v>10.06</v>
          </cell>
          <cell r="G56">
            <v>11.17</v>
          </cell>
          <cell r="H56">
            <v>11.95</v>
          </cell>
          <cell r="I56">
            <v>12.67</v>
          </cell>
          <cell r="J56">
            <v>15.21</v>
          </cell>
          <cell r="K56">
            <v>16.27</v>
          </cell>
          <cell r="L56">
            <v>18.75</v>
          </cell>
          <cell r="M56">
            <v>40.1</v>
          </cell>
          <cell r="N56">
            <v>40.1</v>
          </cell>
          <cell r="O56">
            <v>40.095999999999997</v>
          </cell>
          <cell r="P56">
            <v>42.658000000000001</v>
          </cell>
          <cell r="Q56">
            <v>44.777999999999999</v>
          </cell>
          <cell r="R56">
            <v>46.892000000000003</v>
          </cell>
          <cell r="S56">
            <v>50.298000000000002</v>
          </cell>
          <cell r="T56">
            <v>52.497999999999998</v>
          </cell>
          <cell r="U56">
            <v>56.235999999999997</v>
          </cell>
          <cell r="V56">
            <v>55.83</v>
          </cell>
          <cell r="W56">
            <v>67.676249999999996</v>
          </cell>
          <cell r="X56">
            <v>64.194937499999995</v>
          </cell>
          <cell r="Y56">
            <v>66.75324999999998</v>
          </cell>
          <cell r="Z56">
            <v>79.231287499999993</v>
          </cell>
          <cell r="AA56">
            <v>79.549374999999998</v>
          </cell>
          <cell r="AB56">
            <v>79.287375000000011</v>
          </cell>
          <cell r="AC56">
            <v>86.945875000000001</v>
          </cell>
          <cell r="AD56">
            <v>85.652375000000006</v>
          </cell>
          <cell r="AE56">
            <v>92.777125355482113</v>
          </cell>
          <cell r="AF56">
            <v>99.99575032544135</v>
          </cell>
          <cell r="AG56">
            <v>0</v>
          </cell>
          <cell r="AH56">
            <v>0</v>
          </cell>
          <cell r="AI56">
            <v>0</v>
          </cell>
          <cell r="AJ56">
            <v>0</v>
          </cell>
          <cell r="AK56">
            <v>0</v>
          </cell>
          <cell r="AL56">
            <v>0</v>
          </cell>
          <cell r="AM56">
            <v>0</v>
          </cell>
          <cell r="AN56">
            <v>0</v>
          </cell>
          <cell r="AO56">
            <v>0</v>
          </cell>
          <cell r="AP56">
            <v>0</v>
          </cell>
          <cell r="AQ56">
            <v>113.9605</v>
          </cell>
          <cell r="AR56">
            <v>145.11000000000001</v>
          </cell>
          <cell r="AS56">
            <v>144.77000000000001</v>
          </cell>
          <cell r="AT56">
            <v>103</v>
          </cell>
          <cell r="AU56">
            <v>89</v>
          </cell>
          <cell r="AV56">
            <v>86</v>
          </cell>
          <cell r="AW56">
            <v>89.6</v>
          </cell>
          <cell r="AX56">
            <v>92.5</v>
          </cell>
          <cell r="AY56">
            <v>99.9</v>
          </cell>
          <cell r="AZ56">
            <v>103.9</v>
          </cell>
          <cell r="BA56">
            <v>236.82974999999999</v>
          </cell>
          <cell r="BB56">
            <v>259.46493750000002</v>
          </cell>
          <cell r="BC56">
            <v>261.67925000000002</v>
          </cell>
          <cell r="BD56">
            <v>234.9492875</v>
          </cell>
          <cell r="BE56">
            <v>224.49737500000001</v>
          </cell>
          <cell r="BF56">
            <v>224.12937500000001</v>
          </cell>
          <cell r="BG56">
            <v>239.51387500000001</v>
          </cell>
          <cell r="BH56">
            <v>245.860375</v>
          </cell>
        </row>
        <row r="57">
          <cell r="B57" t="str">
            <v>Gällivare</v>
          </cell>
          <cell r="C57">
            <v>11.18778</v>
          </cell>
          <cell r="D57">
            <v>9.09</v>
          </cell>
          <cell r="E57">
            <v>10.17</v>
          </cell>
          <cell r="F57">
            <v>17.920000000000002</v>
          </cell>
          <cell r="G57">
            <v>19.190000000000001</v>
          </cell>
          <cell r="H57">
            <v>19.190000000000001</v>
          </cell>
          <cell r="I57">
            <v>19.95</v>
          </cell>
          <cell r="J57">
            <v>16.86</v>
          </cell>
          <cell r="K57">
            <v>16.86</v>
          </cell>
          <cell r="L57">
            <v>16.86</v>
          </cell>
          <cell r="M57">
            <v>47.99</v>
          </cell>
          <cell r="N57">
            <v>48.95</v>
          </cell>
          <cell r="O57">
            <v>49.918750000000003</v>
          </cell>
          <cell r="P57">
            <v>52.066249999999997</v>
          </cell>
          <cell r="Q57">
            <v>52.066000000000003</v>
          </cell>
          <cell r="R57">
            <v>53.093000000000004</v>
          </cell>
          <cell r="S57">
            <v>54.158000000000001</v>
          </cell>
          <cell r="T57">
            <v>54.701000000000001</v>
          </cell>
          <cell r="U57">
            <v>54.701000000000001</v>
          </cell>
          <cell r="V57">
            <v>55.01</v>
          </cell>
          <cell r="W57">
            <v>46.65625</v>
          </cell>
          <cell r="X57">
            <v>51.3626875</v>
          </cell>
          <cell r="Y57">
            <v>53.333500000000001</v>
          </cell>
          <cell r="Z57">
            <v>67.134162500000002</v>
          </cell>
          <cell r="AA57">
            <v>70.143625</v>
          </cell>
          <cell r="AB57">
            <v>65.832875000000001</v>
          </cell>
          <cell r="AC57">
            <v>74.551500000000004</v>
          </cell>
          <cell r="AD57">
            <v>71.897499999999994</v>
          </cell>
          <cell r="AE57">
            <v>78.629125003576277</v>
          </cell>
          <cell r="AF57">
            <v>85.413249987483027</v>
          </cell>
          <cell r="AG57">
            <v>88.821250000000006</v>
          </cell>
          <cell r="AH57">
            <v>92.254000000000005</v>
          </cell>
          <cell r="AI57">
            <v>101.77375000000001</v>
          </cell>
          <cell r="AJ57">
            <v>105.92882199999998</v>
          </cell>
          <cell r="AK57">
            <v>113.265</v>
          </cell>
          <cell r="AL57">
            <v>115.8</v>
          </cell>
          <cell r="AM57">
            <v>121.783</v>
          </cell>
          <cell r="AN57">
            <v>127.83875</v>
          </cell>
          <cell r="AO57">
            <v>150.63374999999999</v>
          </cell>
          <cell r="AP57">
            <v>153.32374999999999</v>
          </cell>
          <cell r="AQ57">
            <v>0</v>
          </cell>
          <cell r="AR57">
            <v>0</v>
          </cell>
          <cell r="AS57">
            <v>0</v>
          </cell>
          <cell r="AT57">
            <v>0</v>
          </cell>
          <cell r="AU57">
            <v>0</v>
          </cell>
          <cell r="AV57">
            <v>0</v>
          </cell>
          <cell r="AW57">
            <v>0</v>
          </cell>
          <cell r="AX57">
            <v>0</v>
          </cell>
          <cell r="AY57">
            <v>0</v>
          </cell>
          <cell r="AZ57">
            <v>0</v>
          </cell>
          <cell r="BA57">
            <v>194.65528</v>
          </cell>
          <cell r="BB57">
            <v>201.65668750000003</v>
          </cell>
          <cell r="BC57">
            <v>215.19600000000003</v>
          </cell>
          <cell r="BD57">
            <v>243.04923449999995</v>
          </cell>
          <cell r="BE57">
            <v>254.664625</v>
          </cell>
          <cell r="BF57">
            <v>253.91587500000003</v>
          </cell>
          <cell r="BG57">
            <v>270.4425</v>
          </cell>
          <cell r="BH57">
            <v>271.29725000000002</v>
          </cell>
        </row>
        <row r="58">
          <cell r="B58" t="str">
            <v>Gävle</v>
          </cell>
          <cell r="C58">
            <v>13.4625</v>
          </cell>
          <cell r="D58">
            <v>12.87</v>
          </cell>
          <cell r="E58">
            <v>13.51</v>
          </cell>
          <cell r="F58">
            <v>14.46</v>
          </cell>
          <cell r="G58">
            <v>16</v>
          </cell>
          <cell r="H58">
            <v>17</v>
          </cell>
          <cell r="I58">
            <v>17.010000000000002</v>
          </cell>
          <cell r="J58">
            <v>18.010000000000002</v>
          </cell>
          <cell r="K58">
            <v>17.579999999999998</v>
          </cell>
          <cell r="L58">
            <v>18.100000000000001</v>
          </cell>
          <cell r="M58">
            <v>24.06</v>
          </cell>
          <cell r="N58">
            <v>24.06</v>
          </cell>
          <cell r="O58">
            <v>24.05</v>
          </cell>
          <cell r="P58">
            <v>24.05</v>
          </cell>
          <cell r="Q58">
            <v>24.05</v>
          </cell>
          <cell r="R58">
            <v>25.8</v>
          </cell>
          <cell r="S58">
            <v>25.8</v>
          </cell>
          <cell r="T58">
            <v>28.375</v>
          </cell>
          <cell r="U58">
            <v>28.375</v>
          </cell>
          <cell r="V58">
            <v>32.5</v>
          </cell>
          <cell r="W58">
            <v>52.282499999999999</v>
          </cell>
          <cell r="X58">
            <v>53.542437499999998</v>
          </cell>
          <cell r="Y58">
            <v>55.014499999999998</v>
          </cell>
          <cell r="Z58">
            <v>66.798537500000009</v>
          </cell>
          <cell r="AA58">
            <v>66.875500000000002</v>
          </cell>
          <cell r="AB58">
            <v>66.783500000000004</v>
          </cell>
          <cell r="AC58">
            <v>75.502125000000007</v>
          </cell>
          <cell r="AD58">
            <v>72.91</v>
          </cell>
          <cell r="AE58">
            <v>79.264749881982809</v>
          </cell>
          <cell r="AF58">
            <v>86.233875118017195</v>
          </cell>
          <cell r="AG58">
            <v>103.8819</v>
          </cell>
          <cell r="AH58">
            <v>103.52944600000001</v>
          </cell>
          <cell r="AI58">
            <v>103.52944600000001</v>
          </cell>
          <cell r="AJ58">
            <v>107.71754599999998</v>
          </cell>
          <cell r="AK58">
            <v>107.82439999999986</v>
          </cell>
          <cell r="AL58">
            <v>107.8291</v>
          </cell>
          <cell r="AM58">
            <v>107.887</v>
          </cell>
          <cell r="AN58">
            <v>107.82440000000001</v>
          </cell>
          <cell r="AO58">
            <v>112.0125</v>
          </cell>
          <cell r="AP58">
            <v>112.0125</v>
          </cell>
          <cell r="AQ58">
            <v>0</v>
          </cell>
          <cell r="AR58">
            <v>0</v>
          </cell>
          <cell r="AS58">
            <v>0</v>
          </cell>
          <cell r="AT58">
            <v>0</v>
          </cell>
          <cell r="AU58">
            <v>0</v>
          </cell>
          <cell r="AV58">
            <v>0</v>
          </cell>
          <cell r="AW58">
            <v>0</v>
          </cell>
          <cell r="AX58">
            <v>0</v>
          </cell>
          <cell r="AY58">
            <v>0</v>
          </cell>
          <cell r="AZ58">
            <v>0</v>
          </cell>
          <cell r="BA58">
            <v>193.68690000000001</v>
          </cell>
          <cell r="BB58">
            <v>194.00188350000002</v>
          </cell>
          <cell r="BC58">
            <v>196.10394600000001</v>
          </cell>
          <cell r="BD58">
            <v>213.0260835</v>
          </cell>
          <cell r="BE58">
            <v>214.74989999999985</v>
          </cell>
          <cell r="BF58">
            <v>217.4126</v>
          </cell>
          <cell r="BG58">
            <v>226.19912500000001</v>
          </cell>
          <cell r="BH58">
            <v>227.11940000000001</v>
          </cell>
        </row>
        <row r="59">
          <cell r="B59" t="str">
            <v>Göteborg</v>
          </cell>
          <cell r="C59">
            <v>18.618749999999999</v>
          </cell>
          <cell r="D59">
            <v>10.83</v>
          </cell>
          <cell r="E59">
            <v>13.63</v>
          </cell>
          <cell r="F59">
            <v>13.63</v>
          </cell>
          <cell r="G59">
            <v>13.63</v>
          </cell>
          <cell r="H59">
            <v>13.63</v>
          </cell>
          <cell r="I59">
            <v>13.63</v>
          </cell>
          <cell r="J59">
            <v>13.63</v>
          </cell>
          <cell r="K59">
            <v>14.18</v>
          </cell>
          <cell r="L59">
            <v>16.98</v>
          </cell>
          <cell r="M59">
            <v>22.93</v>
          </cell>
          <cell r="N59">
            <v>23.48</v>
          </cell>
          <cell r="O59">
            <v>23.48</v>
          </cell>
          <cell r="P59">
            <v>25.175000000000001</v>
          </cell>
          <cell r="Q59">
            <v>27.05</v>
          </cell>
          <cell r="R59">
            <v>27.05</v>
          </cell>
          <cell r="S59">
            <v>27.875</v>
          </cell>
          <cell r="T59">
            <v>29.012</v>
          </cell>
          <cell r="U59">
            <v>30.19</v>
          </cell>
          <cell r="V59">
            <v>33.485999999999997</v>
          </cell>
          <cell r="W59">
            <v>43.61</v>
          </cell>
          <cell r="X59">
            <v>46.527437499999998</v>
          </cell>
          <cell r="Y59">
            <v>47.999500000000005</v>
          </cell>
          <cell r="Z59">
            <v>59.4305375</v>
          </cell>
          <cell r="AA59">
            <v>60.137374999999999</v>
          </cell>
          <cell r="AB59">
            <v>60.254125000000002</v>
          </cell>
          <cell r="AC59">
            <v>69.260249999999999</v>
          </cell>
          <cell r="AD59">
            <v>66.773124999999993</v>
          </cell>
          <cell r="AE59">
            <v>74.350374928474423</v>
          </cell>
          <cell r="AF59">
            <v>80.9807497997284</v>
          </cell>
          <cell r="AG59">
            <v>92.001249999999999</v>
          </cell>
          <cell r="AH59">
            <v>100.93900000000001</v>
          </cell>
          <cell r="AI59">
            <v>106.88318749999989</v>
          </cell>
          <cell r="AJ59">
            <v>111.271641</v>
          </cell>
          <cell r="AK59">
            <v>120.25527499999993</v>
          </cell>
          <cell r="AL59">
            <v>124.292</v>
          </cell>
          <cell r="AM59">
            <v>120.239</v>
          </cell>
          <cell r="AN59">
            <v>121.18499999999999</v>
          </cell>
          <cell r="AO59">
            <v>123.71299999999999</v>
          </cell>
          <cell r="AP59">
            <v>125.45</v>
          </cell>
          <cell r="AQ59">
            <v>0</v>
          </cell>
          <cell r="AR59">
            <v>0</v>
          </cell>
          <cell r="AS59">
            <v>0</v>
          </cell>
          <cell r="AT59">
            <v>0</v>
          </cell>
          <cell r="AU59">
            <v>0</v>
          </cell>
          <cell r="AV59">
            <v>0</v>
          </cell>
          <cell r="AW59">
            <v>0</v>
          </cell>
          <cell r="AX59">
            <v>0</v>
          </cell>
          <cell r="AY59">
            <v>0</v>
          </cell>
          <cell r="AZ59">
            <v>0</v>
          </cell>
          <cell r="BA59">
            <v>177.16</v>
          </cell>
          <cell r="BB59">
            <v>181.77643749999999</v>
          </cell>
          <cell r="BC59">
            <v>191.99268749999987</v>
          </cell>
          <cell r="BD59">
            <v>209.50717850000001</v>
          </cell>
          <cell r="BE59">
            <v>221.07264999999992</v>
          </cell>
          <cell r="BF59">
            <v>225.226125</v>
          </cell>
          <cell r="BG59">
            <v>231.00425000000001</v>
          </cell>
          <cell r="BH59">
            <v>230.60012499999999</v>
          </cell>
        </row>
        <row r="60">
          <cell r="B60" t="str">
            <v>Götene</v>
          </cell>
          <cell r="C60">
            <v>18.309999999999999</v>
          </cell>
          <cell r="D60">
            <v>17.82</v>
          </cell>
          <cell r="E60">
            <v>17.82</v>
          </cell>
          <cell r="F60">
            <v>17.82</v>
          </cell>
          <cell r="G60">
            <v>17.82</v>
          </cell>
          <cell r="H60">
            <v>18.05</v>
          </cell>
          <cell r="I60">
            <v>18.61</v>
          </cell>
          <cell r="J60">
            <v>21.71</v>
          </cell>
          <cell r="K60">
            <v>22.66</v>
          </cell>
          <cell r="L60">
            <v>24.38</v>
          </cell>
          <cell r="M60">
            <v>36.299999999999997</v>
          </cell>
          <cell r="N60">
            <v>37.39</v>
          </cell>
          <cell r="O60">
            <v>38.502000000000002</v>
          </cell>
          <cell r="P60">
            <v>38.502000000000002</v>
          </cell>
          <cell r="Q60">
            <v>38.502000000000002</v>
          </cell>
          <cell r="R60">
            <v>38.502000000000002</v>
          </cell>
          <cell r="S60">
            <v>41.12</v>
          </cell>
          <cell r="T60">
            <v>43.2</v>
          </cell>
          <cell r="U60">
            <v>43.6</v>
          </cell>
          <cell r="V60">
            <v>43.6</v>
          </cell>
          <cell r="W60">
            <v>52.631250000000001</v>
          </cell>
          <cell r="X60">
            <v>55.678687500000002</v>
          </cell>
          <cell r="Y60">
            <v>57.600750000000005</v>
          </cell>
          <cell r="Z60">
            <v>69.758037499999986</v>
          </cell>
          <cell r="AA60">
            <v>68.688625000000002</v>
          </cell>
          <cell r="AB60">
            <v>68.170375000000007</v>
          </cell>
          <cell r="AC60">
            <v>76.888999999999996</v>
          </cell>
          <cell r="AD60">
            <v>74.296875</v>
          </cell>
          <cell r="AE60">
            <v>80.651625118017193</v>
          </cell>
          <cell r="AF60">
            <v>88.271999999999991</v>
          </cell>
          <cell r="AG60">
            <v>86.682500000000005</v>
          </cell>
          <cell r="AH60">
            <v>91.481999999999999</v>
          </cell>
          <cell r="AI60">
            <v>91.481999999999999</v>
          </cell>
          <cell r="AJ60">
            <v>99.924592000000004</v>
          </cell>
          <cell r="AK60">
            <v>106.89375</v>
          </cell>
          <cell r="AL60">
            <v>111.361</v>
          </cell>
          <cell r="AM60">
            <v>114.256</v>
          </cell>
          <cell r="AN60">
            <v>119.155</v>
          </cell>
          <cell r="AO60">
            <v>124.94499999999999</v>
          </cell>
          <cell r="AP60">
            <v>130.98500000000001</v>
          </cell>
          <cell r="AQ60">
            <v>0</v>
          </cell>
          <cell r="AR60">
            <v>0</v>
          </cell>
          <cell r="AS60">
            <v>0</v>
          </cell>
          <cell r="AT60">
            <v>0</v>
          </cell>
          <cell r="AU60">
            <v>0</v>
          </cell>
          <cell r="AV60">
            <v>0</v>
          </cell>
          <cell r="AW60">
            <v>0</v>
          </cell>
          <cell r="AX60">
            <v>0</v>
          </cell>
          <cell r="AY60">
            <v>0</v>
          </cell>
          <cell r="AZ60">
            <v>0</v>
          </cell>
          <cell r="BA60">
            <v>193.92375000000001</v>
          </cell>
          <cell r="BB60">
            <v>202.3706875</v>
          </cell>
          <cell r="BC60">
            <v>205.40475000000001</v>
          </cell>
          <cell r="BD60">
            <v>226.00462949999999</v>
          </cell>
          <cell r="BE60">
            <v>231.90437500000002</v>
          </cell>
          <cell r="BF60">
            <v>236.08337500000002</v>
          </cell>
          <cell r="BG60">
            <v>250.875</v>
          </cell>
          <cell r="BH60">
            <v>258.361875</v>
          </cell>
        </row>
        <row r="61">
          <cell r="B61" t="str">
            <v>Habo</v>
          </cell>
          <cell r="C61">
            <v>24.103999999999999</v>
          </cell>
          <cell r="D61">
            <v>15.32</v>
          </cell>
          <cell r="E61">
            <v>18.7</v>
          </cell>
          <cell r="F61">
            <v>19.47</v>
          </cell>
          <cell r="G61">
            <v>20</v>
          </cell>
          <cell r="H61">
            <v>20.7</v>
          </cell>
          <cell r="I61">
            <v>21.58</v>
          </cell>
          <cell r="J61">
            <v>23.1</v>
          </cell>
          <cell r="K61">
            <v>24.02</v>
          </cell>
          <cell r="L61">
            <v>24.94</v>
          </cell>
          <cell r="M61">
            <v>30.92</v>
          </cell>
          <cell r="N61">
            <v>30.92</v>
          </cell>
          <cell r="O61">
            <v>33.924999999999997</v>
          </cell>
          <cell r="P61">
            <v>35.223999999999997</v>
          </cell>
          <cell r="Q61">
            <v>35.723999999999997</v>
          </cell>
          <cell r="R61">
            <v>39.174999999999997</v>
          </cell>
          <cell r="S61">
            <v>39.174999999999997</v>
          </cell>
          <cell r="T61">
            <v>42.424999999999997</v>
          </cell>
          <cell r="U61">
            <v>44.924999999999997</v>
          </cell>
          <cell r="V61">
            <v>49.05</v>
          </cell>
          <cell r="W61">
            <v>54.11</v>
          </cell>
          <cell r="X61">
            <v>54.352437500000001</v>
          </cell>
          <cell r="Y61">
            <v>55.824500000000008</v>
          </cell>
          <cell r="Z61">
            <v>67.255537499999988</v>
          </cell>
          <cell r="AA61">
            <v>66.186125000000004</v>
          </cell>
          <cell r="AB61">
            <v>65.924125000000004</v>
          </cell>
          <cell r="AC61">
            <v>74.642750000000007</v>
          </cell>
          <cell r="AD61">
            <v>72.050624999999997</v>
          </cell>
          <cell r="AE61">
            <v>80.342874964237211</v>
          </cell>
          <cell r="AF61">
            <v>87.594499964237215</v>
          </cell>
          <cell r="AG61">
            <v>115.07625</v>
          </cell>
          <cell r="AH61">
            <v>143.01300000000001</v>
          </cell>
          <cell r="AI61">
            <v>146.92124999999999</v>
          </cell>
          <cell r="AJ61">
            <v>141.87430000000001</v>
          </cell>
          <cell r="AK61">
            <v>141.875</v>
          </cell>
          <cell r="AL61">
            <v>147.066</v>
          </cell>
          <cell r="AM61">
            <v>141.85499999999999</v>
          </cell>
          <cell r="AN61">
            <v>141.875</v>
          </cell>
          <cell r="AO61">
            <v>143.30000000000001</v>
          </cell>
          <cell r="AP61">
            <v>150.53749999999999</v>
          </cell>
          <cell r="AQ61">
            <v>0</v>
          </cell>
          <cell r="AR61">
            <v>0</v>
          </cell>
          <cell r="AS61">
            <v>0</v>
          </cell>
          <cell r="AT61">
            <v>0</v>
          </cell>
          <cell r="AU61">
            <v>0</v>
          </cell>
          <cell r="AV61">
            <v>0</v>
          </cell>
          <cell r="AW61">
            <v>0</v>
          </cell>
          <cell r="AX61">
            <v>0</v>
          </cell>
          <cell r="AY61">
            <v>0</v>
          </cell>
          <cell r="AZ61">
            <v>0</v>
          </cell>
          <cell r="BA61">
            <v>224.21025</v>
          </cell>
          <cell r="BB61">
            <v>243.60543749999999</v>
          </cell>
          <cell r="BC61">
            <v>255.37074999999999</v>
          </cell>
          <cell r="BD61">
            <v>263.82383749999997</v>
          </cell>
          <cell r="BE61">
            <v>263.78512499999999</v>
          </cell>
          <cell r="BF61">
            <v>272.86512500000003</v>
          </cell>
          <cell r="BG61">
            <v>277.25274999999999</v>
          </cell>
          <cell r="BH61">
            <v>279.450625</v>
          </cell>
        </row>
        <row r="62">
          <cell r="B62" t="str">
            <v>Hagfors</v>
          </cell>
          <cell r="C62">
            <v>19.065000000000001</v>
          </cell>
          <cell r="D62">
            <v>17.675000000000001</v>
          </cell>
          <cell r="E62">
            <v>20.625</v>
          </cell>
          <cell r="F62">
            <v>14.97</v>
          </cell>
          <cell r="G62">
            <v>17.02</v>
          </cell>
          <cell r="H62">
            <v>17.02</v>
          </cell>
          <cell r="I62">
            <v>17.07</v>
          </cell>
          <cell r="J62">
            <v>22.7</v>
          </cell>
          <cell r="K62">
            <v>23.07</v>
          </cell>
          <cell r="L62">
            <v>22.2</v>
          </cell>
          <cell r="M62">
            <v>39.79</v>
          </cell>
          <cell r="N62">
            <v>39.79</v>
          </cell>
          <cell r="O62">
            <v>42.17</v>
          </cell>
          <cell r="P62">
            <v>43.46</v>
          </cell>
          <cell r="Q62">
            <v>45.39</v>
          </cell>
          <cell r="R62">
            <v>46.89</v>
          </cell>
          <cell r="S62">
            <v>47.64</v>
          </cell>
          <cell r="T62">
            <v>47.64</v>
          </cell>
          <cell r="U62">
            <v>48.47</v>
          </cell>
          <cell r="V62">
            <v>52.59</v>
          </cell>
          <cell r="W62">
            <v>67.676249999999996</v>
          </cell>
          <cell r="X62">
            <v>64.194937499999995</v>
          </cell>
          <cell r="Y62">
            <v>66.75324999999998</v>
          </cell>
          <cell r="Z62">
            <v>79.232287499999984</v>
          </cell>
          <cell r="AA62">
            <v>79.550374999999988</v>
          </cell>
          <cell r="AB62">
            <v>79.288375000000002</v>
          </cell>
          <cell r="AC62">
            <v>86.945875000000001</v>
          </cell>
          <cell r="AD62">
            <v>85.653374999999997</v>
          </cell>
          <cell r="AE62">
            <v>92.778125355482103</v>
          </cell>
          <cell r="AF62">
            <v>99.99575032544135</v>
          </cell>
          <cell r="AG62">
            <v>98.912499999999994</v>
          </cell>
          <cell r="AH62">
            <v>104.22</v>
          </cell>
          <cell r="AI62">
            <v>106.87375</v>
          </cell>
          <cell r="AJ62">
            <v>107.35625</v>
          </cell>
          <cell r="AK62">
            <v>107.35625</v>
          </cell>
          <cell r="AL62">
            <v>115.607</v>
          </cell>
          <cell r="AM62">
            <v>117.73</v>
          </cell>
          <cell r="AN62">
            <v>137.60900000000001</v>
          </cell>
          <cell r="AO62">
            <v>142.434</v>
          </cell>
          <cell r="AP62">
            <v>148.61000000000001</v>
          </cell>
          <cell r="AQ62">
            <v>0</v>
          </cell>
          <cell r="AR62">
            <v>0</v>
          </cell>
          <cell r="AS62">
            <v>0</v>
          </cell>
          <cell r="AT62">
            <v>0</v>
          </cell>
          <cell r="AU62">
            <v>0</v>
          </cell>
          <cell r="AV62">
            <v>0</v>
          </cell>
          <cell r="AW62">
            <v>0</v>
          </cell>
          <cell r="AX62">
            <v>0</v>
          </cell>
          <cell r="AY62">
            <v>0</v>
          </cell>
          <cell r="AZ62">
            <v>0</v>
          </cell>
          <cell r="BA62">
            <v>225.44374999999999</v>
          </cell>
          <cell r="BB62">
            <v>225.87993749999998</v>
          </cell>
          <cell r="BC62">
            <v>236.422</v>
          </cell>
          <cell r="BD62">
            <v>245.01853749999998</v>
          </cell>
          <cell r="BE62">
            <v>249.31662499999999</v>
          </cell>
          <cell r="BF62">
            <v>258.80537500000003</v>
          </cell>
          <cell r="BG62">
            <v>269.385875</v>
          </cell>
          <cell r="BH62">
            <v>293.60237500000005</v>
          </cell>
        </row>
        <row r="63">
          <cell r="B63" t="str">
            <v>Hallsberg</v>
          </cell>
          <cell r="C63">
            <v>17.04</v>
          </cell>
          <cell r="D63">
            <v>9.32</v>
          </cell>
          <cell r="E63">
            <v>11.64</v>
          </cell>
          <cell r="F63">
            <v>12.68</v>
          </cell>
          <cell r="G63">
            <v>13.72</v>
          </cell>
          <cell r="H63">
            <v>13.84</v>
          </cell>
          <cell r="I63">
            <v>14.36</v>
          </cell>
          <cell r="J63">
            <v>16.920000000000002</v>
          </cell>
          <cell r="K63">
            <v>17.559999999999999</v>
          </cell>
          <cell r="L63">
            <v>21.52</v>
          </cell>
          <cell r="M63">
            <v>46.9</v>
          </cell>
          <cell r="N63">
            <v>46.9</v>
          </cell>
          <cell r="O63">
            <v>44.75</v>
          </cell>
          <cell r="P63">
            <v>49.15</v>
          </cell>
          <cell r="Q63">
            <v>54.637</v>
          </cell>
          <cell r="R63">
            <v>54.838000000000001</v>
          </cell>
          <cell r="S63">
            <v>54.838000000000001</v>
          </cell>
          <cell r="T63">
            <v>52.825000000000003</v>
          </cell>
          <cell r="U63">
            <v>53.838000000000001</v>
          </cell>
          <cell r="V63">
            <v>55.354999999999997</v>
          </cell>
          <cell r="W63">
            <v>57.128749999999997</v>
          </cell>
          <cell r="X63">
            <v>55.171187500000002</v>
          </cell>
          <cell r="Y63">
            <v>56.643249999999959</v>
          </cell>
          <cell r="Z63">
            <v>69.01028749999999</v>
          </cell>
          <cell r="AA63">
            <v>70.111500000000007</v>
          </cell>
          <cell r="AB63">
            <v>70.703250000000011</v>
          </cell>
          <cell r="AC63">
            <v>79.877125000000007</v>
          </cell>
          <cell r="AD63">
            <v>79.550875000000005</v>
          </cell>
          <cell r="AE63">
            <v>90.033249413490296</v>
          </cell>
          <cell r="AF63">
            <v>97.158875729560862</v>
          </cell>
          <cell r="AG63">
            <v>126.38187499999999</v>
          </cell>
          <cell r="AH63">
            <v>99.008999999999986</v>
          </cell>
          <cell r="AI63">
            <v>105.19514124999989</v>
          </cell>
          <cell r="AJ63">
            <v>105.521399</v>
          </cell>
          <cell r="AK63">
            <v>110.25629374999998</v>
          </cell>
          <cell r="AL63">
            <v>113.87</v>
          </cell>
          <cell r="AM63">
            <v>116.765</v>
          </cell>
          <cell r="AN63">
            <v>119.53025000000001</v>
          </cell>
          <cell r="AO63">
            <v>138.28</v>
          </cell>
          <cell r="AP63">
            <v>143.02237500000001</v>
          </cell>
          <cell r="AQ63">
            <v>0</v>
          </cell>
          <cell r="AR63">
            <v>0</v>
          </cell>
          <cell r="AS63">
            <v>0</v>
          </cell>
          <cell r="AT63">
            <v>0</v>
          </cell>
          <cell r="AU63">
            <v>0</v>
          </cell>
          <cell r="AV63">
            <v>0</v>
          </cell>
          <cell r="AW63">
            <v>0</v>
          </cell>
          <cell r="AX63">
            <v>0</v>
          </cell>
          <cell r="AY63">
            <v>0</v>
          </cell>
          <cell r="AZ63">
            <v>0</v>
          </cell>
          <cell r="BA63">
            <v>247.450625</v>
          </cell>
          <cell r="BB63">
            <v>210.40018749999999</v>
          </cell>
          <cell r="BC63">
            <v>218.22839124999985</v>
          </cell>
          <cell r="BD63">
            <v>236.36168649999999</v>
          </cell>
          <cell r="BE63">
            <v>248.72479375</v>
          </cell>
          <cell r="BF63">
            <v>253.25125000000003</v>
          </cell>
          <cell r="BG63">
            <v>265.840125</v>
          </cell>
          <cell r="BH63">
            <v>268.82612500000005</v>
          </cell>
        </row>
        <row r="64">
          <cell r="B64" t="str">
            <v>Hallstahammar</v>
          </cell>
          <cell r="C64">
            <v>8.5954999999999995</v>
          </cell>
          <cell r="D64">
            <v>9.56</v>
          </cell>
          <cell r="E64">
            <v>9.56</v>
          </cell>
          <cell r="F64">
            <v>8.2799999999999994</v>
          </cell>
          <cell r="G64">
            <v>8.85</v>
          </cell>
          <cell r="H64">
            <v>10.24</v>
          </cell>
          <cell r="I64">
            <v>11.02</v>
          </cell>
          <cell r="J64">
            <v>12.33</v>
          </cell>
          <cell r="K64">
            <v>13.81</v>
          </cell>
          <cell r="L64">
            <v>13.81</v>
          </cell>
          <cell r="M64">
            <v>38.6</v>
          </cell>
          <cell r="N64">
            <v>38.6</v>
          </cell>
          <cell r="O64">
            <v>40.5</v>
          </cell>
          <cell r="P64">
            <v>40.5</v>
          </cell>
          <cell r="Q64">
            <v>40.5</v>
          </cell>
          <cell r="R64">
            <v>40.5</v>
          </cell>
          <cell r="S64">
            <v>40.5</v>
          </cell>
          <cell r="T64">
            <v>40.5</v>
          </cell>
          <cell r="U64">
            <v>40.5</v>
          </cell>
          <cell r="V64">
            <v>43.05</v>
          </cell>
          <cell r="W64">
            <v>48.2</v>
          </cell>
          <cell r="X64">
            <v>49.733687500000002</v>
          </cell>
          <cell r="Y64">
            <v>49.731375</v>
          </cell>
          <cell r="Z64">
            <v>61.125912499999998</v>
          </cell>
          <cell r="AA64">
            <v>60.592124999999996</v>
          </cell>
          <cell r="AB64">
            <v>60.330124999999995</v>
          </cell>
          <cell r="AC64">
            <v>70.282749999999993</v>
          </cell>
          <cell r="AD64">
            <v>68.814875000000001</v>
          </cell>
          <cell r="AE64">
            <v>76.008624858379363</v>
          </cell>
          <cell r="AF64">
            <v>82.186999763965602</v>
          </cell>
          <cell r="AG64">
            <v>109.50125</v>
          </cell>
          <cell r="AH64">
            <v>109.81700000000001</v>
          </cell>
          <cell r="AI64">
            <v>111.29199999999999</v>
          </cell>
          <cell r="AJ64">
            <v>111.29190600000001</v>
          </cell>
          <cell r="AK64">
            <v>112.29664749999979</v>
          </cell>
          <cell r="AL64">
            <v>112.32599999999999</v>
          </cell>
          <cell r="AM64">
            <v>112.51900000000001</v>
          </cell>
          <cell r="AN64">
            <v>112.52996736381324</v>
          </cell>
          <cell r="AO64">
            <v>122.31375</v>
          </cell>
          <cell r="AP64">
            <v>128.70500000000001</v>
          </cell>
          <cell r="AQ64">
            <v>0</v>
          </cell>
          <cell r="AR64">
            <v>0</v>
          </cell>
          <cell r="AS64">
            <v>0</v>
          </cell>
          <cell r="AT64">
            <v>0</v>
          </cell>
          <cell r="AU64">
            <v>0</v>
          </cell>
          <cell r="AV64">
            <v>0</v>
          </cell>
          <cell r="AW64">
            <v>0</v>
          </cell>
          <cell r="AX64">
            <v>0</v>
          </cell>
          <cell r="AY64">
            <v>0</v>
          </cell>
          <cell r="AZ64">
            <v>0</v>
          </cell>
          <cell r="BA64">
            <v>204.89675</v>
          </cell>
          <cell r="BB64">
            <v>207.71068750000001</v>
          </cell>
          <cell r="BC64">
            <v>211.08337499999999</v>
          </cell>
          <cell r="BD64">
            <v>221.19781850000001</v>
          </cell>
          <cell r="BE64">
            <v>222.23877249999981</v>
          </cell>
          <cell r="BF64">
            <v>223.39612499999998</v>
          </cell>
          <cell r="BG64">
            <v>234.32175000000001</v>
          </cell>
          <cell r="BH64">
            <v>234.17484236381324</v>
          </cell>
        </row>
        <row r="65">
          <cell r="B65" t="str">
            <v>Halmstad</v>
          </cell>
          <cell r="C65">
            <v>15.483000000000001</v>
          </cell>
          <cell r="D65">
            <v>10.83</v>
          </cell>
          <cell r="E65">
            <v>10.95</v>
          </cell>
          <cell r="F65">
            <v>12.56</v>
          </cell>
          <cell r="G65">
            <v>12.7</v>
          </cell>
          <cell r="H65">
            <v>12.85</v>
          </cell>
          <cell r="I65">
            <v>17.46</v>
          </cell>
          <cell r="J65">
            <v>19.41</v>
          </cell>
          <cell r="K65">
            <v>20.74</v>
          </cell>
          <cell r="L65">
            <v>20.170000000000002</v>
          </cell>
          <cell r="M65">
            <v>24.14</v>
          </cell>
          <cell r="N65">
            <v>24.14</v>
          </cell>
          <cell r="O65">
            <v>24.145</v>
          </cell>
          <cell r="P65">
            <v>24.52</v>
          </cell>
          <cell r="Q65">
            <v>25.959</v>
          </cell>
          <cell r="R65">
            <v>24.774999999999999</v>
          </cell>
          <cell r="S65">
            <v>24.925000000000001</v>
          </cell>
          <cell r="T65">
            <v>25.8</v>
          </cell>
          <cell r="U65">
            <v>26.4</v>
          </cell>
          <cell r="V65">
            <v>28.4</v>
          </cell>
          <cell r="W65">
            <v>49.141874999999999</v>
          </cell>
          <cell r="X65">
            <v>48.768687499999999</v>
          </cell>
          <cell r="Y65">
            <v>50.240750000000006</v>
          </cell>
          <cell r="Z65">
            <v>62.8292875</v>
          </cell>
          <cell r="AA65">
            <v>62.997374999999998</v>
          </cell>
          <cell r="AB65">
            <v>63.177875</v>
          </cell>
          <cell r="AC65">
            <v>71.952749999999995</v>
          </cell>
          <cell r="AD65">
            <v>70.306875000000005</v>
          </cell>
          <cell r="AE65">
            <v>77.290375364780431</v>
          </cell>
          <cell r="AF65">
            <v>82.808250035762796</v>
          </cell>
          <cell r="AG65">
            <v>100.108</v>
          </cell>
          <cell r="AH65">
            <v>100.167</v>
          </cell>
          <cell r="AI65">
            <v>100.36499999999999</v>
          </cell>
          <cell r="AJ65">
            <v>110.49192099999999</v>
          </cell>
          <cell r="AK65">
            <v>114.545</v>
          </cell>
          <cell r="AL65">
            <v>122.25949999999999</v>
          </cell>
          <cell r="AM65">
            <v>132.977</v>
          </cell>
          <cell r="AN65">
            <v>133.67374999999998</v>
          </cell>
          <cell r="AO65">
            <v>129.34</v>
          </cell>
          <cell r="AP65">
            <v>133.28125</v>
          </cell>
          <cell r="AQ65">
            <v>0</v>
          </cell>
          <cell r="AR65">
            <v>0</v>
          </cell>
          <cell r="AS65">
            <v>0</v>
          </cell>
          <cell r="AT65">
            <v>0</v>
          </cell>
          <cell r="AU65">
            <v>0</v>
          </cell>
          <cell r="AV65">
            <v>0</v>
          </cell>
          <cell r="AW65">
            <v>0</v>
          </cell>
          <cell r="AX65">
            <v>0</v>
          </cell>
          <cell r="AY65">
            <v>0</v>
          </cell>
          <cell r="AZ65">
            <v>0</v>
          </cell>
          <cell r="BA65">
            <v>188.87287500000002</v>
          </cell>
          <cell r="BB65">
            <v>183.9056875</v>
          </cell>
          <cell r="BC65">
            <v>185.70075</v>
          </cell>
          <cell r="BD65">
            <v>210.4012085</v>
          </cell>
          <cell r="BE65">
            <v>216.20137499999998</v>
          </cell>
          <cell r="BF65">
            <v>223.06237499999997</v>
          </cell>
          <cell r="BG65">
            <v>247.31475</v>
          </cell>
          <cell r="BH65">
            <v>249.19062499999998</v>
          </cell>
        </row>
        <row r="66">
          <cell r="B66" t="str">
            <v>Hammarö</v>
          </cell>
          <cell r="C66">
            <v>13.88</v>
          </cell>
          <cell r="D66">
            <v>8.68</v>
          </cell>
          <cell r="E66">
            <v>9.7899999999999991</v>
          </cell>
          <cell r="F66">
            <v>9.7899999999999991</v>
          </cell>
          <cell r="G66">
            <v>9.7899999999999991</v>
          </cell>
          <cell r="H66">
            <v>10.28</v>
          </cell>
          <cell r="I66">
            <v>12.24</v>
          </cell>
          <cell r="J66">
            <v>14.2</v>
          </cell>
          <cell r="K66">
            <v>18.940000000000001</v>
          </cell>
          <cell r="L66">
            <v>18.940000000000001</v>
          </cell>
          <cell r="M66">
            <v>46.88</v>
          </cell>
          <cell r="N66">
            <v>46.88</v>
          </cell>
          <cell r="O66">
            <v>53.006</v>
          </cell>
          <cell r="P66">
            <v>53</v>
          </cell>
          <cell r="Q66">
            <v>53</v>
          </cell>
          <cell r="R66">
            <v>53</v>
          </cell>
          <cell r="S66">
            <v>37.993000000000002</v>
          </cell>
          <cell r="T66">
            <v>38.485999999999997</v>
          </cell>
          <cell r="U66">
            <v>43.834000000000003</v>
          </cell>
          <cell r="V66">
            <v>48.277999999999999</v>
          </cell>
          <cell r="W66">
            <v>67.677250000000001</v>
          </cell>
          <cell r="X66">
            <v>64.195937499999999</v>
          </cell>
          <cell r="Y66">
            <v>66.754249999999985</v>
          </cell>
          <cell r="Z66">
            <v>79.233287499999989</v>
          </cell>
          <cell r="AA66">
            <v>79.551374999999993</v>
          </cell>
          <cell r="AB66">
            <v>79.289375000000007</v>
          </cell>
          <cell r="AC66">
            <v>86.945875000000001</v>
          </cell>
          <cell r="AD66">
            <v>85.654375000000002</v>
          </cell>
          <cell r="AE66">
            <v>92.779125355482108</v>
          </cell>
          <cell r="AF66">
            <v>99.99575032544135</v>
          </cell>
          <cell r="AG66">
            <v>107.00375</v>
          </cell>
          <cell r="AH66">
            <v>106.729</v>
          </cell>
          <cell r="AI66">
            <v>107.12799999999993</v>
          </cell>
          <cell r="AJ66">
            <v>108.816681</v>
          </cell>
          <cell r="AK66">
            <v>113.86099999999986</v>
          </cell>
          <cell r="AL66">
            <v>115.607</v>
          </cell>
          <cell r="AM66">
            <v>115.607</v>
          </cell>
          <cell r="AN66">
            <v>128.28750000000002</v>
          </cell>
          <cell r="AO66">
            <v>175.56249999999997</v>
          </cell>
          <cell r="AP66">
            <v>175.56249999999997</v>
          </cell>
          <cell r="AQ66">
            <v>0</v>
          </cell>
          <cell r="AR66">
            <v>0</v>
          </cell>
          <cell r="AS66">
            <v>0</v>
          </cell>
          <cell r="AT66">
            <v>0</v>
          </cell>
          <cell r="AU66">
            <v>0</v>
          </cell>
          <cell r="AV66">
            <v>0</v>
          </cell>
          <cell r="AW66">
            <v>0</v>
          </cell>
          <cell r="AX66">
            <v>0</v>
          </cell>
          <cell r="AY66">
            <v>0</v>
          </cell>
          <cell r="AZ66">
            <v>0</v>
          </cell>
          <cell r="BA66">
            <v>235.441</v>
          </cell>
          <cell r="BB66">
            <v>226.4849375</v>
          </cell>
          <cell r="BC66">
            <v>236.67824999999991</v>
          </cell>
          <cell r="BD66">
            <v>250.8399685</v>
          </cell>
          <cell r="BE66">
            <v>256.20237499999985</v>
          </cell>
          <cell r="BF66">
            <v>258.17637500000001</v>
          </cell>
          <cell r="BG66">
            <v>252.785875</v>
          </cell>
          <cell r="BH66">
            <v>266.62787500000002</v>
          </cell>
        </row>
        <row r="67">
          <cell r="B67" t="str">
            <v>Haninge</v>
          </cell>
          <cell r="C67">
            <v>8.6657399999999996</v>
          </cell>
          <cell r="D67">
            <v>7.69</v>
          </cell>
          <cell r="E67">
            <v>8.16</v>
          </cell>
          <cell r="F67">
            <v>8.43</v>
          </cell>
          <cell r="G67">
            <v>8.56</v>
          </cell>
          <cell r="H67">
            <v>9.3800000000000008</v>
          </cell>
          <cell r="I67">
            <v>10.16</v>
          </cell>
          <cell r="J67">
            <v>11.38</v>
          </cell>
          <cell r="K67">
            <v>12.52</v>
          </cell>
          <cell r="L67">
            <v>12.76</v>
          </cell>
          <cell r="M67">
            <v>27.88</v>
          </cell>
          <cell r="N67">
            <v>28.58</v>
          </cell>
          <cell r="O67">
            <v>29.612500000000001</v>
          </cell>
          <cell r="P67">
            <v>27</v>
          </cell>
          <cell r="Q67">
            <v>32.131</v>
          </cell>
          <cell r="R67">
            <v>32.131</v>
          </cell>
          <cell r="S67">
            <v>32.93</v>
          </cell>
          <cell r="T67">
            <v>32.93</v>
          </cell>
          <cell r="U67">
            <v>38.793999999999997</v>
          </cell>
          <cell r="V67">
            <v>42.51</v>
          </cell>
          <cell r="W67">
            <v>47.447499999999998</v>
          </cell>
          <cell r="X67">
            <v>50.178437500000001</v>
          </cell>
          <cell r="Y67">
            <v>52.017249999999997</v>
          </cell>
          <cell r="Z67">
            <v>65.798787500000003</v>
          </cell>
          <cell r="AA67">
            <v>66.989625000000004</v>
          </cell>
          <cell r="AB67">
            <v>67.815125000000009</v>
          </cell>
          <cell r="AC67">
            <v>76.532749999999993</v>
          </cell>
          <cell r="AD67">
            <v>73.951875000000001</v>
          </cell>
          <cell r="AE67">
            <v>82.465124944567677</v>
          </cell>
          <cell r="AF67">
            <v>89.493250085830695</v>
          </cell>
          <cell r="AG67">
            <v>101.325</v>
          </cell>
          <cell r="AH67">
            <v>106.87375</v>
          </cell>
          <cell r="AI67">
            <v>112.19090000000001</v>
          </cell>
          <cell r="AJ67">
            <v>115.8</v>
          </cell>
          <cell r="AK67">
            <v>123.03749999999999</v>
          </cell>
          <cell r="AL67">
            <v>133.94200000000001</v>
          </cell>
          <cell r="AM67">
            <v>136.25800000000001</v>
          </cell>
          <cell r="AN67">
            <v>141.13124999999999</v>
          </cell>
          <cell r="AO67">
            <v>147.40375</v>
          </cell>
          <cell r="AP67">
            <v>151.74625</v>
          </cell>
          <cell r="AQ67">
            <v>0</v>
          </cell>
          <cell r="AR67">
            <v>0</v>
          </cell>
          <cell r="AS67">
            <v>0</v>
          </cell>
          <cell r="AT67">
            <v>0</v>
          </cell>
          <cell r="AU67">
            <v>0</v>
          </cell>
          <cell r="AV67">
            <v>0</v>
          </cell>
          <cell r="AW67">
            <v>0</v>
          </cell>
          <cell r="AX67">
            <v>0</v>
          </cell>
          <cell r="AY67">
            <v>0</v>
          </cell>
          <cell r="AZ67">
            <v>0</v>
          </cell>
          <cell r="BA67">
            <v>185.31824</v>
          </cell>
          <cell r="BB67">
            <v>193.32218749999998</v>
          </cell>
          <cell r="BC67">
            <v>201.98065000000003</v>
          </cell>
          <cell r="BD67">
            <v>217.02878750000002</v>
          </cell>
          <cell r="BE67">
            <v>230.71812499999999</v>
          </cell>
          <cell r="BF67">
            <v>243.26812500000003</v>
          </cell>
          <cell r="BG67">
            <v>255.88075000000001</v>
          </cell>
          <cell r="BH67">
            <v>259.393125</v>
          </cell>
        </row>
        <row r="68">
          <cell r="B68" t="str">
            <v>Haparanda</v>
          </cell>
          <cell r="C68">
            <v>13.975</v>
          </cell>
          <cell r="D68">
            <v>11.8</v>
          </cell>
          <cell r="E68">
            <v>12.177250000000001</v>
          </cell>
          <cell r="F68">
            <v>10.9</v>
          </cell>
          <cell r="G68">
            <v>11.47</v>
          </cell>
          <cell r="H68">
            <v>12.6</v>
          </cell>
          <cell r="I68">
            <v>15.01</v>
          </cell>
          <cell r="J68">
            <v>15.25</v>
          </cell>
          <cell r="K68">
            <v>16.79</v>
          </cell>
          <cell r="L68">
            <v>16.96</v>
          </cell>
          <cell r="M68">
            <v>46.44</v>
          </cell>
          <cell r="N68">
            <v>46.44</v>
          </cell>
          <cell r="O68">
            <v>52.438000000000002</v>
          </cell>
          <cell r="P68">
            <v>49.237000000000002</v>
          </cell>
          <cell r="Q68">
            <v>41.552</v>
          </cell>
          <cell r="R68">
            <v>54.293999999999997</v>
          </cell>
          <cell r="S68">
            <v>54.293999999999997</v>
          </cell>
          <cell r="T68">
            <v>54.293999999999997</v>
          </cell>
          <cell r="U68">
            <v>55.923000000000002</v>
          </cell>
          <cell r="V68">
            <v>59.277999999999999</v>
          </cell>
          <cell r="W68">
            <v>53.331249999999997</v>
          </cell>
          <cell r="X68">
            <v>56.956187499999999</v>
          </cell>
          <cell r="Y68">
            <v>58.423999999999999</v>
          </cell>
          <cell r="Z68">
            <v>71.033162499999989</v>
          </cell>
          <cell r="AA68">
            <v>70.148624999999996</v>
          </cell>
          <cell r="AB68">
            <v>65.837874999999997</v>
          </cell>
          <cell r="AC68">
            <v>74.551500000000004</v>
          </cell>
          <cell r="AD68">
            <v>71.902500000000003</v>
          </cell>
          <cell r="AE68">
            <v>78.634125003576273</v>
          </cell>
          <cell r="AF68">
            <v>85.413249987483027</v>
          </cell>
          <cell r="AG68">
            <v>109.76875</v>
          </cell>
          <cell r="AH68">
            <v>109.81700000000001</v>
          </cell>
          <cell r="AI68">
            <v>109.76875</v>
          </cell>
          <cell r="AJ68">
            <v>113.3875</v>
          </cell>
          <cell r="AK68">
            <v>113.3875</v>
          </cell>
          <cell r="AL68">
            <v>113.291</v>
          </cell>
          <cell r="AM68">
            <v>112.133</v>
          </cell>
          <cell r="AN68">
            <v>117.00624999999999</v>
          </cell>
          <cell r="AO68">
            <v>119.41875</v>
          </cell>
          <cell r="AP68">
            <v>133.89375000000001</v>
          </cell>
          <cell r="AQ68">
            <v>0</v>
          </cell>
          <cell r="AR68">
            <v>0</v>
          </cell>
          <cell r="AS68">
            <v>0</v>
          </cell>
          <cell r="AT68">
            <v>0</v>
          </cell>
          <cell r="AU68">
            <v>0</v>
          </cell>
          <cell r="AV68">
            <v>0</v>
          </cell>
          <cell r="AW68">
            <v>0</v>
          </cell>
          <cell r="AX68">
            <v>0</v>
          </cell>
          <cell r="AY68">
            <v>0</v>
          </cell>
          <cell r="AZ68">
            <v>0</v>
          </cell>
          <cell r="BA68">
            <v>223.51499999999999</v>
          </cell>
          <cell r="BB68">
            <v>225.01318750000002</v>
          </cell>
          <cell r="BC68">
            <v>232.80799999999999</v>
          </cell>
          <cell r="BD68">
            <v>244.55766249999999</v>
          </cell>
          <cell r="BE68">
            <v>236.55812500000002</v>
          </cell>
          <cell r="BF68">
            <v>246.022875</v>
          </cell>
          <cell r="BG68">
            <v>255.98849999999999</v>
          </cell>
          <cell r="BH68">
            <v>258.45275000000004</v>
          </cell>
        </row>
        <row r="69">
          <cell r="B69" t="str">
            <v>Heby</v>
          </cell>
          <cell r="C69">
            <v>12.855</v>
          </cell>
          <cell r="D69">
            <v>10.199999999999999</v>
          </cell>
          <cell r="E69">
            <v>10.199999999999999</v>
          </cell>
          <cell r="F69">
            <v>10.199999999999999</v>
          </cell>
          <cell r="G69">
            <v>10.199999999999999</v>
          </cell>
          <cell r="H69">
            <v>10.199999999999999</v>
          </cell>
          <cell r="I69">
            <v>10.5</v>
          </cell>
          <cell r="J69">
            <v>12.56</v>
          </cell>
          <cell r="K69">
            <v>12.93</v>
          </cell>
          <cell r="L69">
            <v>13.66</v>
          </cell>
          <cell r="M69">
            <v>42.46</v>
          </cell>
          <cell r="N69">
            <v>42.46</v>
          </cell>
          <cell r="O69">
            <v>42.582000000000001</v>
          </cell>
          <cell r="P69">
            <v>42.582000000000001</v>
          </cell>
          <cell r="Q69">
            <v>42.582000000000001</v>
          </cell>
          <cell r="R69">
            <v>42.582000000000001</v>
          </cell>
          <cell r="S69">
            <v>43.04</v>
          </cell>
          <cell r="T69">
            <v>45.363999999999997</v>
          </cell>
          <cell r="U69">
            <v>46.725000000000001</v>
          </cell>
          <cell r="V69">
            <v>57.761000000000003</v>
          </cell>
          <cell r="W69">
            <v>47.575625000000002</v>
          </cell>
          <cell r="X69">
            <v>48.680562500000001</v>
          </cell>
          <cell r="Y69">
            <v>50.152625000000008</v>
          </cell>
          <cell r="Z69">
            <v>61.763662499999995</v>
          </cell>
          <cell r="AA69">
            <v>62.849249999999998</v>
          </cell>
          <cell r="AB69">
            <v>63.606625000000001</v>
          </cell>
          <cell r="AC69">
            <v>72.325249999999997</v>
          </cell>
          <cell r="AD69">
            <v>73.044375000000002</v>
          </cell>
          <cell r="AE69">
            <v>80.724124670982363</v>
          </cell>
          <cell r="AF69">
            <v>89.178837577258847</v>
          </cell>
          <cell r="AG69">
            <v>99.50275000000002</v>
          </cell>
          <cell r="AH69">
            <v>99.974000000000004</v>
          </cell>
          <cell r="AI69">
            <v>102.70287499999998</v>
          </cell>
          <cell r="AJ69">
            <v>108.27126299999999</v>
          </cell>
          <cell r="AK69">
            <v>110.59625</v>
          </cell>
          <cell r="AL69">
            <v>113.67700000000001</v>
          </cell>
          <cell r="AM69">
            <v>116.18600000000001</v>
          </cell>
          <cell r="AN69">
            <v>124.10124999999998</v>
          </cell>
          <cell r="AO69">
            <v>130.70875000000001</v>
          </cell>
          <cell r="AP69">
            <v>133.76830000000001</v>
          </cell>
          <cell r="AQ69">
            <v>0</v>
          </cell>
          <cell r="AR69">
            <v>0</v>
          </cell>
          <cell r="AS69">
            <v>0</v>
          </cell>
          <cell r="AT69">
            <v>0</v>
          </cell>
          <cell r="AU69">
            <v>0</v>
          </cell>
          <cell r="AV69">
            <v>0</v>
          </cell>
          <cell r="AW69">
            <v>0</v>
          </cell>
          <cell r="AX69">
            <v>0</v>
          </cell>
          <cell r="AY69">
            <v>0</v>
          </cell>
          <cell r="AZ69">
            <v>0</v>
          </cell>
          <cell r="BA69">
            <v>202.39337500000002</v>
          </cell>
          <cell r="BB69">
            <v>201.31456250000002</v>
          </cell>
          <cell r="BC69">
            <v>205.63749999999999</v>
          </cell>
          <cell r="BD69">
            <v>222.81692549999997</v>
          </cell>
          <cell r="BE69">
            <v>226.22749999999999</v>
          </cell>
          <cell r="BF69">
            <v>230.06562500000001</v>
          </cell>
          <cell r="BG69">
            <v>242.05125000000001</v>
          </cell>
          <cell r="BH69">
            <v>255.06962499999997</v>
          </cell>
        </row>
        <row r="70">
          <cell r="B70" t="str">
            <v>Hedemora</v>
          </cell>
          <cell r="C70">
            <v>13.843999999999999</v>
          </cell>
          <cell r="D70">
            <v>15.13</v>
          </cell>
          <cell r="E70">
            <v>15.73</v>
          </cell>
          <cell r="F70">
            <v>15.09</v>
          </cell>
          <cell r="G70">
            <v>15.46</v>
          </cell>
          <cell r="H70">
            <v>15.89</v>
          </cell>
          <cell r="I70">
            <v>16.940000000000001</v>
          </cell>
          <cell r="J70">
            <v>20.96</v>
          </cell>
          <cell r="K70">
            <v>19.850000000000001</v>
          </cell>
          <cell r="L70">
            <v>26.11</v>
          </cell>
          <cell r="M70">
            <v>37.99</v>
          </cell>
          <cell r="N70">
            <v>37.979999999999997</v>
          </cell>
          <cell r="O70">
            <v>39.517499999999998</v>
          </cell>
          <cell r="P70">
            <v>46.193750000000001</v>
          </cell>
          <cell r="Q70">
            <v>47.29</v>
          </cell>
          <cell r="R70">
            <v>48.31</v>
          </cell>
          <cell r="S70">
            <v>50.664999999999999</v>
          </cell>
          <cell r="T70">
            <v>52.71</v>
          </cell>
          <cell r="U70">
            <v>52.71</v>
          </cell>
          <cell r="V70">
            <v>52.71</v>
          </cell>
          <cell r="W70">
            <v>47.266249999999999</v>
          </cell>
          <cell r="X70">
            <v>51.346687500000002</v>
          </cell>
          <cell r="Y70">
            <v>53.016750000000002</v>
          </cell>
          <cell r="Z70">
            <v>65.376787499999992</v>
          </cell>
          <cell r="AA70">
            <v>65.043625000000006</v>
          </cell>
          <cell r="AB70">
            <v>65.6935</v>
          </cell>
          <cell r="AC70">
            <v>74.412125000000003</v>
          </cell>
          <cell r="AD70">
            <v>73.273624999999996</v>
          </cell>
          <cell r="AE70">
            <v>80.121874943137172</v>
          </cell>
          <cell r="AF70">
            <v>86.767750235319141</v>
          </cell>
          <cell r="AG70">
            <v>94.307500000000005</v>
          </cell>
          <cell r="AH70">
            <v>95.921000000000021</v>
          </cell>
          <cell r="AI70">
            <v>96.003999999999891</v>
          </cell>
          <cell r="AJ70">
            <v>101.09146999999999</v>
          </cell>
          <cell r="AK70">
            <v>108.32899999999989</v>
          </cell>
          <cell r="AL70">
            <v>108.46599999999999</v>
          </cell>
          <cell r="AM70">
            <v>120.818</v>
          </cell>
          <cell r="AN70">
            <v>123.14500000000001</v>
          </cell>
          <cell r="AO70">
            <v>123.14500000000001</v>
          </cell>
          <cell r="AP70">
            <v>133.08799999999999</v>
          </cell>
          <cell r="AQ70">
            <v>0</v>
          </cell>
          <cell r="AR70">
            <v>0</v>
          </cell>
          <cell r="AS70">
            <v>0</v>
          </cell>
          <cell r="AT70">
            <v>0</v>
          </cell>
          <cell r="AU70">
            <v>0</v>
          </cell>
          <cell r="AV70">
            <v>0</v>
          </cell>
          <cell r="AW70">
            <v>0</v>
          </cell>
          <cell r="AX70">
            <v>0</v>
          </cell>
          <cell r="AY70">
            <v>0</v>
          </cell>
          <cell r="AZ70">
            <v>0</v>
          </cell>
          <cell r="BA70">
            <v>193.40775000000002</v>
          </cell>
          <cell r="BB70">
            <v>200.37768750000004</v>
          </cell>
          <cell r="BC70">
            <v>204.26824999999991</v>
          </cell>
          <cell r="BD70">
            <v>227.75200749999999</v>
          </cell>
          <cell r="BE70">
            <v>236.12262499999991</v>
          </cell>
          <cell r="BF70">
            <v>238.35950000000003</v>
          </cell>
          <cell r="BG70">
            <v>262.83512500000001</v>
          </cell>
          <cell r="BH70">
            <v>270.08862499999998</v>
          </cell>
        </row>
        <row r="71">
          <cell r="B71" t="str">
            <v>Helsingborg</v>
          </cell>
          <cell r="C71">
            <v>13.425000000000001</v>
          </cell>
          <cell r="D71">
            <v>9.16</v>
          </cell>
          <cell r="E71">
            <v>9.16</v>
          </cell>
          <cell r="F71">
            <v>10.82</v>
          </cell>
          <cell r="G71">
            <v>11.18</v>
          </cell>
          <cell r="H71">
            <v>12.07</v>
          </cell>
          <cell r="I71">
            <v>12.5</v>
          </cell>
          <cell r="J71">
            <v>14.55</v>
          </cell>
          <cell r="K71">
            <v>14.84</v>
          </cell>
          <cell r="L71">
            <v>15</v>
          </cell>
          <cell r="M71">
            <v>26</v>
          </cell>
          <cell r="N71">
            <v>26.59</v>
          </cell>
          <cell r="O71">
            <v>26.59</v>
          </cell>
          <cell r="P71">
            <v>26.58</v>
          </cell>
          <cell r="Q71">
            <v>26.58</v>
          </cell>
          <cell r="R71">
            <v>27.875</v>
          </cell>
          <cell r="S71">
            <v>27.875</v>
          </cell>
          <cell r="T71">
            <v>27.875</v>
          </cell>
          <cell r="U71">
            <v>27.875</v>
          </cell>
          <cell r="V71">
            <v>29.975000000000001</v>
          </cell>
          <cell r="W71">
            <v>45.515625</v>
          </cell>
          <cell r="X71">
            <v>49.035562499999997</v>
          </cell>
          <cell r="Y71">
            <v>50.721375000000002</v>
          </cell>
          <cell r="Z71">
            <v>63.389912500000001</v>
          </cell>
          <cell r="AA71">
            <v>62.732999999999997</v>
          </cell>
          <cell r="AB71">
            <v>62.470999999999997</v>
          </cell>
          <cell r="AC71">
            <v>72.622749999999996</v>
          </cell>
          <cell r="AD71">
            <v>70.030625000000001</v>
          </cell>
          <cell r="AE71">
            <v>78.501624890923495</v>
          </cell>
          <cell r="AF71">
            <v>85.810750078678126</v>
          </cell>
          <cell r="AG71">
            <v>86.247500000000002</v>
          </cell>
          <cell r="AH71">
            <v>92.061000000000007</v>
          </cell>
          <cell r="AI71">
            <v>99.009</v>
          </cell>
          <cell r="AJ71">
            <v>107.930232</v>
          </cell>
          <cell r="AK71">
            <v>104.99387499999986</v>
          </cell>
          <cell r="AL71">
            <v>110.203</v>
          </cell>
          <cell r="AM71">
            <v>112.32599999999999</v>
          </cell>
          <cell r="AN71">
            <v>118.17389999999999</v>
          </cell>
          <cell r="AO71">
            <v>125.94400000000002</v>
          </cell>
          <cell r="AP71">
            <v>134.33430000000004</v>
          </cell>
          <cell r="AQ71">
            <v>0</v>
          </cell>
          <cell r="AR71">
            <v>0</v>
          </cell>
          <cell r="AS71">
            <v>0</v>
          </cell>
          <cell r="AT71">
            <v>0</v>
          </cell>
          <cell r="AU71">
            <v>0</v>
          </cell>
          <cell r="AV71">
            <v>0</v>
          </cell>
          <cell r="AW71">
            <v>0</v>
          </cell>
          <cell r="AX71">
            <v>0</v>
          </cell>
          <cell r="AY71">
            <v>0</v>
          </cell>
          <cell r="AZ71">
            <v>0</v>
          </cell>
          <cell r="BA71">
            <v>171.18812500000001</v>
          </cell>
          <cell r="BB71">
            <v>176.8465625</v>
          </cell>
          <cell r="BC71">
            <v>185.48037499999998</v>
          </cell>
          <cell r="BD71">
            <v>208.7201445</v>
          </cell>
          <cell r="BE71">
            <v>205.48687499999986</v>
          </cell>
          <cell r="BF71">
            <v>212.619</v>
          </cell>
          <cell r="BG71">
            <v>225.32374999999999</v>
          </cell>
          <cell r="BH71">
            <v>230.629525</v>
          </cell>
        </row>
        <row r="72">
          <cell r="B72" t="str">
            <v>Herrljunga</v>
          </cell>
          <cell r="C72">
            <v>20.175000000000001</v>
          </cell>
          <cell r="D72">
            <v>19.399999999999999</v>
          </cell>
          <cell r="E72">
            <v>19.399999999999999</v>
          </cell>
          <cell r="F72">
            <v>19.77</v>
          </cell>
          <cell r="G72">
            <v>19.77</v>
          </cell>
          <cell r="H72">
            <v>25.65</v>
          </cell>
          <cell r="I72">
            <v>25.98</v>
          </cell>
          <cell r="J72">
            <v>25.98</v>
          </cell>
          <cell r="K72">
            <v>26.49</v>
          </cell>
          <cell r="L72">
            <v>31.12</v>
          </cell>
          <cell r="M72">
            <v>37.590000000000003</v>
          </cell>
          <cell r="N72">
            <v>37.590000000000003</v>
          </cell>
          <cell r="O72">
            <v>37.594000000000001</v>
          </cell>
          <cell r="P72">
            <v>46.5</v>
          </cell>
          <cell r="Q72">
            <v>48.66</v>
          </cell>
          <cell r="R72">
            <v>48.66</v>
          </cell>
          <cell r="S72">
            <v>50.2</v>
          </cell>
          <cell r="T72">
            <v>50.625</v>
          </cell>
          <cell r="U72">
            <v>50.625</v>
          </cell>
          <cell r="V72">
            <v>50.625</v>
          </cell>
          <cell r="W72">
            <v>50.884999999999998</v>
          </cell>
          <cell r="X72">
            <v>53.771187500000003</v>
          </cell>
          <cell r="Y72">
            <v>55.24325000000001</v>
          </cell>
          <cell r="Z72">
            <v>68.399287499999986</v>
          </cell>
          <cell r="AA72">
            <v>67.978624999999994</v>
          </cell>
          <cell r="AB72">
            <v>67.716624999999993</v>
          </cell>
          <cell r="AC72">
            <v>76.160250000000005</v>
          </cell>
          <cell r="AD72">
            <v>73.568124999999995</v>
          </cell>
          <cell r="AE72">
            <v>79.922875000000005</v>
          </cell>
          <cell r="AF72">
            <v>88.621375</v>
          </cell>
          <cell r="AG72">
            <v>111.2625</v>
          </cell>
          <cell r="AH72">
            <v>130.46799999999999</v>
          </cell>
          <cell r="AI72">
            <v>130.5625</v>
          </cell>
          <cell r="AJ72">
            <v>137.80007000000001</v>
          </cell>
          <cell r="AK72">
            <v>145.03749999999999</v>
          </cell>
          <cell r="AL72">
            <v>122.941</v>
          </cell>
          <cell r="AM72">
            <v>135.1</v>
          </cell>
          <cell r="AN72">
            <v>142.24100000000001</v>
          </cell>
          <cell r="AO72">
            <v>147.15</v>
          </cell>
          <cell r="AP72">
            <v>154.38749999999999</v>
          </cell>
          <cell r="AQ72">
            <v>0</v>
          </cell>
          <cell r="AR72">
            <v>0</v>
          </cell>
          <cell r="AS72">
            <v>0</v>
          </cell>
          <cell r="AT72">
            <v>0</v>
          </cell>
          <cell r="AU72">
            <v>0</v>
          </cell>
          <cell r="AV72">
            <v>0</v>
          </cell>
          <cell r="AW72">
            <v>0</v>
          </cell>
          <cell r="AX72">
            <v>0</v>
          </cell>
          <cell r="AY72">
            <v>0</v>
          </cell>
          <cell r="AZ72">
            <v>0</v>
          </cell>
          <cell r="BA72">
            <v>219.91250000000002</v>
          </cell>
          <cell r="BB72">
            <v>241.22918749999999</v>
          </cell>
          <cell r="BC72">
            <v>242.79975000000002</v>
          </cell>
          <cell r="BD72">
            <v>272.4693575</v>
          </cell>
          <cell r="BE72">
            <v>281.44612499999994</v>
          </cell>
          <cell r="BF72">
            <v>264.967625</v>
          </cell>
          <cell r="BG72">
            <v>287.44024999999999</v>
          </cell>
          <cell r="BH72">
            <v>292.41412500000001</v>
          </cell>
        </row>
        <row r="73">
          <cell r="B73" t="str">
            <v>Hjo</v>
          </cell>
          <cell r="C73">
            <v>17.100000000000001</v>
          </cell>
          <cell r="D73">
            <v>10.34</v>
          </cell>
          <cell r="E73">
            <v>11.12</v>
          </cell>
          <cell r="F73">
            <v>11.68</v>
          </cell>
          <cell r="G73">
            <v>12.2</v>
          </cell>
          <cell r="H73">
            <v>14.72</v>
          </cell>
          <cell r="I73">
            <v>15.5</v>
          </cell>
          <cell r="J73">
            <v>17.079999999999998</v>
          </cell>
          <cell r="K73">
            <v>17.11</v>
          </cell>
          <cell r="L73">
            <v>17.760000000000002</v>
          </cell>
          <cell r="M73">
            <v>38.119999999999997</v>
          </cell>
          <cell r="N73">
            <v>38.119999999999997</v>
          </cell>
          <cell r="O73">
            <v>38.124000000000002</v>
          </cell>
          <cell r="P73">
            <v>37.938000000000002</v>
          </cell>
          <cell r="Q73">
            <v>37.938000000000002</v>
          </cell>
          <cell r="R73">
            <v>40.19</v>
          </cell>
          <cell r="S73">
            <v>40.19</v>
          </cell>
          <cell r="T73">
            <v>42.524999999999999</v>
          </cell>
          <cell r="U73">
            <v>42.524999999999999</v>
          </cell>
          <cell r="V73">
            <v>44.6</v>
          </cell>
          <cell r="W73">
            <v>47.65</v>
          </cell>
          <cell r="X73">
            <v>48.381812500000002</v>
          </cell>
          <cell r="Y73">
            <v>49.85387499999996</v>
          </cell>
          <cell r="Z73">
            <v>61.284912499999997</v>
          </cell>
          <cell r="AA73">
            <v>61.446750000000002</v>
          </cell>
          <cell r="AB73">
            <v>61.743499999999997</v>
          </cell>
          <cell r="AC73">
            <v>71.177750000000003</v>
          </cell>
          <cell r="AD73">
            <v>69.160624999999996</v>
          </cell>
          <cell r="AE73">
            <v>76.064125307559962</v>
          </cell>
          <cell r="AF73">
            <v>82.094499856948858</v>
          </cell>
          <cell r="AG73">
            <v>92.881249999999994</v>
          </cell>
          <cell r="AH73">
            <v>92.833000000000013</v>
          </cell>
          <cell r="AI73">
            <v>94.57</v>
          </cell>
          <cell r="AJ73">
            <v>96.5</v>
          </cell>
          <cell r="AK73">
            <v>97.706249999999997</v>
          </cell>
          <cell r="AL73">
            <v>113.291</v>
          </cell>
          <cell r="AM73">
            <v>116.765</v>
          </cell>
          <cell r="AN73">
            <v>120.625</v>
          </cell>
          <cell r="AO73">
            <v>124.485</v>
          </cell>
          <cell r="AP73">
            <v>132.6875</v>
          </cell>
          <cell r="AQ73">
            <v>0</v>
          </cell>
          <cell r="AR73">
            <v>0</v>
          </cell>
          <cell r="AS73">
            <v>0</v>
          </cell>
          <cell r="AT73">
            <v>0</v>
          </cell>
          <cell r="AU73">
            <v>0</v>
          </cell>
          <cell r="AV73">
            <v>0</v>
          </cell>
          <cell r="AW73">
            <v>0</v>
          </cell>
          <cell r="AX73">
            <v>0</v>
          </cell>
          <cell r="AY73">
            <v>0</v>
          </cell>
          <cell r="AZ73">
            <v>0</v>
          </cell>
          <cell r="BA73">
            <v>195.75125</v>
          </cell>
          <cell r="BB73">
            <v>189.67481250000003</v>
          </cell>
          <cell r="BC73">
            <v>193.66787499999995</v>
          </cell>
          <cell r="BD73">
            <v>207.40291250000001</v>
          </cell>
          <cell r="BE73">
            <v>209.291</v>
          </cell>
          <cell r="BF73">
            <v>229.94450000000001</v>
          </cell>
          <cell r="BG73">
            <v>243.63274999999999</v>
          </cell>
          <cell r="BH73">
            <v>249.390625</v>
          </cell>
        </row>
        <row r="74">
          <cell r="B74" t="str">
            <v>Hofors</v>
          </cell>
          <cell r="C74">
            <v>12.55</v>
          </cell>
          <cell r="D74">
            <v>8.2799999999999994</v>
          </cell>
          <cell r="E74">
            <v>11.88</v>
          </cell>
          <cell r="F74">
            <v>12.72</v>
          </cell>
          <cell r="G74">
            <v>16</v>
          </cell>
          <cell r="H74">
            <v>17</v>
          </cell>
          <cell r="I74">
            <v>17.010000000000002</v>
          </cell>
          <cell r="J74">
            <v>18.010000000000002</v>
          </cell>
          <cell r="K74">
            <v>17.579999999999998</v>
          </cell>
          <cell r="L74">
            <v>18.100000000000001</v>
          </cell>
          <cell r="M74">
            <v>46.28</v>
          </cell>
          <cell r="N74">
            <v>48.56</v>
          </cell>
          <cell r="O74">
            <v>48.555</v>
          </cell>
          <cell r="P74">
            <v>52.686</v>
          </cell>
          <cell r="Q74">
            <v>52.686</v>
          </cell>
          <cell r="R74">
            <v>52.686</v>
          </cell>
          <cell r="S74">
            <v>52.686</v>
          </cell>
          <cell r="T74">
            <v>52.686</v>
          </cell>
          <cell r="U74">
            <v>52.686</v>
          </cell>
          <cell r="V74">
            <v>52.686</v>
          </cell>
          <cell r="W74">
            <v>58.816249999999997</v>
          </cell>
          <cell r="X74">
            <v>57.793687499999997</v>
          </cell>
          <cell r="Y74">
            <v>59.265750000000004</v>
          </cell>
          <cell r="Z74">
            <v>70.696787499999985</v>
          </cell>
          <cell r="AA74">
            <v>70.707374999999999</v>
          </cell>
          <cell r="AB74">
            <v>70.445374999999999</v>
          </cell>
          <cell r="AC74">
            <v>79.164000000000001</v>
          </cell>
          <cell r="AD74">
            <v>76.571875000000006</v>
          </cell>
          <cell r="AE74">
            <v>85.596625000000003</v>
          </cell>
          <cell r="AF74">
            <v>91.711687618017194</v>
          </cell>
          <cell r="AG74">
            <v>85.813749999999999</v>
          </cell>
          <cell r="AH74">
            <v>85.498999999999995</v>
          </cell>
          <cell r="AI74">
            <v>85.594999999999828</v>
          </cell>
          <cell r="AJ74">
            <v>85.594920999999985</v>
          </cell>
          <cell r="AK74">
            <v>93.503124999999926</v>
          </cell>
          <cell r="AL74">
            <v>97.850999999999999</v>
          </cell>
          <cell r="AM74">
            <v>101.711</v>
          </cell>
          <cell r="AN74">
            <v>104.91374999999999</v>
          </cell>
          <cell r="AO74">
            <v>109.80875</v>
          </cell>
          <cell r="AP74">
            <v>114.971</v>
          </cell>
          <cell r="AQ74">
            <v>0</v>
          </cell>
          <cell r="AR74">
            <v>0</v>
          </cell>
          <cell r="AS74">
            <v>0</v>
          </cell>
          <cell r="AT74">
            <v>0</v>
          </cell>
          <cell r="AU74">
            <v>0</v>
          </cell>
          <cell r="AV74">
            <v>0</v>
          </cell>
          <cell r="AW74">
            <v>0</v>
          </cell>
          <cell r="AX74">
            <v>0</v>
          </cell>
          <cell r="AY74">
            <v>0</v>
          </cell>
          <cell r="AZ74">
            <v>0</v>
          </cell>
          <cell r="BA74">
            <v>203.45999999999998</v>
          </cell>
          <cell r="BB74">
            <v>200.1326875</v>
          </cell>
          <cell r="BC74">
            <v>205.29574999999983</v>
          </cell>
          <cell r="BD74">
            <v>221.69770849999998</v>
          </cell>
          <cell r="BE74">
            <v>232.89649999999992</v>
          </cell>
          <cell r="BF74">
            <v>237.98237499999999</v>
          </cell>
          <cell r="BG74">
            <v>250.57100000000003</v>
          </cell>
          <cell r="BH74">
            <v>252.181625</v>
          </cell>
        </row>
        <row r="75">
          <cell r="B75" t="str">
            <v>Huddinge</v>
          </cell>
          <cell r="C75">
            <v>8.3259899999999991</v>
          </cell>
          <cell r="D75">
            <v>7.42</v>
          </cell>
          <cell r="E75">
            <v>7.9</v>
          </cell>
          <cell r="F75">
            <v>8.17</v>
          </cell>
          <cell r="G75">
            <v>8.27</v>
          </cell>
          <cell r="H75">
            <v>9.07</v>
          </cell>
          <cell r="I75">
            <v>9.86</v>
          </cell>
          <cell r="J75">
            <v>11.04</v>
          </cell>
          <cell r="K75">
            <v>12.52</v>
          </cell>
          <cell r="L75">
            <v>12.76</v>
          </cell>
          <cell r="M75">
            <v>26.89</v>
          </cell>
          <cell r="N75">
            <v>26.96</v>
          </cell>
          <cell r="O75">
            <v>27.09</v>
          </cell>
          <cell r="P75">
            <v>26.77</v>
          </cell>
          <cell r="Q75">
            <v>25.83</v>
          </cell>
          <cell r="R75">
            <v>25.83</v>
          </cell>
          <cell r="S75">
            <v>23.2469</v>
          </cell>
          <cell r="T75">
            <v>23.84</v>
          </cell>
          <cell r="U75">
            <v>20.540099999999999</v>
          </cell>
          <cell r="V75">
            <v>20.5400001</v>
          </cell>
          <cell r="W75">
            <v>47.447499999999998</v>
          </cell>
          <cell r="X75">
            <v>50.178437500000001</v>
          </cell>
          <cell r="Y75">
            <v>52.017249999999997</v>
          </cell>
          <cell r="Z75">
            <v>65.799787499999994</v>
          </cell>
          <cell r="AA75">
            <v>66.990624999999994</v>
          </cell>
          <cell r="AB75">
            <v>67.816125</v>
          </cell>
          <cell r="AC75">
            <v>76.532749999999993</v>
          </cell>
          <cell r="AD75">
            <v>73.95287500000002</v>
          </cell>
          <cell r="AE75">
            <v>82.466124944567682</v>
          </cell>
          <cell r="AF75">
            <v>89.493250085830695</v>
          </cell>
          <cell r="AG75">
            <v>90.453125</v>
          </cell>
          <cell r="AH75">
            <v>96.5</v>
          </cell>
          <cell r="AI75">
            <v>107.669875</v>
          </cell>
          <cell r="AJ75">
            <v>114.76783600000002</v>
          </cell>
          <cell r="AK75">
            <v>118.454875</v>
          </cell>
          <cell r="AL75">
            <v>118.502</v>
          </cell>
          <cell r="AM75">
            <v>120.239</v>
          </cell>
          <cell r="AN75">
            <v>120.288375</v>
          </cell>
          <cell r="AO75">
            <v>122.941</v>
          </cell>
          <cell r="AP75">
            <v>129.50299999999999</v>
          </cell>
          <cell r="AQ75">
            <v>0</v>
          </cell>
          <cell r="AR75">
            <v>0</v>
          </cell>
          <cell r="AS75">
            <v>0</v>
          </cell>
          <cell r="AT75">
            <v>0</v>
          </cell>
          <cell r="AU75">
            <v>0</v>
          </cell>
          <cell r="AV75">
            <v>0</v>
          </cell>
          <cell r="AW75">
            <v>0</v>
          </cell>
          <cell r="AX75">
            <v>0</v>
          </cell>
          <cell r="AY75">
            <v>0</v>
          </cell>
          <cell r="AZ75">
            <v>0</v>
          </cell>
          <cell r="BA75">
            <v>173.116615</v>
          </cell>
          <cell r="BB75">
            <v>181.0584375</v>
          </cell>
          <cell r="BC75">
            <v>194.67712499999999</v>
          </cell>
          <cell r="BD75">
            <v>215.50762350000002</v>
          </cell>
          <cell r="BE75">
            <v>219.5455</v>
          </cell>
          <cell r="BF75">
            <v>221.21812499999999</v>
          </cell>
          <cell r="BG75">
            <v>229.87864999999999</v>
          </cell>
          <cell r="BH75">
            <v>229.12125000000003</v>
          </cell>
        </row>
        <row r="76">
          <cell r="B76" t="str">
            <v>Hudiksvall</v>
          </cell>
          <cell r="C76">
            <v>11.685</v>
          </cell>
          <cell r="D76">
            <v>8.1</v>
          </cell>
          <cell r="E76">
            <v>9.31</v>
          </cell>
          <cell r="F76">
            <v>9.86</v>
          </cell>
          <cell r="G76">
            <v>10.050000000000001</v>
          </cell>
          <cell r="H76">
            <v>11.81</v>
          </cell>
          <cell r="I76">
            <v>13.27</v>
          </cell>
          <cell r="J76">
            <v>14.34</v>
          </cell>
          <cell r="K76">
            <v>14.63</v>
          </cell>
          <cell r="L76">
            <v>14.92</v>
          </cell>
          <cell r="M76">
            <v>43.98</v>
          </cell>
          <cell r="N76">
            <v>44.64</v>
          </cell>
          <cell r="O76">
            <v>48.181249999999999</v>
          </cell>
          <cell r="P76">
            <v>48.180999999999997</v>
          </cell>
          <cell r="Q76">
            <v>49.152999999999999</v>
          </cell>
          <cell r="R76">
            <v>49.667999999999999</v>
          </cell>
          <cell r="S76">
            <v>50.162999999999997</v>
          </cell>
          <cell r="T76">
            <v>50.677999999999997</v>
          </cell>
          <cell r="U76">
            <v>50.677999999999997</v>
          </cell>
          <cell r="V76">
            <v>48.55</v>
          </cell>
          <cell r="W76">
            <v>45.676875000000003</v>
          </cell>
          <cell r="X76">
            <v>48.979312499999999</v>
          </cell>
          <cell r="Y76">
            <v>51.233875000000005</v>
          </cell>
          <cell r="Z76">
            <v>66.089912499999997</v>
          </cell>
          <cell r="AA76">
            <v>66.124875000000003</v>
          </cell>
          <cell r="AB76">
            <v>68.371624999999995</v>
          </cell>
          <cell r="AC76">
            <v>79.353999999999999</v>
          </cell>
          <cell r="AD76">
            <v>79.395875000000018</v>
          </cell>
          <cell r="AE76">
            <v>86.351125179886822</v>
          </cell>
          <cell r="AF76">
            <v>93.148250311136252</v>
          </cell>
          <cell r="AG76">
            <v>111.0125</v>
          </cell>
          <cell r="AH76">
            <v>110.78200000000001</v>
          </cell>
          <cell r="AI76">
            <v>117.375625</v>
          </cell>
          <cell r="AJ76">
            <v>120.75817000000001</v>
          </cell>
          <cell r="AK76">
            <v>129.1875</v>
          </cell>
          <cell r="AL76">
            <v>141.66200000000001</v>
          </cell>
          <cell r="AM76">
            <v>138.381</v>
          </cell>
          <cell r="AN76">
            <v>142.68125000000003</v>
          </cell>
          <cell r="AO76">
            <v>144.96250000000001</v>
          </cell>
          <cell r="AP76">
            <v>152.44125</v>
          </cell>
          <cell r="AQ76">
            <v>0</v>
          </cell>
          <cell r="AR76">
            <v>0</v>
          </cell>
          <cell r="AS76">
            <v>0</v>
          </cell>
          <cell r="AT76">
            <v>0</v>
          </cell>
          <cell r="AU76">
            <v>0</v>
          </cell>
          <cell r="AV76">
            <v>0</v>
          </cell>
          <cell r="AW76">
            <v>0</v>
          </cell>
          <cell r="AX76">
            <v>0</v>
          </cell>
          <cell r="AY76">
            <v>0</v>
          </cell>
          <cell r="AZ76">
            <v>0</v>
          </cell>
          <cell r="BA76">
            <v>212.354375</v>
          </cell>
          <cell r="BB76">
            <v>212.50131250000001</v>
          </cell>
          <cell r="BC76">
            <v>226.10075000000001</v>
          </cell>
          <cell r="BD76">
            <v>244.8890825</v>
          </cell>
          <cell r="BE76">
            <v>254.51537500000001</v>
          </cell>
          <cell r="BF76">
            <v>271.51162499999998</v>
          </cell>
          <cell r="BG76">
            <v>281.16800000000001</v>
          </cell>
          <cell r="BH76">
            <v>287.09512500000005</v>
          </cell>
        </row>
        <row r="77">
          <cell r="B77" t="str">
            <v>Hultsfred</v>
          </cell>
          <cell r="C77">
            <v>18.303999999999998</v>
          </cell>
          <cell r="D77">
            <v>10.92</v>
          </cell>
          <cell r="E77">
            <v>13.1</v>
          </cell>
          <cell r="F77">
            <v>15.85</v>
          </cell>
          <cell r="G77">
            <v>16.37</v>
          </cell>
          <cell r="H77">
            <v>16.37</v>
          </cell>
          <cell r="I77">
            <v>16.989999999999998</v>
          </cell>
          <cell r="J77">
            <v>19.38</v>
          </cell>
          <cell r="K77">
            <v>19.8</v>
          </cell>
          <cell r="L77">
            <v>20.53</v>
          </cell>
          <cell r="M77">
            <v>46.28</v>
          </cell>
          <cell r="N77">
            <v>46.28</v>
          </cell>
          <cell r="O77">
            <v>45</v>
          </cell>
          <cell r="P77">
            <v>45</v>
          </cell>
          <cell r="Q77">
            <v>45</v>
          </cell>
          <cell r="R77">
            <v>45</v>
          </cell>
          <cell r="S77">
            <v>45</v>
          </cell>
          <cell r="T77">
            <v>45</v>
          </cell>
          <cell r="U77">
            <v>49.94</v>
          </cell>
          <cell r="V77">
            <v>51.18</v>
          </cell>
          <cell r="W77">
            <v>70.785375000000002</v>
          </cell>
          <cell r="X77">
            <v>68.452812499999993</v>
          </cell>
          <cell r="Y77">
            <v>69.924875</v>
          </cell>
          <cell r="Z77">
            <v>82.363287499999998</v>
          </cell>
          <cell r="AA77">
            <v>81.473874999999992</v>
          </cell>
          <cell r="AB77">
            <v>78.841875000000002</v>
          </cell>
          <cell r="AC77">
            <v>86.588999999999999</v>
          </cell>
          <cell r="AD77">
            <v>81.775874999999999</v>
          </cell>
          <cell r="AE77">
            <v>90.031249413490286</v>
          </cell>
          <cell r="AF77">
            <v>97.158875729560862</v>
          </cell>
          <cell r="AG77">
            <v>95.604500000000002</v>
          </cell>
          <cell r="AH77">
            <v>99.009</v>
          </cell>
          <cell r="AI77">
            <v>98.913249999999849</v>
          </cell>
          <cell r="AJ77">
            <v>123.03749999999999</v>
          </cell>
          <cell r="AK77">
            <v>120.625</v>
          </cell>
          <cell r="AL77">
            <v>124.292</v>
          </cell>
          <cell r="AM77">
            <v>126.60799999999999</v>
          </cell>
          <cell r="AN77">
            <v>131.7225</v>
          </cell>
          <cell r="AO77">
            <v>149.0925</v>
          </cell>
          <cell r="AP77">
            <v>154.88249999999999</v>
          </cell>
          <cell r="AQ77">
            <v>0</v>
          </cell>
          <cell r="AR77">
            <v>0</v>
          </cell>
          <cell r="AS77">
            <v>0</v>
          </cell>
          <cell r="AT77">
            <v>0</v>
          </cell>
          <cell r="AU77">
            <v>0</v>
          </cell>
          <cell r="AV77">
            <v>0</v>
          </cell>
          <cell r="AW77">
            <v>0</v>
          </cell>
          <cell r="AX77">
            <v>0</v>
          </cell>
          <cell r="AY77">
            <v>0</v>
          </cell>
          <cell r="AZ77">
            <v>0</v>
          </cell>
          <cell r="BA77">
            <v>230.97387499999999</v>
          </cell>
          <cell r="BB77">
            <v>224.6618125</v>
          </cell>
          <cell r="BC77">
            <v>226.93812499999984</v>
          </cell>
          <cell r="BD77">
            <v>266.2507875</v>
          </cell>
          <cell r="BE77">
            <v>263.46887500000003</v>
          </cell>
          <cell r="BF77">
            <v>264.50387499999999</v>
          </cell>
          <cell r="BG77">
            <v>275.18700000000001</v>
          </cell>
          <cell r="BH77">
            <v>277.87837500000001</v>
          </cell>
        </row>
        <row r="78">
          <cell r="B78" t="str">
            <v>Hylte</v>
          </cell>
          <cell r="C78">
            <v>18.54</v>
          </cell>
          <cell r="D78">
            <v>12.36</v>
          </cell>
          <cell r="E78">
            <v>12.36</v>
          </cell>
          <cell r="F78">
            <v>12.36</v>
          </cell>
          <cell r="G78">
            <v>12.36</v>
          </cell>
          <cell r="H78">
            <v>12.36</v>
          </cell>
          <cell r="I78">
            <v>12.36</v>
          </cell>
          <cell r="J78">
            <v>14.38</v>
          </cell>
          <cell r="K78">
            <v>15.31</v>
          </cell>
          <cell r="L78">
            <v>14.38</v>
          </cell>
          <cell r="M78">
            <v>50.6</v>
          </cell>
          <cell r="N78">
            <v>50</v>
          </cell>
          <cell r="O78">
            <v>50</v>
          </cell>
          <cell r="P78">
            <v>54.365000000000002</v>
          </cell>
          <cell r="Q78">
            <v>54.365000000000002</v>
          </cell>
          <cell r="R78">
            <v>58.024000000000001</v>
          </cell>
          <cell r="S78">
            <v>58.024000000000001</v>
          </cell>
          <cell r="T78">
            <v>58.024000000000001</v>
          </cell>
          <cell r="U78">
            <v>58.195999999999998</v>
          </cell>
          <cell r="V78">
            <v>65.125</v>
          </cell>
          <cell r="W78">
            <v>57.573</v>
          </cell>
          <cell r="X78">
            <v>59.939937499999999</v>
          </cell>
          <cell r="Y78">
            <v>61.411999999999999</v>
          </cell>
          <cell r="Z78">
            <v>76.257287500000004</v>
          </cell>
          <cell r="AA78">
            <v>74.836124999999996</v>
          </cell>
          <cell r="AB78">
            <v>72.322249999999997</v>
          </cell>
          <cell r="AC78">
            <v>81.659000000000006</v>
          </cell>
          <cell r="AD78">
            <v>80.120625000000004</v>
          </cell>
          <cell r="AE78">
            <v>90.036249413490296</v>
          </cell>
          <cell r="AF78">
            <v>97.158875729560862</v>
          </cell>
          <cell r="AG78">
            <v>0</v>
          </cell>
          <cell r="AH78">
            <v>0</v>
          </cell>
          <cell r="AI78">
            <v>0</v>
          </cell>
          <cell r="AJ78">
            <v>0</v>
          </cell>
          <cell r="AK78">
            <v>0</v>
          </cell>
          <cell r="AL78">
            <v>0</v>
          </cell>
          <cell r="AM78">
            <v>0</v>
          </cell>
          <cell r="AN78">
            <v>0</v>
          </cell>
          <cell r="AO78">
            <v>0</v>
          </cell>
          <cell r="AP78">
            <v>0</v>
          </cell>
          <cell r="AQ78">
            <v>113.9605</v>
          </cell>
          <cell r="AR78">
            <v>145.11000000000001</v>
          </cell>
          <cell r="AS78">
            <v>144.77000000000001</v>
          </cell>
          <cell r="AT78">
            <v>103</v>
          </cell>
          <cell r="AU78">
            <v>89</v>
          </cell>
          <cell r="AV78">
            <v>86</v>
          </cell>
          <cell r="AW78">
            <v>89.6</v>
          </cell>
          <cell r="AX78">
            <v>92.5</v>
          </cell>
          <cell r="AY78">
            <v>99.9</v>
          </cell>
          <cell r="AZ78">
            <v>103.9</v>
          </cell>
          <cell r="BA78">
            <v>240.67349999999999</v>
          </cell>
          <cell r="BB78">
            <v>267.40993750000001</v>
          </cell>
          <cell r="BC78">
            <v>268.54200000000003</v>
          </cell>
          <cell r="BD78">
            <v>245.98228749999998</v>
          </cell>
          <cell r="BE78">
            <v>230.561125</v>
          </cell>
          <cell r="BF78">
            <v>228.70625000000001</v>
          </cell>
          <cell r="BG78">
            <v>241.643</v>
          </cell>
          <cell r="BH78">
            <v>245.02462500000001</v>
          </cell>
        </row>
        <row r="79">
          <cell r="B79" t="str">
            <v>Håbo</v>
          </cell>
          <cell r="C79">
            <v>17.151</v>
          </cell>
          <cell r="D79">
            <v>13.5</v>
          </cell>
          <cell r="E79">
            <v>13.58</v>
          </cell>
          <cell r="F79">
            <v>14.61</v>
          </cell>
          <cell r="G79">
            <v>15.41</v>
          </cell>
          <cell r="H79">
            <v>15.52</v>
          </cell>
          <cell r="I79">
            <v>16.73</v>
          </cell>
          <cell r="J79">
            <v>26.63</v>
          </cell>
          <cell r="K79">
            <v>26.63</v>
          </cell>
          <cell r="L79">
            <v>23.98</v>
          </cell>
          <cell r="M79">
            <v>30.6</v>
          </cell>
          <cell r="N79">
            <v>30.6</v>
          </cell>
          <cell r="O79">
            <v>30.6</v>
          </cell>
          <cell r="P79">
            <v>33.29</v>
          </cell>
          <cell r="Q79">
            <v>33.795999999999999</v>
          </cell>
          <cell r="R79">
            <v>34.314999999999998</v>
          </cell>
          <cell r="S79">
            <v>35.36</v>
          </cell>
          <cell r="T79">
            <v>35.872</v>
          </cell>
          <cell r="U79">
            <v>36.130000000000003</v>
          </cell>
          <cell r="V79">
            <v>36.130000000000003</v>
          </cell>
          <cell r="W79">
            <v>55.153750000000002</v>
          </cell>
          <cell r="X79">
            <v>52.814937499999999</v>
          </cell>
          <cell r="Y79">
            <v>54.574500000000008</v>
          </cell>
          <cell r="Z79">
            <v>65.914037499999992</v>
          </cell>
          <cell r="AA79">
            <v>64.959000000000003</v>
          </cell>
          <cell r="AB79">
            <v>64.657000000000011</v>
          </cell>
          <cell r="AC79">
            <v>73.374624999999995</v>
          </cell>
          <cell r="AD79">
            <v>71.454750000000004</v>
          </cell>
          <cell r="AE79">
            <v>80.20212491273881</v>
          </cell>
          <cell r="AF79">
            <v>87.372499868392936</v>
          </cell>
          <cell r="AG79">
            <v>124.13124999999999</v>
          </cell>
          <cell r="AH79">
            <v>127.38</v>
          </cell>
          <cell r="AI79">
            <v>132.20600000000002</v>
          </cell>
          <cell r="AJ79">
            <v>138.98489699999999</v>
          </cell>
          <cell r="AK79">
            <v>143.56862499999986</v>
          </cell>
          <cell r="AL79">
            <v>144.364</v>
          </cell>
          <cell r="AM79">
            <v>144.364</v>
          </cell>
          <cell r="AN79">
            <v>144.37275</v>
          </cell>
          <cell r="AO79">
            <v>146.48350000000002</v>
          </cell>
          <cell r="AP79">
            <v>146.48349999999996</v>
          </cell>
          <cell r="AQ79">
            <v>0</v>
          </cell>
          <cell r="AR79">
            <v>0</v>
          </cell>
          <cell r="AS79">
            <v>0</v>
          </cell>
          <cell r="AT79">
            <v>0</v>
          </cell>
          <cell r="AU79">
            <v>0</v>
          </cell>
          <cell r="AV79">
            <v>0</v>
          </cell>
          <cell r="AW79">
            <v>0</v>
          </cell>
          <cell r="AX79">
            <v>0</v>
          </cell>
          <cell r="AY79">
            <v>0</v>
          </cell>
          <cell r="AZ79">
            <v>0</v>
          </cell>
          <cell r="BA79">
            <v>227.036</v>
          </cell>
          <cell r="BB79">
            <v>224.2949375</v>
          </cell>
          <cell r="BC79">
            <v>230.96050000000002</v>
          </cell>
          <cell r="BD79">
            <v>252.79893449999997</v>
          </cell>
          <cell r="BE79">
            <v>257.73362499999985</v>
          </cell>
          <cell r="BF79">
            <v>258.85599999999999</v>
          </cell>
          <cell r="BG79">
            <v>269.82862499999999</v>
          </cell>
          <cell r="BH79">
            <v>278.3295</v>
          </cell>
        </row>
        <row r="80">
          <cell r="B80" t="str">
            <v>Hällefors</v>
          </cell>
          <cell r="C80">
            <v>9.5269999999999992</v>
          </cell>
          <cell r="D80">
            <v>18.36</v>
          </cell>
          <cell r="E80">
            <v>10.66</v>
          </cell>
          <cell r="F80">
            <v>17.100000000000001</v>
          </cell>
          <cell r="G80">
            <v>17.14</v>
          </cell>
          <cell r="H80">
            <v>17.66</v>
          </cell>
          <cell r="I80">
            <v>17.329999999999998</v>
          </cell>
          <cell r="J80">
            <v>22.83</v>
          </cell>
          <cell r="K80">
            <v>25.2</v>
          </cell>
          <cell r="L80">
            <v>25.73</v>
          </cell>
          <cell r="M80">
            <v>39.159999999999997</v>
          </cell>
          <cell r="N80">
            <v>40.659999999999997</v>
          </cell>
          <cell r="O80">
            <v>41.685000000000002</v>
          </cell>
          <cell r="P80">
            <v>42.518000000000001</v>
          </cell>
          <cell r="Q80">
            <v>50.631999999999998</v>
          </cell>
          <cell r="R80">
            <v>51.008000000000003</v>
          </cell>
          <cell r="S80">
            <v>53.588000000000001</v>
          </cell>
          <cell r="T80">
            <v>56.277999999999999</v>
          </cell>
          <cell r="U80">
            <v>56.277999999999999</v>
          </cell>
          <cell r="V80">
            <v>56.277999999999999</v>
          </cell>
          <cell r="W80">
            <v>67.678249999999991</v>
          </cell>
          <cell r="X80">
            <v>64.19693749999999</v>
          </cell>
          <cell r="Y80">
            <v>66.755249999999975</v>
          </cell>
          <cell r="Z80">
            <v>79.234287499999994</v>
          </cell>
          <cell r="AA80">
            <v>79.552374999999998</v>
          </cell>
          <cell r="AB80">
            <v>79.290375000000012</v>
          </cell>
          <cell r="AC80">
            <v>86.945875000000001</v>
          </cell>
          <cell r="AD80">
            <v>85.655375000000006</v>
          </cell>
          <cell r="AE80">
            <v>92.780125355482113</v>
          </cell>
          <cell r="AF80">
            <v>99.99575032544135</v>
          </cell>
          <cell r="AG80">
            <v>75.993750000000006</v>
          </cell>
          <cell r="AH80">
            <v>106.34300000000002</v>
          </cell>
          <cell r="AI80">
            <v>110.27</v>
          </cell>
          <cell r="AJ80">
            <v>115.09497099999999</v>
          </cell>
          <cell r="AK80">
            <v>121.72049431818179</v>
          </cell>
          <cell r="AL80">
            <v>126.029</v>
          </cell>
          <cell r="AM80">
            <v>130.85400000000001</v>
          </cell>
          <cell r="AN80">
            <v>135.02237500000001</v>
          </cell>
          <cell r="AO80">
            <v>140.82850000000002</v>
          </cell>
          <cell r="AP80">
            <v>146.4725</v>
          </cell>
          <cell r="AQ80">
            <v>0</v>
          </cell>
          <cell r="AR80">
            <v>0</v>
          </cell>
          <cell r="AS80">
            <v>0</v>
          </cell>
          <cell r="AT80">
            <v>0</v>
          </cell>
          <cell r="AU80">
            <v>0</v>
          </cell>
          <cell r="AV80">
            <v>0</v>
          </cell>
          <cell r="AW80">
            <v>0</v>
          </cell>
          <cell r="AX80">
            <v>0</v>
          </cell>
          <cell r="AY80">
            <v>0</v>
          </cell>
          <cell r="AZ80">
            <v>0</v>
          </cell>
          <cell r="BA80">
            <v>192.35899999999998</v>
          </cell>
          <cell r="BB80">
            <v>229.55993749999999</v>
          </cell>
          <cell r="BC80">
            <v>229.37024999999997</v>
          </cell>
          <cell r="BD80">
            <v>253.94725849999998</v>
          </cell>
          <cell r="BE80">
            <v>269.04486931818178</v>
          </cell>
          <cell r="BF80">
            <v>273.98737500000004</v>
          </cell>
          <cell r="BG80">
            <v>288.71787500000005</v>
          </cell>
          <cell r="BH80">
            <v>299.78575000000001</v>
          </cell>
        </row>
        <row r="81">
          <cell r="B81" t="str">
            <v>Härjedalen</v>
          </cell>
          <cell r="C81">
            <v>15.42</v>
          </cell>
          <cell r="D81">
            <v>16.239999999999998</v>
          </cell>
          <cell r="E81">
            <v>17.059999999999999</v>
          </cell>
          <cell r="F81">
            <v>17.62</v>
          </cell>
          <cell r="G81">
            <v>18.079999999999998</v>
          </cell>
          <cell r="H81">
            <v>18.84</v>
          </cell>
          <cell r="I81">
            <v>19.649999999999999</v>
          </cell>
          <cell r="J81">
            <v>23.62</v>
          </cell>
          <cell r="K81">
            <v>24.81</v>
          </cell>
          <cell r="L81">
            <v>24.81</v>
          </cell>
          <cell r="M81">
            <v>48.75</v>
          </cell>
          <cell r="N81">
            <v>49.5</v>
          </cell>
          <cell r="O81">
            <v>50.625</v>
          </cell>
          <cell r="P81">
            <v>51.75</v>
          </cell>
          <cell r="Q81">
            <v>52.875</v>
          </cell>
          <cell r="R81">
            <v>53.625</v>
          </cell>
          <cell r="S81">
            <v>54</v>
          </cell>
          <cell r="T81">
            <v>54.75</v>
          </cell>
          <cell r="U81">
            <v>55.875</v>
          </cell>
          <cell r="V81">
            <v>58.5</v>
          </cell>
          <cell r="W81">
            <v>49.857500000000002</v>
          </cell>
          <cell r="X81">
            <v>53.472437499999998</v>
          </cell>
          <cell r="Y81">
            <v>55.123250000000006</v>
          </cell>
          <cell r="Z81">
            <v>69.187412499999994</v>
          </cell>
          <cell r="AA81">
            <v>70.013000000000005</v>
          </cell>
          <cell r="AB81">
            <v>73.786625000000001</v>
          </cell>
          <cell r="AC81">
            <v>83.916499999999999</v>
          </cell>
          <cell r="AD81">
            <v>80.363500000000002</v>
          </cell>
          <cell r="AE81">
            <v>85.662625000000006</v>
          </cell>
          <cell r="AF81">
            <v>91.386374917745599</v>
          </cell>
          <cell r="AG81">
            <v>104.81874999999999</v>
          </cell>
          <cell r="AH81">
            <v>104.992</v>
          </cell>
          <cell r="AI81">
            <v>108.95625</v>
          </cell>
          <cell r="AJ81">
            <v>107.24122199999999</v>
          </cell>
          <cell r="AK81">
            <v>112.81625</v>
          </cell>
          <cell r="AL81">
            <v>116.379</v>
          </cell>
          <cell r="AM81">
            <v>118.502</v>
          </cell>
          <cell r="AN81">
            <v>123.205</v>
          </cell>
          <cell r="AO81">
            <v>122.0146</v>
          </cell>
          <cell r="AP81">
            <v>129.7346</v>
          </cell>
          <cell r="AQ81">
            <v>0</v>
          </cell>
          <cell r="AR81">
            <v>0</v>
          </cell>
          <cell r="AS81">
            <v>0</v>
          </cell>
          <cell r="AT81">
            <v>0</v>
          </cell>
          <cell r="AU81">
            <v>0</v>
          </cell>
          <cell r="AV81">
            <v>0</v>
          </cell>
          <cell r="AW81">
            <v>0</v>
          </cell>
          <cell r="AX81">
            <v>0</v>
          </cell>
          <cell r="AY81">
            <v>0</v>
          </cell>
          <cell r="AZ81">
            <v>0</v>
          </cell>
          <cell r="BA81">
            <v>218.84625</v>
          </cell>
          <cell r="BB81">
            <v>224.20443749999998</v>
          </cell>
          <cell r="BC81">
            <v>231.7645</v>
          </cell>
          <cell r="BD81">
            <v>245.79863449999999</v>
          </cell>
          <cell r="BE81">
            <v>253.78425000000001</v>
          </cell>
          <cell r="BF81">
            <v>262.63062500000001</v>
          </cell>
          <cell r="BG81">
            <v>276.06850000000003</v>
          </cell>
          <cell r="BH81">
            <v>281.93849999999998</v>
          </cell>
        </row>
        <row r="82">
          <cell r="B82" t="str">
            <v>Härnösand</v>
          </cell>
          <cell r="C82">
            <v>20.34</v>
          </cell>
          <cell r="D82">
            <v>12.72</v>
          </cell>
          <cell r="E82">
            <v>13.416</v>
          </cell>
          <cell r="F82">
            <v>14.78</v>
          </cell>
          <cell r="G82">
            <v>15.24</v>
          </cell>
          <cell r="H82">
            <v>15.65</v>
          </cell>
          <cell r="I82">
            <v>15.97</v>
          </cell>
          <cell r="J82">
            <v>19.03</v>
          </cell>
          <cell r="K82">
            <v>19.03</v>
          </cell>
          <cell r="L82">
            <v>19.03</v>
          </cell>
          <cell r="M82">
            <v>46.73</v>
          </cell>
          <cell r="N82">
            <v>46.73</v>
          </cell>
          <cell r="O82">
            <v>46.732999999999997</v>
          </cell>
          <cell r="P82">
            <v>47.1</v>
          </cell>
          <cell r="Q82">
            <v>47.85</v>
          </cell>
          <cell r="R82">
            <v>49.68</v>
          </cell>
          <cell r="S82">
            <v>51.447000000000003</v>
          </cell>
          <cell r="T82">
            <v>51.917999999999999</v>
          </cell>
          <cell r="U82">
            <v>53.773000000000003</v>
          </cell>
          <cell r="V82">
            <v>55.710999999999999</v>
          </cell>
          <cell r="W82">
            <v>57.127499999999998</v>
          </cell>
          <cell r="X82">
            <v>55.908687499999999</v>
          </cell>
          <cell r="Y82">
            <v>57.380750000000006</v>
          </cell>
          <cell r="Z82">
            <v>69.416787499999998</v>
          </cell>
          <cell r="AA82">
            <v>70.533625000000001</v>
          </cell>
          <cell r="AB82">
            <v>70.271625</v>
          </cell>
          <cell r="AC82">
            <v>78.990250000000003</v>
          </cell>
          <cell r="AD82">
            <v>76.398124999999993</v>
          </cell>
          <cell r="AE82">
            <v>82.752875000000003</v>
          </cell>
          <cell r="AF82">
            <v>87.391999999999996</v>
          </cell>
          <cell r="AG82">
            <v>102.0275</v>
          </cell>
          <cell r="AH82">
            <v>104.22</v>
          </cell>
          <cell r="AI82">
            <v>106.595</v>
          </cell>
          <cell r="AJ82">
            <v>110.93755800000001</v>
          </cell>
          <cell r="AK82">
            <v>114.7975</v>
          </cell>
          <cell r="AL82">
            <v>118.69499999999999</v>
          </cell>
          <cell r="AM82">
            <v>124.29200000000002</v>
          </cell>
          <cell r="AN82">
            <v>129.88</v>
          </cell>
          <cell r="AO82">
            <v>138.33750000000001</v>
          </cell>
          <cell r="AP82">
            <v>137.81250000000003</v>
          </cell>
          <cell r="AQ82">
            <v>0</v>
          </cell>
          <cell r="AR82">
            <v>0</v>
          </cell>
          <cell r="AS82">
            <v>0</v>
          </cell>
          <cell r="AT82">
            <v>0</v>
          </cell>
          <cell r="AU82">
            <v>0</v>
          </cell>
          <cell r="AV82">
            <v>0</v>
          </cell>
          <cell r="AW82">
            <v>0</v>
          </cell>
          <cell r="AX82">
            <v>0</v>
          </cell>
          <cell r="AY82">
            <v>0</v>
          </cell>
          <cell r="AZ82">
            <v>0</v>
          </cell>
          <cell r="BA82">
            <v>226.22499999999999</v>
          </cell>
          <cell r="BB82">
            <v>219.5786875</v>
          </cell>
          <cell r="BC82">
            <v>224.12475000000001</v>
          </cell>
          <cell r="BD82">
            <v>242.23434550000002</v>
          </cell>
          <cell r="BE82">
            <v>248.42112500000002</v>
          </cell>
          <cell r="BF82">
            <v>254.29662500000001</v>
          </cell>
          <cell r="BG82">
            <v>270.69925000000001</v>
          </cell>
          <cell r="BH82">
            <v>277.22612500000002</v>
          </cell>
        </row>
        <row r="83">
          <cell r="B83" t="str">
            <v>Härryda</v>
          </cell>
          <cell r="C83">
            <v>13.603</v>
          </cell>
          <cell r="D83">
            <v>12.81</v>
          </cell>
          <cell r="E83">
            <v>13.67</v>
          </cell>
          <cell r="F83">
            <v>13.67</v>
          </cell>
          <cell r="G83">
            <v>15.329000000000001</v>
          </cell>
          <cell r="H83">
            <v>16.329999999999998</v>
          </cell>
          <cell r="I83">
            <v>14.81</v>
          </cell>
          <cell r="J83">
            <v>16.07</v>
          </cell>
          <cell r="K83">
            <v>17.11</v>
          </cell>
          <cell r="L83">
            <v>18.68</v>
          </cell>
          <cell r="M83">
            <v>44.54</v>
          </cell>
          <cell r="N83">
            <v>43.36</v>
          </cell>
          <cell r="O83">
            <v>43.356000000000002</v>
          </cell>
          <cell r="P83">
            <v>43.356000000000002</v>
          </cell>
          <cell r="Q83">
            <v>48.356000000000002</v>
          </cell>
          <cell r="R83">
            <v>52.274999999999999</v>
          </cell>
          <cell r="S83">
            <v>54.088999999999999</v>
          </cell>
          <cell r="T83">
            <v>57.125</v>
          </cell>
          <cell r="U83">
            <v>54.088999999999999</v>
          </cell>
          <cell r="V83">
            <v>53.658000000000001</v>
          </cell>
          <cell r="W83">
            <v>51.005625000000002</v>
          </cell>
          <cell r="X83">
            <v>54.010562499999999</v>
          </cell>
          <cell r="Y83">
            <v>55.482625000000006</v>
          </cell>
          <cell r="Z83">
            <v>66.913662499999987</v>
          </cell>
          <cell r="AA83">
            <v>68.294250000000005</v>
          </cell>
          <cell r="AB83">
            <v>67.784750000000003</v>
          </cell>
          <cell r="AC83">
            <v>75.822749999999999</v>
          </cell>
          <cell r="AD83">
            <v>73.230625000000003</v>
          </cell>
          <cell r="AE83">
            <v>84.797874763965609</v>
          </cell>
          <cell r="AF83">
            <v>90.3919997639656</v>
          </cell>
          <cell r="AG83">
            <v>0</v>
          </cell>
          <cell r="AH83">
            <v>0</v>
          </cell>
          <cell r="AI83">
            <v>0</v>
          </cell>
          <cell r="AJ83">
            <v>0</v>
          </cell>
          <cell r="AK83">
            <v>0</v>
          </cell>
          <cell r="AL83">
            <v>0</v>
          </cell>
          <cell r="AM83">
            <v>0</v>
          </cell>
          <cell r="AN83">
            <v>0</v>
          </cell>
          <cell r="AO83">
            <v>0</v>
          </cell>
          <cell r="AP83">
            <v>0</v>
          </cell>
          <cell r="AQ83">
            <v>113.9605</v>
          </cell>
          <cell r="AR83">
            <v>145.11000000000001</v>
          </cell>
          <cell r="AS83">
            <v>144.77000000000001</v>
          </cell>
          <cell r="AT83">
            <v>103</v>
          </cell>
          <cell r="AU83">
            <v>89</v>
          </cell>
          <cell r="AV83">
            <v>86</v>
          </cell>
          <cell r="AW83">
            <v>89.6</v>
          </cell>
          <cell r="AX83">
            <v>92.5</v>
          </cell>
          <cell r="AY83">
            <v>99.9</v>
          </cell>
          <cell r="AZ83">
            <v>103.9</v>
          </cell>
          <cell r="BA83">
            <v>223.10912500000001</v>
          </cell>
          <cell r="BB83">
            <v>255.29056250000002</v>
          </cell>
          <cell r="BC83">
            <v>257.27862500000003</v>
          </cell>
          <cell r="BD83">
            <v>226.9396625</v>
          </cell>
          <cell r="BE83">
            <v>220.97925000000001</v>
          </cell>
          <cell r="BF83">
            <v>222.38974999999999</v>
          </cell>
          <cell r="BG83">
            <v>234.32174999999998</v>
          </cell>
          <cell r="BH83">
            <v>238.925625</v>
          </cell>
        </row>
        <row r="84">
          <cell r="B84" t="str">
            <v>Hässleholm</v>
          </cell>
          <cell r="C84">
            <v>9.57</v>
          </cell>
          <cell r="D84">
            <v>9.57</v>
          </cell>
          <cell r="E84">
            <v>9.57</v>
          </cell>
          <cell r="F84">
            <v>20.239999999999998</v>
          </cell>
          <cell r="G84">
            <v>20.2</v>
          </cell>
          <cell r="H84">
            <v>20.2</v>
          </cell>
          <cell r="I84">
            <v>10.199999999999999</v>
          </cell>
          <cell r="J84">
            <v>10.3</v>
          </cell>
          <cell r="K84">
            <v>11.69</v>
          </cell>
          <cell r="L84">
            <v>11.26</v>
          </cell>
          <cell r="M84">
            <v>36.75</v>
          </cell>
          <cell r="N84">
            <v>36.75</v>
          </cell>
          <cell r="O84">
            <v>36.75</v>
          </cell>
          <cell r="P84">
            <v>36.75</v>
          </cell>
          <cell r="Q84">
            <v>40.75</v>
          </cell>
          <cell r="R84">
            <v>40.75</v>
          </cell>
          <cell r="S84">
            <v>42.713000000000001</v>
          </cell>
          <cell r="T84">
            <v>44.853999999999999</v>
          </cell>
          <cell r="U84">
            <v>45.289000000000001</v>
          </cell>
          <cell r="V84">
            <v>46.981250000000003</v>
          </cell>
          <cell r="W84">
            <v>56.031874999999999</v>
          </cell>
          <cell r="X84">
            <v>58.366812500000002</v>
          </cell>
          <cell r="Y84">
            <v>59.838875000000002</v>
          </cell>
          <cell r="Z84">
            <v>75.432287500000001</v>
          </cell>
          <cell r="AA84">
            <v>74.052374999999998</v>
          </cell>
          <cell r="AB84">
            <v>72.322249999999997</v>
          </cell>
          <cell r="AC84">
            <v>81.659000000000006</v>
          </cell>
          <cell r="AD84">
            <v>80.118624999999994</v>
          </cell>
          <cell r="AE84">
            <v>90.034249413490286</v>
          </cell>
          <cell r="AF84">
            <v>97.158875729560862</v>
          </cell>
          <cell r="AG84">
            <v>107.67234999999999</v>
          </cell>
          <cell r="AH84">
            <v>109.43100000000001</v>
          </cell>
          <cell r="AI84">
            <v>112.72184299999999</v>
          </cell>
          <cell r="AJ84">
            <v>114.769187</v>
          </cell>
          <cell r="AK84">
            <v>115.39789999999985</v>
          </cell>
          <cell r="AL84">
            <v>115.414</v>
          </cell>
          <cell r="AM84">
            <v>115.607</v>
          </cell>
          <cell r="AN84">
            <v>120.0049075</v>
          </cell>
          <cell r="AO84">
            <v>125.89749500000001</v>
          </cell>
          <cell r="AP84">
            <v>133.77410999999998</v>
          </cell>
          <cell r="AQ84">
            <v>0</v>
          </cell>
          <cell r="AR84">
            <v>0</v>
          </cell>
          <cell r="AS84">
            <v>0</v>
          </cell>
          <cell r="AT84">
            <v>0</v>
          </cell>
          <cell r="AU84">
            <v>0</v>
          </cell>
          <cell r="AV84">
            <v>0</v>
          </cell>
          <cell r="AW84">
            <v>0</v>
          </cell>
          <cell r="AX84">
            <v>0</v>
          </cell>
          <cell r="AY84">
            <v>0</v>
          </cell>
          <cell r="AZ84">
            <v>0</v>
          </cell>
          <cell r="BA84">
            <v>210.024225</v>
          </cell>
          <cell r="BB84">
            <v>214.11781250000001</v>
          </cell>
          <cell r="BC84">
            <v>218.880718</v>
          </cell>
          <cell r="BD84">
            <v>247.19147449999997</v>
          </cell>
          <cell r="BE84">
            <v>250.40027499999985</v>
          </cell>
          <cell r="BF84">
            <v>248.68624999999997</v>
          </cell>
          <cell r="BG84">
            <v>250.179</v>
          </cell>
          <cell r="BH84">
            <v>255.27753250000001</v>
          </cell>
        </row>
        <row r="85">
          <cell r="B85" t="str">
            <v>Höganäs</v>
          </cell>
          <cell r="C85">
            <v>9.375</v>
          </cell>
          <cell r="D85">
            <v>7.008</v>
          </cell>
          <cell r="E85">
            <v>7.28</v>
          </cell>
          <cell r="F85">
            <v>8.4</v>
          </cell>
          <cell r="G85">
            <v>10.18</v>
          </cell>
          <cell r="H85">
            <v>10.18</v>
          </cell>
          <cell r="I85">
            <v>9.52</v>
          </cell>
          <cell r="J85">
            <v>12</v>
          </cell>
          <cell r="K85">
            <v>13.96</v>
          </cell>
          <cell r="L85">
            <v>13.6</v>
          </cell>
          <cell r="M85">
            <v>37.18</v>
          </cell>
          <cell r="N85">
            <v>35.78</v>
          </cell>
          <cell r="O85">
            <v>37.020000000000003</v>
          </cell>
          <cell r="P85">
            <v>38.452500000000001</v>
          </cell>
          <cell r="Q85">
            <v>39.798000000000002</v>
          </cell>
          <cell r="R85">
            <v>42.572000000000003</v>
          </cell>
          <cell r="S85">
            <v>42.572000000000003</v>
          </cell>
          <cell r="T85">
            <v>41.232999999999997</v>
          </cell>
          <cell r="U85">
            <v>41.232999999999997</v>
          </cell>
          <cell r="V85">
            <v>39.659999999999997</v>
          </cell>
          <cell r="W85">
            <v>52.892499999999998</v>
          </cell>
          <cell r="X85">
            <v>52.271187500000003</v>
          </cell>
          <cell r="Y85">
            <v>53.74325000000001</v>
          </cell>
          <cell r="Z85">
            <v>65.460537500000001</v>
          </cell>
          <cell r="AA85">
            <v>65.259874999999994</v>
          </cell>
          <cell r="AB85">
            <v>65.570999999999998</v>
          </cell>
          <cell r="AC85">
            <v>74.908375000000007</v>
          </cell>
          <cell r="AD85">
            <v>72.316249999999997</v>
          </cell>
          <cell r="AE85">
            <v>81.214124999999996</v>
          </cell>
          <cell r="AF85">
            <v>87.553250000000006</v>
          </cell>
          <cell r="AG85">
            <v>0</v>
          </cell>
          <cell r="AH85">
            <v>0</v>
          </cell>
          <cell r="AI85">
            <v>0</v>
          </cell>
          <cell r="AJ85">
            <v>0</v>
          </cell>
          <cell r="AK85">
            <v>0</v>
          </cell>
          <cell r="AL85">
            <v>0</v>
          </cell>
          <cell r="AM85">
            <v>103.255</v>
          </cell>
          <cell r="AN85">
            <v>103.33750000000002</v>
          </cell>
          <cell r="AO85">
            <v>108.78125</v>
          </cell>
          <cell r="AP85">
            <v>117.96875</v>
          </cell>
          <cell r="AQ85">
            <v>113.9605</v>
          </cell>
          <cell r="AR85">
            <v>145.11000000000001</v>
          </cell>
          <cell r="AS85">
            <v>144.77000000000001</v>
          </cell>
          <cell r="AT85">
            <v>103</v>
          </cell>
          <cell r="AU85">
            <v>89</v>
          </cell>
          <cell r="AV85">
            <v>86</v>
          </cell>
          <cell r="AW85">
            <v>0</v>
          </cell>
          <cell r="AX85">
            <v>0</v>
          </cell>
          <cell r="AY85">
            <v>0</v>
          </cell>
          <cell r="AZ85">
            <v>0</v>
          </cell>
          <cell r="BA85">
            <v>213.40799999999999</v>
          </cell>
          <cell r="BB85">
            <v>240.16918750000002</v>
          </cell>
          <cell r="BC85">
            <v>242.81325000000004</v>
          </cell>
          <cell r="BD85">
            <v>215.31303750000001</v>
          </cell>
          <cell r="BE85">
            <v>204.237875</v>
          </cell>
          <cell r="BF85">
            <v>204.32300000000001</v>
          </cell>
          <cell r="BG85">
            <v>230.25537500000002</v>
          </cell>
          <cell r="BH85">
            <v>228.88675000000001</v>
          </cell>
        </row>
        <row r="86">
          <cell r="B86" t="str">
            <v>Högsby</v>
          </cell>
          <cell r="C86">
            <v>17.73</v>
          </cell>
          <cell r="D86">
            <v>13.15</v>
          </cell>
          <cell r="E86">
            <v>16</v>
          </cell>
          <cell r="F86">
            <v>20.3</v>
          </cell>
          <cell r="G86">
            <v>20.49</v>
          </cell>
          <cell r="H86">
            <v>20.49</v>
          </cell>
          <cell r="I86">
            <v>20.49</v>
          </cell>
          <cell r="J86">
            <v>20.72</v>
          </cell>
          <cell r="K86">
            <v>21.99</v>
          </cell>
          <cell r="L86">
            <v>23.38</v>
          </cell>
          <cell r="M86">
            <v>42.76</v>
          </cell>
          <cell r="N86">
            <v>45.62</v>
          </cell>
          <cell r="O86">
            <v>46.195</v>
          </cell>
          <cell r="P86">
            <v>51.136000000000003</v>
          </cell>
          <cell r="Q86">
            <v>59.991999999999997</v>
          </cell>
          <cell r="R86">
            <v>68.524000000000001</v>
          </cell>
          <cell r="S86">
            <v>68.524000000000001</v>
          </cell>
          <cell r="T86">
            <v>69.599999999999994</v>
          </cell>
          <cell r="U86">
            <v>70.238</v>
          </cell>
          <cell r="V86">
            <v>73.274000000000001</v>
          </cell>
          <cell r="W86">
            <v>57.573</v>
          </cell>
          <cell r="X86">
            <v>59.939937499999999</v>
          </cell>
          <cell r="Y86">
            <v>61.411999999999999</v>
          </cell>
          <cell r="Z86">
            <v>76.258287500000009</v>
          </cell>
          <cell r="AA86">
            <v>74.837125</v>
          </cell>
          <cell r="AB86">
            <v>72.323250000000002</v>
          </cell>
          <cell r="AC86">
            <v>81.659000000000006</v>
          </cell>
          <cell r="AD86">
            <v>80.122624999999999</v>
          </cell>
          <cell r="AE86">
            <v>90.038249413490291</v>
          </cell>
          <cell r="AF86">
            <v>97.158875729560862</v>
          </cell>
          <cell r="AG86">
            <v>0</v>
          </cell>
          <cell r="AH86">
            <v>0</v>
          </cell>
          <cell r="AI86">
            <v>0</v>
          </cell>
          <cell r="AJ86">
            <v>0</v>
          </cell>
          <cell r="AK86">
            <v>0</v>
          </cell>
          <cell r="AL86">
            <v>0</v>
          </cell>
          <cell r="AM86">
            <v>0</v>
          </cell>
          <cell r="AN86">
            <v>0</v>
          </cell>
          <cell r="AO86">
            <v>0</v>
          </cell>
          <cell r="AP86">
            <v>0</v>
          </cell>
          <cell r="AQ86">
            <v>113.9605</v>
          </cell>
          <cell r="AR86">
            <v>145.11000000000001</v>
          </cell>
          <cell r="AS86">
            <v>144.77000000000001</v>
          </cell>
          <cell r="AT86">
            <v>103</v>
          </cell>
          <cell r="AU86">
            <v>89</v>
          </cell>
          <cell r="AV86">
            <v>86</v>
          </cell>
          <cell r="AW86">
            <v>89.6</v>
          </cell>
          <cell r="AX86">
            <v>92.5</v>
          </cell>
          <cell r="AY86">
            <v>99.9</v>
          </cell>
          <cell r="AZ86">
            <v>103.9</v>
          </cell>
          <cell r="BA86">
            <v>232.02349999999998</v>
          </cell>
          <cell r="BB86">
            <v>263.81993750000004</v>
          </cell>
          <cell r="BC86">
            <v>268.37700000000001</v>
          </cell>
          <cell r="BD86">
            <v>250.69428750000003</v>
          </cell>
          <cell r="BE86">
            <v>244.31912499999999</v>
          </cell>
          <cell r="BF86">
            <v>247.33724999999998</v>
          </cell>
          <cell r="BG86">
            <v>260.27300000000002</v>
          </cell>
          <cell r="BH86">
            <v>262.94262500000002</v>
          </cell>
        </row>
        <row r="87">
          <cell r="B87" t="str">
            <v>Hörby</v>
          </cell>
          <cell r="C87">
            <v>15.38</v>
          </cell>
          <cell r="D87">
            <v>10.47</v>
          </cell>
          <cell r="E87">
            <v>10.37</v>
          </cell>
          <cell r="F87">
            <v>11.15</v>
          </cell>
          <cell r="G87">
            <v>11.82</v>
          </cell>
          <cell r="H87">
            <v>13.72</v>
          </cell>
          <cell r="I87">
            <v>10.62</v>
          </cell>
          <cell r="J87">
            <v>16.22</v>
          </cell>
          <cell r="K87">
            <v>16.63</v>
          </cell>
          <cell r="L87">
            <v>17.46</v>
          </cell>
          <cell r="M87">
            <v>55.16</v>
          </cell>
          <cell r="N87">
            <v>55.16</v>
          </cell>
          <cell r="O87">
            <v>55.162999999999997</v>
          </cell>
          <cell r="P87">
            <v>57.968000000000004</v>
          </cell>
          <cell r="Q87">
            <v>63.475000000000001</v>
          </cell>
          <cell r="R87">
            <v>63.475000000000001</v>
          </cell>
          <cell r="S87">
            <v>63.475000000000001</v>
          </cell>
          <cell r="T87">
            <v>63.475000000000001</v>
          </cell>
          <cell r="U87">
            <v>63.475000000000001</v>
          </cell>
          <cell r="V87">
            <v>63.475000000000001</v>
          </cell>
          <cell r="W87">
            <v>52.176875000000003</v>
          </cell>
          <cell r="X87">
            <v>53.624312500000002</v>
          </cell>
          <cell r="Y87">
            <v>55.096375000000009</v>
          </cell>
          <cell r="Z87">
            <v>66.802162499999994</v>
          </cell>
          <cell r="AA87">
            <v>68.094625000000008</v>
          </cell>
          <cell r="AB87">
            <v>67.832625000000007</v>
          </cell>
          <cell r="AC87">
            <v>78.625249999999994</v>
          </cell>
          <cell r="AD87">
            <v>77.071625000000012</v>
          </cell>
          <cell r="AE87">
            <v>83.611999763965613</v>
          </cell>
          <cell r="AF87">
            <v>94.407312499999989</v>
          </cell>
          <cell r="AG87">
            <v>0</v>
          </cell>
          <cell r="AH87">
            <v>0</v>
          </cell>
          <cell r="AI87">
            <v>0</v>
          </cell>
          <cell r="AJ87">
            <v>0</v>
          </cell>
          <cell r="AK87">
            <v>0</v>
          </cell>
          <cell r="AL87">
            <v>0</v>
          </cell>
          <cell r="AM87">
            <v>132.59100000000001</v>
          </cell>
          <cell r="AN87">
            <v>0</v>
          </cell>
          <cell r="AO87">
            <v>142.33750000000001</v>
          </cell>
          <cell r="AP87">
            <v>149.57499999999999</v>
          </cell>
          <cell r="AQ87">
            <v>113.9605</v>
          </cell>
          <cell r="AR87">
            <v>145.11000000000001</v>
          </cell>
          <cell r="AS87">
            <v>144.77000000000001</v>
          </cell>
          <cell r="AT87">
            <v>103</v>
          </cell>
          <cell r="AU87">
            <v>89</v>
          </cell>
          <cell r="AV87">
            <v>86</v>
          </cell>
          <cell r="AW87">
            <v>0</v>
          </cell>
          <cell r="AX87">
            <v>92.5</v>
          </cell>
          <cell r="AY87">
            <v>0</v>
          </cell>
          <cell r="AZ87">
            <v>0</v>
          </cell>
          <cell r="BA87">
            <v>236.67737499999998</v>
          </cell>
          <cell r="BB87">
            <v>264.36431249999998</v>
          </cell>
          <cell r="BC87">
            <v>265.39937500000002</v>
          </cell>
          <cell r="BD87">
            <v>238.9201625</v>
          </cell>
          <cell r="BE87">
            <v>232.38962500000002</v>
          </cell>
          <cell r="BF87">
            <v>231.027625</v>
          </cell>
          <cell r="BG87">
            <v>285.31124999999997</v>
          </cell>
          <cell r="BH87">
            <v>249.266625</v>
          </cell>
        </row>
        <row r="88">
          <cell r="B88" t="str">
            <v>Höör</v>
          </cell>
          <cell r="C88">
            <v>15.38</v>
          </cell>
          <cell r="D88">
            <v>10.47</v>
          </cell>
          <cell r="E88">
            <v>10.37</v>
          </cell>
          <cell r="F88">
            <v>11.15</v>
          </cell>
          <cell r="G88">
            <v>11.82</v>
          </cell>
          <cell r="H88">
            <v>13.72</v>
          </cell>
          <cell r="I88">
            <v>10.62</v>
          </cell>
          <cell r="J88">
            <v>16.22</v>
          </cell>
          <cell r="K88">
            <v>16.63</v>
          </cell>
          <cell r="L88">
            <v>17.46</v>
          </cell>
          <cell r="M88">
            <v>38.409999999999997</v>
          </cell>
          <cell r="N88">
            <v>40.35</v>
          </cell>
          <cell r="O88">
            <v>40.357999999999997</v>
          </cell>
          <cell r="P88">
            <v>40.357999999999997</v>
          </cell>
          <cell r="Q88">
            <v>46.701000000000001</v>
          </cell>
          <cell r="R88">
            <v>46.701000000000001</v>
          </cell>
          <cell r="S88">
            <v>46.707000000000001</v>
          </cell>
          <cell r="T88">
            <v>46.707000000000001</v>
          </cell>
          <cell r="U88">
            <v>48.750999999999998</v>
          </cell>
          <cell r="V88">
            <v>51.042999999999999</v>
          </cell>
          <cell r="W88">
            <v>56.416874999999997</v>
          </cell>
          <cell r="X88">
            <v>52.424312499999999</v>
          </cell>
          <cell r="Y88">
            <v>54.016375000000011</v>
          </cell>
          <cell r="Z88">
            <v>65.447412499999999</v>
          </cell>
          <cell r="AA88">
            <v>65.906750000000002</v>
          </cell>
          <cell r="AB88">
            <v>66.33475</v>
          </cell>
          <cell r="AC88">
            <v>75.175250000000005</v>
          </cell>
          <cell r="AD88">
            <v>72.593437499999993</v>
          </cell>
          <cell r="AE88">
            <v>79.519125221729283</v>
          </cell>
          <cell r="AF88">
            <v>84.158250221729276</v>
          </cell>
          <cell r="AG88">
            <v>115.72375</v>
          </cell>
          <cell r="AH88">
            <v>121.39700000000001</v>
          </cell>
          <cell r="AI88">
            <v>123.03749999999999</v>
          </cell>
          <cell r="AJ88">
            <v>123.71299999999999</v>
          </cell>
          <cell r="AK88">
            <v>123.52</v>
          </cell>
          <cell r="AL88">
            <v>130.27500000000001</v>
          </cell>
          <cell r="AM88">
            <v>130.27500000000001</v>
          </cell>
          <cell r="AN88">
            <v>137.51249999999999</v>
          </cell>
          <cell r="AO88">
            <v>142.33750000000001</v>
          </cell>
          <cell r="AP88">
            <v>149.57499999999999</v>
          </cell>
          <cell r="AQ88">
            <v>0</v>
          </cell>
          <cell r="AR88">
            <v>0</v>
          </cell>
          <cell r="AS88">
            <v>0</v>
          </cell>
          <cell r="AT88">
            <v>0</v>
          </cell>
          <cell r="AU88">
            <v>0</v>
          </cell>
          <cell r="AV88">
            <v>0</v>
          </cell>
          <cell r="AW88">
            <v>0</v>
          </cell>
          <cell r="AX88">
            <v>0</v>
          </cell>
          <cell r="AY88">
            <v>0</v>
          </cell>
          <cell r="AZ88">
            <v>0</v>
          </cell>
          <cell r="BA88">
            <v>225.93062499999999</v>
          </cell>
          <cell r="BB88">
            <v>224.64131250000003</v>
          </cell>
          <cell r="BC88">
            <v>227.78187500000001</v>
          </cell>
          <cell r="BD88">
            <v>240.66841249999999</v>
          </cell>
          <cell r="BE88">
            <v>247.94774999999998</v>
          </cell>
          <cell r="BF88">
            <v>257.03075000000001</v>
          </cell>
          <cell r="BG88">
            <v>262.77724999999998</v>
          </cell>
          <cell r="BH88">
            <v>273.0329375</v>
          </cell>
        </row>
        <row r="89">
          <cell r="B89" t="str">
            <v>Jokkmokk</v>
          </cell>
          <cell r="C89">
            <v>15.978</v>
          </cell>
          <cell r="D89">
            <v>11.19</v>
          </cell>
          <cell r="E89">
            <v>11.19</v>
          </cell>
          <cell r="F89">
            <v>11.74</v>
          </cell>
          <cell r="G89">
            <v>12.74</v>
          </cell>
          <cell r="H89">
            <v>13.25</v>
          </cell>
          <cell r="I89">
            <v>17.989999999999998</v>
          </cell>
          <cell r="J89">
            <v>13.44</v>
          </cell>
          <cell r="K89">
            <v>14.94</v>
          </cell>
          <cell r="L89">
            <v>15.87</v>
          </cell>
          <cell r="M89">
            <v>45</v>
          </cell>
          <cell r="N89">
            <v>45</v>
          </cell>
          <cell r="O89">
            <v>45</v>
          </cell>
          <cell r="P89">
            <v>45</v>
          </cell>
          <cell r="Q89">
            <v>47.744999999999997</v>
          </cell>
          <cell r="R89">
            <v>48.27</v>
          </cell>
          <cell r="S89">
            <v>51.18</v>
          </cell>
          <cell r="T89">
            <v>52.2</v>
          </cell>
          <cell r="U89">
            <v>88.75</v>
          </cell>
          <cell r="V89">
            <v>92.3</v>
          </cell>
          <cell r="W89">
            <v>53.331249999999997</v>
          </cell>
          <cell r="X89">
            <v>56.956187499999999</v>
          </cell>
          <cell r="Y89">
            <v>58.423999999999999</v>
          </cell>
          <cell r="Z89">
            <v>71.034162499999994</v>
          </cell>
          <cell r="AA89">
            <v>70.149625</v>
          </cell>
          <cell r="AB89">
            <v>65.838875000000002</v>
          </cell>
          <cell r="AC89">
            <v>74.551500000000004</v>
          </cell>
          <cell r="AD89">
            <v>71.903499999999994</v>
          </cell>
          <cell r="AE89">
            <v>78.635125003576277</v>
          </cell>
          <cell r="AF89">
            <v>85.413249987483027</v>
          </cell>
          <cell r="AG89">
            <v>109.53749999999999</v>
          </cell>
          <cell r="AH89">
            <v>109.81700000000001</v>
          </cell>
          <cell r="AI89">
            <v>115.38833100000002</v>
          </cell>
          <cell r="AJ89">
            <v>122.544771</v>
          </cell>
          <cell r="AK89">
            <v>127.36984999999983</v>
          </cell>
          <cell r="AL89">
            <v>143.97800000000001</v>
          </cell>
          <cell r="AM89">
            <v>144.17099999999999</v>
          </cell>
          <cell r="AN89">
            <v>148.83875</v>
          </cell>
          <cell r="AO89">
            <v>160.90125</v>
          </cell>
          <cell r="AP89">
            <v>163.31375</v>
          </cell>
          <cell r="AQ89">
            <v>0</v>
          </cell>
          <cell r="AR89">
            <v>0</v>
          </cell>
          <cell r="AS89">
            <v>0</v>
          </cell>
          <cell r="AT89">
            <v>0</v>
          </cell>
          <cell r="AU89">
            <v>0</v>
          </cell>
          <cell r="AV89">
            <v>0</v>
          </cell>
          <cell r="AW89">
            <v>0</v>
          </cell>
          <cell r="AX89">
            <v>0</v>
          </cell>
          <cell r="AY89">
            <v>0</v>
          </cell>
          <cell r="AZ89">
            <v>0</v>
          </cell>
          <cell r="BA89">
            <v>223.84674999999999</v>
          </cell>
          <cell r="BB89">
            <v>222.9631875</v>
          </cell>
          <cell r="BC89">
            <v>230.00233100000003</v>
          </cell>
          <cell r="BD89">
            <v>250.31893349999999</v>
          </cell>
          <cell r="BE89">
            <v>258.00447499999984</v>
          </cell>
          <cell r="BF89">
            <v>271.33687500000002</v>
          </cell>
          <cell r="BG89">
            <v>287.89249999999998</v>
          </cell>
          <cell r="BH89">
            <v>286.38225</v>
          </cell>
        </row>
        <row r="90">
          <cell r="B90" t="str">
            <v>Järfälla</v>
          </cell>
          <cell r="C90">
            <v>12.7925</v>
          </cell>
          <cell r="D90">
            <v>8.9600000000000009</v>
          </cell>
          <cell r="E90">
            <v>8.9600000000000009</v>
          </cell>
          <cell r="F90">
            <v>8.9600000000000009</v>
          </cell>
          <cell r="G90">
            <v>8.9600000000000009</v>
          </cell>
          <cell r="H90">
            <v>8.9600000000000009</v>
          </cell>
          <cell r="I90">
            <v>8.9600000000000009</v>
          </cell>
          <cell r="J90">
            <v>11.433999999999999</v>
          </cell>
          <cell r="K90">
            <v>14.95</v>
          </cell>
          <cell r="L90">
            <v>15.69</v>
          </cell>
          <cell r="M90">
            <v>32.15</v>
          </cell>
          <cell r="N90">
            <v>32.15</v>
          </cell>
          <cell r="O90">
            <v>32.15</v>
          </cell>
          <cell r="P90">
            <v>32</v>
          </cell>
          <cell r="Q90">
            <v>32.15</v>
          </cell>
          <cell r="R90">
            <v>32.15</v>
          </cell>
          <cell r="S90">
            <v>32.15</v>
          </cell>
          <cell r="T90">
            <v>32.15</v>
          </cell>
          <cell r="U90">
            <v>32.15</v>
          </cell>
          <cell r="V90">
            <v>29.28</v>
          </cell>
          <cell r="W90">
            <v>47.936250000000001</v>
          </cell>
          <cell r="X90">
            <v>49.0174375</v>
          </cell>
          <cell r="Y90">
            <v>50.677000000000007</v>
          </cell>
          <cell r="Z90">
            <v>63.778037499999996</v>
          </cell>
          <cell r="AA90">
            <v>63.887999999999998</v>
          </cell>
          <cell r="AB90">
            <v>64.656000000000006</v>
          </cell>
          <cell r="AC90">
            <v>73.374624999999995</v>
          </cell>
          <cell r="AD90">
            <v>71.452749999999995</v>
          </cell>
          <cell r="AE90">
            <v>80.200124912738801</v>
          </cell>
          <cell r="AF90">
            <v>87.372499868392936</v>
          </cell>
          <cell r="AG90">
            <v>107.198125</v>
          </cell>
          <cell r="AH90">
            <v>114.25600000000001</v>
          </cell>
          <cell r="AI90">
            <v>121.59</v>
          </cell>
          <cell r="AJ90">
            <v>129.276804</v>
          </cell>
          <cell r="AK90">
            <v>136.99687499999999</v>
          </cell>
          <cell r="AL90">
            <v>138.57400000000001</v>
          </cell>
          <cell r="AM90">
            <v>138.57400000000001</v>
          </cell>
          <cell r="AN90">
            <v>139.10874999999999</v>
          </cell>
          <cell r="AO90">
            <v>140.51625000000001</v>
          </cell>
          <cell r="AP90">
            <v>143.55250000000001</v>
          </cell>
          <cell r="AQ90">
            <v>0</v>
          </cell>
          <cell r="AR90">
            <v>0</v>
          </cell>
          <cell r="AS90">
            <v>0</v>
          </cell>
          <cell r="AT90">
            <v>0</v>
          </cell>
          <cell r="AU90">
            <v>0</v>
          </cell>
          <cell r="AV90">
            <v>0</v>
          </cell>
          <cell r="AW90">
            <v>0</v>
          </cell>
          <cell r="AX90">
            <v>0</v>
          </cell>
          <cell r="AY90">
            <v>0</v>
          </cell>
          <cell r="AZ90">
            <v>0</v>
          </cell>
          <cell r="BA90">
            <v>200.076875</v>
          </cell>
          <cell r="BB90">
            <v>204.38343750000001</v>
          </cell>
          <cell r="BC90">
            <v>213.37700000000001</v>
          </cell>
          <cell r="BD90">
            <v>234.01484149999999</v>
          </cell>
          <cell r="BE90">
            <v>241.99487499999998</v>
          </cell>
          <cell r="BF90">
            <v>244.34000000000003</v>
          </cell>
          <cell r="BG90">
            <v>253.05862500000001</v>
          </cell>
          <cell r="BH90">
            <v>254.14549999999997</v>
          </cell>
        </row>
        <row r="91">
          <cell r="B91" t="str">
            <v>Jönköping</v>
          </cell>
          <cell r="C91">
            <v>15.664999999999999</v>
          </cell>
          <cell r="D91">
            <v>9.8699999999999992</v>
          </cell>
          <cell r="E91">
            <v>9.8699999999999992</v>
          </cell>
          <cell r="F91">
            <v>10.76</v>
          </cell>
          <cell r="G91">
            <v>13.48</v>
          </cell>
          <cell r="H91">
            <v>15.06</v>
          </cell>
          <cell r="I91">
            <v>15.96</v>
          </cell>
          <cell r="J91">
            <v>18.96</v>
          </cell>
          <cell r="K91">
            <v>20.54</v>
          </cell>
          <cell r="L91">
            <v>22.26</v>
          </cell>
          <cell r="M91">
            <v>21.98</v>
          </cell>
          <cell r="N91">
            <v>21.98</v>
          </cell>
          <cell r="O91">
            <v>23.54</v>
          </cell>
          <cell r="P91">
            <v>24.06</v>
          </cell>
          <cell r="Q91">
            <v>25.31</v>
          </cell>
          <cell r="R91">
            <v>28.64</v>
          </cell>
          <cell r="S91">
            <v>29.57</v>
          </cell>
          <cell r="T91">
            <v>29.57</v>
          </cell>
          <cell r="U91">
            <v>29.57</v>
          </cell>
          <cell r="V91">
            <v>32.06</v>
          </cell>
          <cell r="W91">
            <v>50.181249999999999</v>
          </cell>
          <cell r="X91">
            <v>49.914937500000001</v>
          </cell>
          <cell r="Y91">
            <v>51.386999999999965</v>
          </cell>
          <cell r="Z91">
            <v>62.818037499999996</v>
          </cell>
          <cell r="AA91">
            <v>63.272374999999997</v>
          </cell>
          <cell r="AB91">
            <v>63.465375000000002</v>
          </cell>
          <cell r="AC91">
            <v>72.183999999999997</v>
          </cell>
          <cell r="AD91">
            <v>70.171875</v>
          </cell>
          <cell r="AE91">
            <v>77.696624954402452</v>
          </cell>
          <cell r="AF91">
            <v>84.125250095844279</v>
          </cell>
          <cell r="AG91">
            <v>100.64749999999999</v>
          </cell>
          <cell r="AH91">
            <v>105.37800000000001</v>
          </cell>
          <cell r="AI91">
            <v>108.24375000000001</v>
          </cell>
          <cell r="AJ91">
            <v>118.44120499999998</v>
          </cell>
          <cell r="AK91">
            <v>124.23125</v>
          </cell>
          <cell r="AL91">
            <v>126.22199999999999</v>
          </cell>
          <cell r="AM91">
            <v>124.29200000000002</v>
          </cell>
          <cell r="AN91">
            <v>124.46250000000002</v>
          </cell>
          <cell r="AO91">
            <v>129.68437499999999</v>
          </cell>
          <cell r="AP91">
            <v>131.19312500000001</v>
          </cell>
          <cell r="AQ91">
            <v>0</v>
          </cell>
          <cell r="AR91">
            <v>0</v>
          </cell>
          <cell r="AS91">
            <v>0</v>
          </cell>
          <cell r="AT91">
            <v>0</v>
          </cell>
          <cell r="AU91">
            <v>0</v>
          </cell>
          <cell r="AV91">
            <v>0</v>
          </cell>
          <cell r="AW91">
            <v>0</v>
          </cell>
          <cell r="AX91">
            <v>0</v>
          </cell>
          <cell r="AY91">
            <v>0</v>
          </cell>
          <cell r="AZ91">
            <v>0</v>
          </cell>
          <cell r="BA91">
            <v>188.47375</v>
          </cell>
          <cell r="BB91">
            <v>187.14293750000002</v>
          </cell>
          <cell r="BC91">
            <v>193.04074999999997</v>
          </cell>
          <cell r="BD91">
            <v>216.07924249999996</v>
          </cell>
          <cell r="BE91">
            <v>226.29362500000002</v>
          </cell>
          <cell r="BF91">
            <v>233.38737500000002</v>
          </cell>
          <cell r="BG91">
            <v>242.00600000000003</v>
          </cell>
          <cell r="BH91">
            <v>243.16437500000001</v>
          </cell>
        </row>
        <row r="92">
          <cell r="B92" t="str">
            <v>Kalix</v>
          </cell>
          <cell r="C92">
            <v>9.375</v>
          </cell>
          <cell r="D92">
            <v>9.66</v>
          </cell>
          <cell r="E92">
            <v>12.56</v>
          </cell>
          <cell r="F92">
            <v>16.55</v>
          </cell>
          <cell r="G92">
            <v>17.96</v>
          </cell>
          <cell r="H92">
            <v>20.34</v>
          </cell>
          <cell r="I92">
            <v>20.059999999999999</v>
          </cell>
          <cell r="J92">
            <v>20.97</v>
          </cell>
          <cell r="K92">
            <v>26.12</v>
          </cell>
          <cell r="L92">
            <v>27.1</v>
          </cell>
          <cell r="M92">
            <v>57.56</v>
          </cell>
          <cell r="N92">
            <v>59.26</v>
          </cell>
          <cell r="O92">
            <v>61.149000000000001</v>
          </cell>
          <cell r="P92">
            <v>62.253999999999998</v>
          </cell>
          <cell r="Q92">
            <v>62.253999999999998</v>
          </cell>
          <cell r="R92">
            <v>62.253999999999998</v>
          </cell>
          <cell r="S92">
            <v>58.094000000000001</v>
          </cell>
          <cell r="T92">
            <v>61.210999999999999</v>
          </cell>
          <cell r="U92">
            <v>64.040000000000006</v>
          </cell>
          <cell r="V92">
            <v>67.257499999999993</v>
          </cell>
          <cell r="W92">
            <v>52.301250000000003</v>
          </cell>
          <cell r="X92">
            <v>54.696187500000001</v>
          </cell>
          <cell r="Y92">
            <v>55.781999999999996</v>
          </cell>
          <cell r="Z92">
            <v>70.089662500000003</v>
          </cell>
          <cell r="AA92">
            <v>70.145624999999995</v>
          </cell>
          <cell r="AB92">
            <v>65.834874999999997</v>
          </cell>
          <cell r="AC92">
            <v>74.551500000000004</v>
          </cell>
          <cell r="AD92">
            <v>71.899499999999989</v>
          </cell>
          <cell r="AE92">
            <v>78.631125003576273</v>
          </cell>
          <cell r="AF92">
            <v>85.413249987483027</v>
          </cell>
          <cell r="AG92">
            <v>95.293750000000003</v>
          </cell>
          <cell r="AH92">
            <v>102.48300000000002</v>
          </cell>
          <cell r="AI92">
            <v>109.76875</v>
          </cell>
          <cell r="AJ92">
            <v>119.66</v>
          </cell>
          <cell r="AK92">
            <v>119.66</v>
          </cell>
          <cell r="AL92">
            <v>119.66</v>
          </cell>
          <cell r="AM92">
            <v>114.642</v>
          </cell>
          <cell r="AN92">
            <v>125.3535</v>
          </cell>
          <cell r="AO92">
            <v>140.64875000000001</v>
          </cell>
          <cell r="AP92">
            <v>149.0925</v>
          </cell>
          <cell r="AQ92">
            <v>0</v>
          </cell>
          <cell r="AR92">
            <v>0</v>
          </cell>
          <cell r="AS92">
            <v>0</v>
          </cell>
          <cell r="AT92">
            <v>0</v>
          </cell>
          <cell r="AU92">
            <v>0</v>
          </cell>
          <cell r="AV92">
            <v>0</v>
          </cell>
          <cell r="AW92">
            <v>0</v>
          </cell>
          <cell r="AX92">
            <v>0</v>
          </cell>
          <cell r="AY92">
            <v>0</v>
          </cell>
          <cell r="AZ92">
            <v>0</v>
          </cell>
          <cell r="BA92">
            <v>214.53000000000003</v>
          </cell>
          <cell r="BB92">
            <v>226.09918750000003</v>
          </cell>
          <cell r="BC92">
            <v>239.25975</v>
          </cell>
          <cell r="BD92">
            <v>268.55366249999997</v>
          </cell>
          <cell r="BE92">
            <v>270.01962500000002</v>
          </cell>
          <cell r="BF92">
            <v>268.08887500000003</v>
          </cell>
          <cell r="BG92">
            <v>267.34749999999997</v>
          </cell>
          <cell r="BH92">
            <v>279.43399999999997</v>
          </cell>
        </row>
        <row r="93">
          <cell r="B93" t="str">
            <v>Kalmar</v>
          </cell>
          <cell r="C93">
            <v>17.984000000000002</v>
          </cell>
          <cell r="D93">
            <v>14.24</v>
          </cell>
          <cell r="E93">
            <v>14.24</v>
          </cell>
          <cell r="F93">
            <v>15.35</v>
          </cell>
          <cell r="G93">
            <v>17.61</v>
          </cell>
          <cell r="H93">
            <v>17.61</v>
          </cell>
          <cell r="I93">
            <v>18.38</v>
          </cell>
          <cell r="J93">
            <v>21.66</v>
          </cell>
          <cell r="K93">
            <v>20.47</v>
          </cell>
          <cell r="L93">
            <v>22.46</v>
          </cell>
          <cell r="M93">
            <v>37.25</v>
          </cell>
          <cell r="N93">
            <v>37.99</v>
          </cell>
          <cell r="O93">
            <v>38.331000000000003</v>
          </cell>
          <cell r="P93">
            <v>38.777500000000003</v>
          </cell>
          <cell r="Q93">
            <v>40.323</v>
          </cell>
          <cell r="R93">
            <v>41.143999999999998</v>
          </cell>
          <cell r="S93">
            <v>41.968000000000004</v>
          </cell>
          <cell r="T93">
            <v>45.743000000000002</v>
          </cell>
          <cell r="U93">
            <v>51.69</v>
          </cell>
          <cell r="V93">
            <v>56.353749999999998</v>
          </cell>
          <cell r="W93">
            <v>49.55</v>
          </cell>
          <cell r="X93">
            <v>49.2049375</v>
          </cell>
          <cell r="Y93">
            <v>51.153250000000007</v>
          </cell>
          <cell r="Z93">
            <v>63.261787499999997</v>
          </cell>
          <cell r="AA93">
            <v>63.450499999999998</v>
          </cell>
          <cell r="AB93">
            <v>63.767874999999997</v>
          </cell>
          <cell r="AC93">
            <v>73.135249999999999</v>
          </cell>
          <cell r="AD93">
            <v>71.354062499999998</v>
          </cell>
          <cell r="AE93">
            <v>78.507249881982801</v>
          </cell>
          <cell r="AF93">
            <v>84.219499999999996</v>
          </cell>
          <cell r="AG93">
            <v>90.182000000000002</v>
          </cell>
          <cell r="AH93">
            <v>92.64</v>
          </cell>
          <cell r="AI93">
            <v>96.888750000000002</v>
          </cell>
          <cell r="AJ93">
            <v>101.472452</v>
          </cell>
          <cell r="AK93">
            <v>109.51601190476201</v>
          </cell>
          <cell r="AL93">
            <v>107.887</v>
          </cell>
          <cell r="AM93">
            <v>111.16800000000001</v>
          </cell>
          <cell r="AN93">
            <v>117.394625</v>
          </cell>
          <cell r="AO93">
            <v>121.43774999999999</v>
          </cell>
          <cell r="AP93">
            <v>128.30137999999999</v>
          </cell>
          <cell r="AQ93">
            <v>0</v>
          </cell>
          <cell r="AR93">
            <v>0</v>
          </cell>
          <cell r="AS93">
            <v>0</v>
          </cell>
          <cell r="AT93">
            <v>0</v>
          </cell>
          <cell r="AU93">
            <v>0</v>
          </cell>
          <cell r="AV93">
            <v>0</v>
          </cell>
          <cell r="AW93">
            <v>0</v>
          </cell>
          <cell r="AX93">
            <v>0</v>
          </cell>
          <cell r="AY93">
            <v>0</v>
          </cell>
          <cell r="AZ93">
            <v>0</v>
          </cell>
          <cell r="BA93">
            <v>194.96600000000001</v>
          </cell>
          <cell r="BB93">
            <v>194.0749375</v>
          </cell>
          <cell r="BC93">
            <v>200.613</v>
          </cell>
          <cell r="BD93">
            <v>218.8617395</v>
          </cell>
          <cell r="BE93">
            <v>230.89951190476199</v>
          </cell>
          <cell r="BF93">
            <v>230.40887499999999</v>
          </cell>
          <cell r="BG93">
            <v>244.65125</v>
          </cell>
          <cell r="BH93">
            <v>256.15168750000004</v>
          </cell>
        </row>
        <row r="94">
          <cell r="B94" t="str">
            <v>Karlsborg</v>
          </cell>
          <cell r="C94">
            <v>22.17</v>
          </cell>
          <cell r="D94">
            <v>14.53</v>
          </cell>
          <cell r="E94">
            <v>11.4</v>
          </cell>
          <cell r="F94">
            <v>12.05</v>
          </cell>
          <cell r="G94">
            <v>12.71</v>
          </cell>
          <cell r="H94">
            <v>14.72</v>
          </cell>
          <cell r="I94">
            <v>15.5</v>
          </cell>
          <cell r="J94">
            <v>17.079999999999998</v>
          </cell>
          <cell r="K94">
            <v>17.11</v>
          </cell>
          <cell r="L94">
            <v>17.760000000000002</v>
          </cell>
          <cell r="M94">
            <v>39.22</v>
          </cell>
          <cell r="N94">
            <v>39.65</v>
          </cell>
          <cell r="O94">
            <v>45.055</v>
          </cell>
          <cell r="P94">
            <v>45.985999999999997</v>
          </cell>
          <cell r="Q94">
            <v>48.432000000000002</v>
          </cell>
          <cell r="R94">
            <v>48.734000000000002</v>
          </cell>
          <cell r="S94">
            <v>48.734000000000002</v>
          </cell>
          <cell r="T94">
            <v>49.5</v>
          </cell>
          <cell r="U94">
            <v>50.524000000000001</v>
          </cell>
          <cell r="V94">
            <v>59.024999999999999</v>
          </cell>
          <cell r="W94">
            <v>46.973750000000003</v>
          </cell>
          <cell r="X94">
            <v>51.146187500000003</v>
          </cell>
          <cell r="Y94">
            <v>52.588250000000009</v>
          </cell>
          <cell r="Z94">
            <v>67.537412499999988</v>
          </cell>
          <cell r="AA94">
            <v>67.796750000000003</v>
          </cell>
          <cell r="AB94">
            <v>68.730999999999995</v>
          </cell>
          <cell r="AC94">
            <v>77.449624999999997</v>
          </cell>
          <cell r="AD94">
            <v>74.857500000000002</v>
          </cell>
          <cell r="AE94">
            <v>81.5734997639656</v>
          </cell>
          <cell r="AF94">
            <v>89.088250000000002</v>
          </cell>
          <cell r="AG94">
            <v>94.087500000000006</v>
          </cell>
          <cell r="AH94">
            <v>95.149000000000001</v>
          </cell>
          <cell r="AI94">
            <v>97.465000000000003</v>
          </cell>
          <cell r="AJ94">
            <v>102.53125</v>
          </cell>
          <cell r="AK94">
            <v>115.8</v>
          </cell>
          <cell r="AL94">
            <v>120.625</v>
          </cell>
          <cell r="AM94">
            <v>122.941</v>
          </cell>
          <cell r="AN94">
            <v>127.8625</v>
          </cell>
          <cell r="AO94">
            <v>134.13499999999999</v>
          </cell>
          <cell r="AP94">
            <v>146.48349999999996</v>
          </cell>
          <cell r="AQ94">
            <v>0</v>
          </cell>
          <cell r="AR94">
            <v>0</v>
          </cell>
          <cell r="AS94">
            <v>0</v>
          </cell>
          <cell r="AT94">
            <v>0</v>
          </cell>
          <cell r="AU94">
            <v>0</v>
          </cell>
          <cell r="AV94">
            <v>0</v>
          </cell>
          <cell r="AW94">
            <v>0</v>
          </cell>
          <cell r="AX94">
            <v>0</v>
          </cell>
          <cell r="AY94">
            <v>0</v>
          </cell>
          <cell r="AZ94">
            <v>0</v>
          </cell>
          <cell r="BA94">
            <v>202.45125000000002</v>
          </cell>
          <cell r="BB94">
            <v>200.4751875</v>
          </cell>
          <cell r="BC94">
            <v>206.50825</v>
          </cell>
          <cell r="BD94">
            <v>228.10466249999999</v>
          </cell>
          <cell r="BE94">
            <v>244.73874999999998</v>
          </cell>
          <cell r="BF94">
            <v>252.81</v>
          </cell>
          <cell r="BG94">
            <v>264.62462500000004</v>
          </cell>
          <cell r="BH94">
            <v>269.3</v>
          </cell>
        </row>
        <row r="95">
          <cell r="B95" t="str">
            <v>Karlshamn</v>
          </cell>
          <cell r="C95">
            <v>14.01</v>
          </cell>
          <cell r="D95">
            <v>9.14</v>
          </cell>
          <cell r="E95">
            <v>10.51</v>
          </cell>
          <cell r="F95">
            <v>11.58</v>
          </cell>
          <cell r="G95">
            <v>12.19</v>
          </cell>
          <cell r="H95">
            <v>12.72</v>
          </cell>
          <cell r="I95">
            <v>14.45</v>
          </cell>
          <cell r="J95">
            <v>14.68</v>
          </cell>
          <cell r="K95">
            <v>16.57</v>
          </cell>
          <cell r="L95">
            <v>17.07</v>
          </cell>
          <cell r="M95">
            <v>40.340000000000003</v>
          </cell>
          <cell r="N95">
            <v>40.340000000000003</v>
          </cell>
          <cell r="O95">
            <v>40.344999999999999</v>
          </cell>
          <cell r="P95">
            <v>40.344999999999999</v>
          </cell>
          <cell r="Q95">
            <v>40.344999999999999</v>
          </cell>
          <cell r="R95">
            <v>42.195</v>
          </cell>
          <cell r="S95">
            <v>42.195</v>
          </cell>
          <cell r="T95">
            <v>42.195</v>
          </cell>
          <cell r="U95">
            <v>42.854999999999997</v>
          </cell>
          <cell r="V95">
            <v>43.978999999999999</v>
          </cell>
          <cell r="W95">
            <v>47.216250000000002</v>
          </cell>
          <cell r="X95">
            <v>51.646187500000003</v>
          </cell>
          <cell r="Y95">
            <v>53.365749999999998</v>
          </cell>
          <cell r="Z95">
            <v>65.906787499999993</v>
          </cell>
          <cell r="AA95">
            <v>64.408000000000001</v>
          </cell>
          <cell r="AB95">
            <v>64.579125000000005</v>
          </cell>
          <cell r="AC95">
            <v>74.655249999999995</v>
          </cell>
          <cell r="AD95">
            <v>72.606875000000002</v>
          </cell>
          <cell r="AE95">
            <v>79.400374742507935</v>
          </cell>
          <cell r="AF95">
            <v>85.351999670982366</v>
          </cell>
          <cell r="AG95">
            <v>95.568749999999994</v>
          </cell>
          <cell r="AH95">
            <v>97.658000000000015</v>
          </cell>
          <cell r="AI95">
            <v>100.43574999999998</v>
          </cell>
          <cell r="AJ95">
            <v>102.43803100000002</v>
          </cell>
          <cell r="AK95">
            <v>104.50081249999995</v>
          </cell>
          <cell r="AL95">
            <v>105.01</v>
          </cell>
          <cell r="AM95">
            <v>107.1795625</v>
          </cell>
          <cell r="AN95">
            <v>108.71150000000002</v>
          </cell>
          <cell r="AO95">
            <v>112.56275000000002</v>
          </cell>
          <cell r="AP95">
            <v>117.24299999999999</v>
          </cell>
          <cell r="AQ95">
            <v>0</v>
          </cell>
          <cell r="AR95">
            <v>0</v>
          </cell>
          <cell r="AS95">
            <v>0</v>
          </cell>
          <cell r="AT95">
            <v>0</v>
          </cell>
          <cell r="AU95">
            <v>0</v>
          </cell>
          <cell r="AV95">
            <v>0</v>
          </cell>
          <cell r="AW95">
            <v>0</v>
          </cell>
          <cell r="AX95">
            <v>0</v>
          </cell>
          <cell r="AY95">
            <v>0</v>
          </cell>
          <cell r="AZ95">
            <v>0</v>
          </cell>
          <cell r="BA95">
            <v>197.13499999999999</v>
          </cell>
          <cell r="BB95">
            <v>198.78418750000003</v>
          </cell>
          <cell r="BC95">
            <v>204.65649999999999</v>
          </cell>
          <cell r="BD95">
            <v>220.26981850000001</v>
          </cell>
          <cell r="BE95">
            <v>221.44381249999995</v>
          </cell>
          <cell r="BF95">
            <v>224.50412499999999</v>
          </cell>
          <cell r="BG95">
            <v>238.47981250000001</v>
          </cell>
          <cell r="BH95">
            <v>238.193375</v>
          </cell>
        </row>
        <row r="96">
          <cell r="B96" t="str">
            <v>Karlskoga</v>
          </cell>
          <cell r="C96">
            <v>11.72</v>
          </cell>
          <cell r="D96">
            <v>7.32</v>
          </cell>
          <cell r="E96">
            <v>8.2799999999999994</v>
          </cell>
          <cell r="F96">
            <v>8.6</v>
          </cell>
          <cell r="G96">
            <v>9.27</v>
          </cell>
          <cell r="H96">
            <v>9.92</v>
          </cell>
          <cell r="I96">
            <v>9.92</v>
          </cell>
          <cell r="J96">
            <v>10.92</v>
          </cell>
          <cell r="K96">
            <v>11.46</v>
          </cell>
          <cell r="L96">
            <v>10.95</v>
          </cell>
          <cell r="M96">
            <v>31.62</v>
          </cell>
          <cell r="N96">
            <v>31.62</v>
          </cell>
          <cell r="O96">
            <v>32.125</v>
          </cell>
          <cell r="P96">
            <v>32.125</v>
          </cell>
          <cell r="Q96">
            <v>32.125</v>
          </cell>
          <cell r="R96">
            <v>32.125</v>
          </cell>
          <cell r="S96">
            <v>32.125</v>
          </cell>
          <cell r="T96">
            <v>37.01</v>
          </cell>
          <cell r="U96">
            <v>38.183</v>
          </cell>
          <cell r="V96">
            <v>41.048999999999999</v>
          </cell>
          <cell r="W96">
            <v>62.59375</v>
          </cell>
          <cell r="X96">
            <v>56.833062499999997</v>
          </cell>
          <cell r="Y96">
            <v>58.397937500000005</v>
          </cell>
          <cell r="Z96">
            <v>70.317412499999989</v>
          </cell>
          <cell r="AA96">
            <v>69.712999999999994</v>
          </cell>
          <cell r="AB96">
            <v>69.450999999999993</v>
          </cell>
          <cell r="AC96">
            <v>78.169624999999996</v>
          </cell>
          <cell r="AD96">
            <v>75.577500000000001</v>
          </cell>
          <cell r="AE96">
            <v>82.537875003576275</v>
          </cell>
          <cell r="AF96">
            <v>89.333249999999992</v>
          </cell>
          <cell r="AG96">
            <v>110.75749999999999</v>
          </cell>
          <cell r="AH96">
            <v>110.78200000000001</v>
          </cell>
          <cell r="AI96">
            <v>110.75749999999999</v>
          </cell>
          <cell r="AJ96">
            <v>110.75748900000002</v>
          </cell>
          <cell r="AK96">
            <v>119.20125</v>
          </cell>
          <cell r="AL96">
            <v>121.59</v>
          </cell>
          <cell r="AM96">
            <v>121.59</v>
          </cell>
          <cell r="AN96">
            <v>125.23250000000002</v>
          </cell>
          <cell r="AO96">
            <v>131.02250000000001</v>
          </cell>
          <cell r="AP96">
            <v>138.50125000000003</v>
          </cell>
          <cell r="AQ96">
            <v>0</v>
          </cell>
          <cell r="AR96">
            <v>0</v>
          </cell>
          <cell r="AS96">
            <v>0</v>
          </cell>
          <cell r="AT96">
            <v>0</v>
          </cell>
          <cell r="AU96">
            <v>0</v>
          </cell>
          <cell r="AV96">
            <v>0</v>
          </cell>
          <cell r="AW96">
            <v>0</v>
          </cell>
          <cell r="AX96">
            <v>0</v>
          </cell>
          <cell r="AY96">
            <v>0</v>
          </cell>
          <cell r="AZ96">
            <v>0</v>
          </cell>
          <cell r="BA96">
            <v>216.69125</v>
          </cell>
          <cell r="BB96">
            <v>206.55506250000002</v>
          </cell>
          <cell r="BC96">
            <v>209.56043750000001</v>
          </cell>
          <cell r="BD96">
            <v>221.7999015</v>
          </cell>
          <cell r="BE96">
            <v>230.30924999999999</v>
          </cell>
          <cell r="BF96">
            <v>233.08600000000001</v>
          </cell>
          <cell r="BG96">
            <v>241.80462499999999</v>
          </cell>
          <cell r="BH96">
            <v>248.74</v>
          </cell>
        </row>
        <row r="97">
          <cell r="B97" t="str">
            <v>Karlskrona</v>
          </cell>
          <cell r="C97">
            <v>18.57</v>
          </cell>
          <cell r="D97">
            <v>11.14</v>
          </cell>
          <cell r="E97">
            <v>11.72</v>
          </cell>
          <cell r="F97">
            <v>12.53</v>
          </cell>
          <cell r="G97">
            <v>12.14</v>
          </cell>
          <cell r="H97">
            <v>11.38</v>
          </cell>
          <cell r="I97">
            <v>11.34</v>
          </cell>
          <cell r="J97">
            <v>13.66</v>
          </cell>
          <cell r="K97">
            <v>17.32</v>
          </cell>
          <cell r="L97">
            <v>17.79</v>
          </cell>
          <cell r="M97">
            <v>62</v>
          </cell>
          <cell r="N97">
            <v>59.31</v>
          </cell>
          <cell r="O97">
            <v>59.51</v>
          </cell>
          <cell r="P97">
            <v>59.5</v>
          </cell>
          <cell r="Q97">
            <v>63.5</v>
          </cell>
          <cell r="R97">
            <v>64.989999999999995</v>
          </cell>
          <cell r="S97">
            <v>66.5</v>
          </cell>
          <cell r="T97">
            <v>68</v>
          </cell>
          <cell r="U97">
            <v>70</v>
          </cell>
          <cell r="V97">
            <v>71.010000000000005</v>
          </cell>
          <cell r="W97">
            <v>57.99</v>
          </cell>
          <cell r="X97">
            <v>55.3374375</v>
          </cell>
          <cell r="Y97">
            <v>56.809499999999957</v>
          </cell>
          <cell r="Z97">
            <v>69.460287499999993</v>
          </cell>
          <cell r="AA97">
            <v>70.534625000000005</v>
          </cell>
          <cell r="AB97">
            <v>71.825125</v>
          </cell>
          <cell r="AC97">
            <v>80.542749999999998</v>
          </cell>
          <cell r="AD97">
            <v>77.951625000000007</v>
          </cell>
          <cell r="AE97">
            <v>84.306375000000003</v>
          </cell>
          <cell r="AF97">
            <v>90.287000114440929</v>
          </cell>
          <cell r="AG97">
            <v>106.875</v>
          </cell>
          <cell r="AH97">
            <v>106.92200000000001</v>
          </cell>
          <cell r="AI97">
            <v>109.28749999999999</v>
          </cell>
          <cell r="AJ97">
            <v>118.93740799999999</v>
          </cell>
          <cell r="AK97">
            <v>126.175</v>
          </cell>
          <cell r="AL97">
            <v>131.81899999999999</v>
          </cell>
          <cell r="AM97">
            <v>137.51249999999999</v>
          </cell>
          <cell r="AN97">
            <v>135.99262499999998</v>
          </cell>
          <cell r="AO97">
            <v>144.26750000000001</v>
          </cell>
          <cell r="AP97">
            <v>152.16625000000002</v>
          </cell>
          <cell r="AQ97">
            <v>0</v>
          </cell>
          <cell r="AR97">
            <v>0</v>
          </cell>
          <cell r="AS97">
            <v>0</v>
          </cell>
          <cell r="AT97">
            <v>0</v>
          </cell>
          <cell r="AU97">
            <v>0</v>
          </cell>
          <cell r="AV97">
            <v>0</v>
          </cell>
          <cell r="AW97">
            <v>0</v>
          </cell>
          <cell r="AX97">
            <v>0</v>
          </cell>
          <cell r="AY97">
            <v>0</v>
          </cell>
          <cell r="AZ97">
            <v>0</v>
          </cell>
          <cell r="BA97">
            <v>245.435</v>
          </cell>
          <cell r="BB97">
            <v>232.70943750000004</v>
          </cell>
          <cell r="BC97">
            <v>237.32699999999997</v>
          </cell>
          <cell r="BD97">
            <v>260.42769549999997</v>
          </cell>
          <cell r="BE97">
            <v>272.349625</v>
          </cell>
          <cell r="BF97">
            <v>280.01412499999998</v>
          </cell>
          <cell r="BG97">
            <v>295.89524999999998</v>
          </cell>
          <cell r="BH97">
            <v>295.60424999999998</v>
          </cell>
        </row>
        <row r="98">
          <cell r="B98" t="str">
            <v>Karlstad</v>
          </cell>
          <cell r="C98">
            <v>12.57</v>
          </cell>
          <cell r="D98">
            <v>8.08</v>
          </cell>
          <cell r="E98">
            <v>8.4</v>
          </cell>
          <cell r="F98">
            <v>10.5</v>
          </cell>
          <cell r="G98">
            <v>11.02</v>
          </cell>
          <cell r="H98">
            <v>11.02</v>
          </cell>
          <cell r="I98">
            <v>12.13</v>
          </cell>
          <cell r="J98">
            <v>14.65</v>
          </cell>
          <cell r="K98">
            <v>15.4</v>
          </cell>
          <cell r="L98">
            <v>16.63</v>
          </cell>
          <cell r="M98">
            <v>33.06</v>
          </cell>
          <cell r="N98">
            <v>33.06</v>
          </cell>
          <cell r="O98">
            <v>33.058</v>
          </cell>
          <cell r="P98">
            <v>33.741</v>
          </cell>
          <cell r="Q98">
            <v>34.411000000000001</v>
          </cell>
          <cell r="R98">
            <v>35.790999999999997</v>
          </cell>
          <cell r="S98">
            <v>36.902999999999999</v>
          </cell>
          <cell r="T98">
            <v>39.468000000000004</v>
          </cell>
          <cell r="U98">
            <v>41.506</v>
          </cell>
          <cell r="V98">
            <v>47.314999999999998</v>
          </cell>
          <cell r="W98">
            <v>51.604374999999997</v>
          </cell>
          <cell r="X98">
            <v>53.886187499999998</v>
          </cell>
          <cell r="Y98">
            <v>55.358249999999998</v>
          </cell>
          <cell r="Z98">
            <v>66.934912499999996</v>
          </cell>
          <cell r="AA98">
            <v>66.396124999999998</v>
          </cell>
          <cell r="AB98">
            <v>66.33475</v>
          </cell>
          <cell r="AC98">
            <v>75.053375000000003</v>
          </cell>
          <cell r="AD98">
            <v>72.318375000000017</v>
          </cell>
          <cell r="AE98">
            <v>77.064125128746028</v>
          </cell>
          <cell r="AF98">
            <v>81.529500164508818</v>
          </cell>
          <cell r="AG98">
            <v>106.965</v>
          </cell>
          <cell r="AH98">
            <v>113.87</v>
          </cell>
          <cell r="AI98">
            <v>116.54599999999995</v>
          </cell>
          <cell r="AJ98">
            <v>120.822439</v>
          </cell>
          <cell r="AK98">
            <v>118.30143749999998</v>
          </cell>
          <cell r="AL98">
            <v>118.309</v>
          </cell>
          <cell r="AM98">
            <v>126.801</v>
          </cell>
          <cell r="AN98">
            <v>129.37412500000005</v>
          </cell>
          <cell r="AO98">
            <v>134.54918749999999</v>
          </cell>
          <cell r="AP98">
            <v>141.354525</v>
          </cell>
          <cell r="AQ98">
            <v>0</v>
          </cell>
          <cell r="AR98">
            <v>0</v>
          </cell>
          <cell r="AS98">
            <v>0</v>
          </cell>
          <cell r="AT98">
            <v>0</v>
          </cell>
          <cell r="AU98">
            <v>0</v>
          </cell>
          <cell r="AV98">
            <v>0</v>
          </cell>
          <cell r="AW98">
            <v>0</v>
          </cell>
          <cell r="AX98">
            <v>0</v>
          </cell>
          <cell r="AY98">
            <v>0</v>
          </cell>
          <cell r="AZ98">
            <v>0</v>
          </cell>
          <cell r="BA98">
            <v>204.199375</v>
          </cell>
          <cell r="BB98">
            <v>208.8961875</v>
          </cell>
          <cell r="BC98">
            <v>213.36224999999996</v>
          </cell>
          <cell r="BD98">
            <v>231.99835150000001</v>
          </cell>
          <cell r="BE98">
            <v>230.12856249999999</v>
          </cell>
          <cell r="BF98">
            <v>231.45474999999999</v>
          </cell>
          <cell r="BG98">
            <v>250.88737500000002</v>
          </cell>
          <cell r="BH98">
            <v>255.81050000000008</v>
          </cell>
        </row>
        <row r="99">
          <cell r="B99" t="str">
            <v>Katrineholm</v>
          </cell>
          <cell r="C99">
            <v>8.6010000000000009</v>
          </cell>
          <cell r="D99">
            <v>6.1</v>
          </cell>
          <cell r="E99">
            <v>6.4740000000000002</v>
          </cell>
          <cell r="F99">
            <v>6.851</v>
          </cell>
          <cell r="G99">
            <v>9.3800000000000008</v>
          </cell>
          <cell r="H99">
            <v>10.7</v>
          </cell>
          <cell r="I99">
            <v>11.59</v>
          </cell>
          <cell r="J99">
            <v>24.13</v>
          </cell>
          <cell r="K99">
            <v>24.13</v>
          </cell>
          <cell r="L99">
            <v>24.13</v>
          </cell>
          <cell r="M99">
            <v>35.39</v>
          </cell>
          <cell r="N99">
            <v>35.39</v>
          </cell>
          <cell r="O99">
            <v>38.6</v>
          </cell>
          <cell r="P99">
            <v>39.674999999999997</v>
          </cell>
          <cell r="Q99">
            <v>41.524999999999999</v>
          </cell>
          <cell r="R99">
            <v>41.075000000000003</v>
          </cell>
          <cell r="S99">
            <v>43.1</v>
          </cell>
          <cell r="T99">
            <v>45.284999999999997</v>
          </cell>
          <cell r="U99">
            <v>50.075000000000003</v>
          </cell>
          <cell r="V99">
            <v>55.125</v>
          </cell>
          <cell r="W99">
            <v>60.743749999999999</v>
          </cell>
          <cell r="X99">
            <v>57.633687500000001</v>
          </cell>
          <cell r="Y99">
            <v>59.105750000000008</v>
          </cell>
          <cell r="Z99">
            <v>71.89491249999999</v>
          </cell>
          <cell r="AA99">
            <v>72.874250000000004</v>
          </cell>
          <cell r="AB99">
            <v>72.998500000000007</v>
          </cell>
          <cell r="AC99">
            <v>81.717124999999996</v>
          </cell>
          <cell r="AD99">
            <v>79.350624999999994</v>
          </cell>
          <cell r="AE99">
            <v>86.685375059008592</v>
          </cell>
          <cell r="AF99">
            <v>91.695750000000004</v>
          </cell>
          <cell r="AG99">
            <v>99.006312499999979</v>
          </cell>
          <cell r="AH99">
            <v>99.974000000000004</v>
          </cell>
          <cell r="AI99">
            <v>104.59125</v>
          </cell>
          <cell r="AJ99">
            <v>109.17508199999999</v>
          </cell>
          <cell r="AK99">
            <v>116.215</v>
          </cell>
          <cell r="AL99">
            <v>122.941</v>
          </cell>
          <cell r="AM99">
            <v>130.27500000000001</v>
          </cell>
          <cell r="AN99">
            <v>136.45500000000001</v>
          </cell>
          <cell r="AO99">
            <v>137.59125</v>
          </cell>
          <cell r="AP99">
            <v>143.385625</v>
          </cell>
          <cell r="AQ99">
            <v>0</v>
          </cell>
          <cell r="AR99">
            <v>0</v>
          </cell>
          <cell r="AS99">
            <v>0</v>
          </cell>
          <cell r="AT99">
            <v>0</v>
          </cell>
          <cell r="AU99">
            <v>0</v>
          </cell>
          <cell r="AV99">
            <v>0</v>
          </cell>
          <cell r="AW99">
            <v>0</v>
          </cell>
          <cell r="AX99">
            <v>0</v>
          </cell>
          <cell r="AY99">
            <v>0</v>
          </cell>
          <cell r="AZ99">
            <v>0</v>
          </cell>
          <cell r="BA99">
            <v>203.74106249999997</v>
          </cell>
          <cell r="BB99">
            <v>199.09768750000001</v>
          </cell>
          <cell r="BC99">
            <v>208.77100000000002</v>
          </cell>
          <cell r="BD99">
            <v>227.59599449999996</v>
          </cell>
          <cell r="BE99">
            <v>239.99425000000002</v>
          </cell>
          <cell r="BF99">
            <v>247.71450000000002</v>
          </cell>
          <cell r="BG99">
            <v>266.68212500000004</v>
          </cell>
          <cell r="BH99">
            <v>285.22062500000004</v>
          </cell>
        </row>
        <row r="100">
          <cell r="B100" t="str">
            <v>Kil</v>
          </cell>
          <cell r="C100">
            <v>12.69</v>
          </cell>
          <cell r="D100">
            <v>13.689</v>
          </cell>
          <cell r="E100">
            <v>15.05</v>
          </cell>
          <cell r="F100">
            <v>15.804</v>
          </cell>
          <cell r="G100">
            <v>17.388999999999999</v>
          </cell>
          <cell r="H100">
            <v>18.77</v>
          </cell>
          <cell r="I100">
            <v>19.713000000000001</v>
          </cell>
          <cell r="J100">
            <v>21.52</v>
          </cell>
          <cell r="K100">
            <v>21.52</v>
          </cell>
          <cell r="L100">
            <v>21.52</v>
          </cell>
          <cell r="M100">
            <v>52.8</v>
          </cell>
          <cell r="N100">
            <v>56.99</v>
          </cell>
          <cell r="O100">
            <v>56.991999999999997</v>
          </cell>
          <cell r="P100">
            <v>58.991999999999997</v>
          </cell>
          <cell r="Q100">
            <v>58.991999999999997</v>
          </cell>
          <cell r="R100">
            <v>61.430999999999997</v>
          </cell>
          <cell r="S100">
            <v>61.430999999999997</v>
          </cell>
          <cell r="T100">
            <v>61.430999999999997</v>
          </cell>
          <cell r="U100">
            <v>61.701000000000001</v>
          </cell>
          <cell r="V100">
            <v>61.951250000000002</v>
          </cell>
          <cell r="W100">
            <v>67.679249999999996</v>
          </cell>
          <cell r="X100">
            <v>64.197937499999995</v>
          </cell>
          <cell r="Y100">
            <v>66.756249999999994</v>
          </cell>
          <cell r="Z100">
            <v>79.235287499999984</v>
          </cell>
          <cell r="AA100">
            <v>79.553374999999988</v>
          </cell>
          <cell r="AB100">
            <v>79.291375000000002</v>
          </cell>
          <cell r="AC100">
            <v>86.945875000000001</v>
          </cell>
          <cell r="AD100">
            <v>85.656374999999997</v>
          </cell>
          <cell r="AE100">
            <v>92.781125355482104</v>
          </cell>
          <cell r="AF100">
            <v>99.99575032544135</v>
          </cell>
          <cell r="AG100">
            <v>112.90125</v>
          </cell>
          <cell r="AH100">
            <v>117.92300000000002</v>
          </cell>
          <cell r="AI100">
            <v>128.29624999999999</v>
          </cell>
          <cell r="AJ100">
            <v>131.26875700000002</v>
          </cell>
          <cell r="AK100">
            <v>131.24</v>
          </cell>
          <cell r="AL100">
            <v>139.92500000000001</v>
          </cell>
          <cell r="AM100">
            <v>153.04910000000001</v>
          </cell>
          <cell r="AN100">
            <v>153.46045000000001</v>
          </cell>
          <cell r="AO100">
            <v>153.32569999999998</v>
          </cell>
          <cell r="AP100">
            <v>159.20944999999998</v>
          </cell>
          <cell r="AQ100">
            <v>0</v>
          </cell>
          <cell r="AR100">
            <v>0</v>
          </cell>
          <cell r="AS100">
            <v>0</v>
          </cell>
          <cell r="AT100">
            <v>0</v>
          </cell>
          <cell r="AU100">
            <v>0</v>
          </cell>
          <cell r="AV100">
            <v>0</v>
          </cell>
          <cell r="AW100">
            <v>0</v>
          </cell>
          <cell r="AX100">
            <v>0</v>
          </cell>
          <cell r="AY100">
            <v>0</v>
          </cell>
          <cell r="AZ100">
            <v>0</v>
          </cell>
          <cell r="BA100">
            <v>246.07049999999998</v>
          </cell>
          <cell r="BB100">
            <v>252.7999375</v>
          </cell>
          <cell r="BC100">
            <v>267.09449999999998</v>
          </cell>
          <cell r="BD100">
            <v>285.30004450000001</v>
          </cell>
          <cell r="BE100">
            <v>287.174375</v>
          </cell>
          <cell r="BF100">
            <v>299.41737499999999</v>
          </cell>
          <cell r="BG100">
            <v>321.13897500000002</v>
          </cell>
          <cell r="BH100">
            <v>322.06782499999997</v>
          </cell>
        </row>
        <row r="101">
          <cell r="B101" t="str">
            <v>Kinda</v>
          </cell>
          <cell r="C101">
            <v>14.24</v>
          </cell>
          <cell r="D101">
            <v>7.95</v>
          </cell>
          <cell r="E101">
            <v>9.35</v>
          </cell>
          <cell r="F101">
            <v>9.84</v>
          </cell>
          <cell r="G101">
            <v>13.61</v>
          </cell>
          <cell r="H101">
            <v>13.86</v>
          </cell>
          <cell r="I101">
            <v>13.71</v>
          </cell>
          <cell r="J101">
            <v>15.94</v>
          </cell>
          <cell r="K101">
            <v>16.47</v>
          </cell>
          <cell r="L101">
            <v>17.32</v>
          </cell>
          <cell r="M101">
            <v>42.11</v>
          </cell>
          <cell r="N101">
            <v>42.11</v>
          </cell>
          <cell r="O101">
            <v>45.53</v>
          </cell>
          <cell r="P101">
            <v>45.53</v>
          </cell>
          <cell r="Q101">
            <v>47.5</v>
          </cell>
          <cell r="R101">
            <v>48.44</v>
          </cell>
          <cell r="S101">
            <v>50.41</v>
          </cell>
          <cell r="T101">
            <v>52.21</v>
          </cell>
          <cell r="U101">
            <v>54.15</v>
          </cell>
          <cell r="V101">
            <v>46.41</v>
          </cell>
          <cell r="W101">
            <v>61.126249999999999</v>
          </cell>
          <cell r="X101">
            <v>60.290187500000002</v>
          </cell>
          <cell r="Y101">
            <v>62.542250000000003</v>
          </cell>
          <cell r="Z101">
            <v>73.853287500000008</v>
          </cell>
          <cell r="AA101">
            <v>73.507999999999996</v>
          </cell>
          <cell r="AB101">
            <v>73.523499999999999</v>
          </cell>
          <cell r="AC101">
            <v>81.659000000000006</v>
          </cell>
          <cell r="AD101">
            <v>80.121624999999995</v>
          </cell>
          <cell r="AE101">
            <v>90.037249413490287</v>
          </cell>
          <cell r="AF101">
            <v>97.158875729560862</v>
          </cell>
          <cell r="AG101">
            <v>0</v>
          </cell>
          <cell r="AH101">
            <v>0</v>
          </cell>
          <cell r="AI101">
            <v>121.47499999999999</v>
          </cell>
          <cell r="AJ101">
            <v>142.09625</v>
          </cell>
          <cell r="AK101">
            <v>136.30625000000001</v>
          </cell>
          <cell r="AL101">
            <v>136.25800000000001</v>
          </cell>
          <cell r="AM101">
            <v>144.75</v>
          </cell>
          <cell r="AN101">
            <v>144.75</v>
          </cell>
          <cell r="AO101">
            <v>144.75</v>
          </cell>
          <cell r="AP101">
            <v>150.78125</v>
          </cell>
          <cell r="AQ101">
            <v>113.9605</v>
          </cell>
          <cell r="AR101">
            <v>145.11000000000001</v>
          </cell>
          <cell r="AS101">
            <v>0</v>
          </cell>
          <cell r="AT101">
            <v>0</v>
          </cell>
          <cell r="AU101">
            <v>0</v>
          </cell>
          <cell r="AV101">
            <v>0</v>
          </cell>
          <cell r="AW101">
            <v>0</v>
          </cell>
          <cell r="AX101">
            <v>0</v>
          </cell>
          <cell r="AY101">
            <v>0</v>
          </cell>
          <cell r="AZ101">
            <v>0</v>
          </cell>
          <cell r="BA101">
            <v>231.43674999999999</v>
          </cell>
          <cell r="BB101">
            <v>255.46018750000002</v>
          </cell>
          <cell r="BC101">
            <v>238.89724999999999</v>
          </cell>
          <cell r="BD101">
            <v>271.31953750000002</v>
          </cell>
          <cell r="BE101">
            <v>270.92425000000003</v>
          </cell>
          <cell r="BF101">
            <v>272.08150000000001</v>
          </cell>
          <cell r="BG101">
            <v>290.529</v>
          </cell>
          <cell r="BH101">
            <v>293.02162499999997</v>
          </cell>
        </row>
        <row r="102">
          <cell r="B102" t="str">
            <v>Kiruna</v>
          </cell>
          <cell r="C102">
            <v>12.4</v>
          </cell>
          <cell r="D102">
            <v>7.82</v>
          </cell>
          <cell r="E102">
            <v>6.16</v>
          </cell>
          <cell r="F102">
            <v>13.73</v>
          </cell>
          <cell r="G102">
            <v>13.73</v>
          </cell>
          <cell r="H102">
            <v>13.73</v>
          </cell>
          <cell r="I102">
            <v>14.02</v>
          </cell>
          <cell r="J102">
            <v>18.43</v>
          </cell>
          <cell r="K102">
            <v>18.43</v>
          </cell>
          <cell r="L102">
            <v>18.43</v>
          </cell>
          <cell r="M102">
            <v>40.22</v>
          </cell>
          <cell r="N102">
            <v>41.55</v>
          </cell>
          <cell r="O102">
            <v>42.826000000000001</v>
          </cell>
          <cell r="P102">
            <v>45.083750000000002</v>
          </cell>
          <cell r="Q102">
            <v>46.996000000000002</v>
          </cell>
          <cell r="R102">
            <v>46.996000000000002</v>
          </cell>
          <cell r="S102">
            <v>46.996000000000002</v>
          </cell>
          <cell r="T102">
            <v>60.765999999999998</v>
          </cell>
          <cell r="U102">
            <v>60.765999999999998</v>
          </cell>
          <cell r="V102">
            <v>62.59</v>
          </cell>
          <cell r="W102">
            <v>46.65625</v>
          </cell>
          <cell r="X102">
            <v>51.3626875</v>
          </cell>
          <cell r="Y102">
            <v>53.333500000000001</v>
          </cell>
          <cell r="Z102">
            <v>67.135162500000007</v>
          </cell>
          <cell r="AA102">
            <v>70.144625000000005</v>
          </cell>
          <cell r="AB102">
            <v>65.833875000000006</v>
          </cell>
          <cell r="AC102">
            <v>74.551500000000004</v>
          </cell>
          <cell r="AD102">
            <v>71.898499999999999</v>
          </cell>
          <cell r="AE102">
            <v>78.630125003576282</v>
          </cell>
          <cell r="AF102">
            <v>85.413249987483027</v>
          </cell>
          <cell r="AG102">
            <v>99.192275000000009</v>
          </cell>
          <cell r="AH102">
            <v>100.74600000000001</v>
          </cell>
          <cell r="AI102">
            <v>110.04724999999998</v>
          </cell>
          <cell r="AJ102">
            <v>117.74852800000001</v>
          </cell>
          <cell r="AK102">
            <v>128.52849999999989</v>
          </cell>
          <cell r="AL102">
            <v>128.53800000000001</v>
          </cell>
          <cell r="AM102">
            <v>128.53799999999998</v>
          </cell>
          <cell r="AN102">
            <v>128.52850000000001</v>
          </cell>
          <cell r="AO102">
            <v>151.69800000000001</v>
          </cell>
          <cell r="AP102">
            <v>151.69800000000004</v>
          </cell>
          <cell r="AQ102">
            <v>0</v>
          </cell>
          <cell r="AR102">
            <v>0</v>
          </cell>
          <cell r="AS102">
            <v>0</v>
          </cell>
          <cell r="AT102">
            <v>0</v>
          </cell>
          <cell r="AU102">
            <v>0</v>
          </cell>
          <cell r="AV102">
            <v>0</v>
          </cell>
          <cell r="AW102">
            <v>0</v>
          </cell>
          <cell r="AX102">
            <v>0</v>
          </cell>
          <cell r="AY102">
            <v>0</v>
          </cell>
          <cell r="AZ102">
            <v>0</v>
          </cell>
          <cell r="BA102">
            <v>198.468525</v>
          </cell>
          <cell r="BB102">
            <v>201.47868750000001</v>
          </cell>
          <cell r="BC102">
            <v>212.36674999999997</v>
          </cell>
          <cell r="BD102">
            <v>243.69744050000003</v>
          </cell>
          <cell r="BE102">
            <v>259.39912499999991</v>
          </cell>
          <cell r="BF102">
            <v>255.09787500000002</v>
          </cell>
          <cell r="BG102">
            <v>264.10550000000001</v>
          </cell>
          <cell r="BH102">
            <v>279.62299999999999</v>
          </cell>
        </row>
        <row r="103">
          <cell r="B103" t="str">
            <v>Klippan</v>
          </cell>
          <cell r="C103">
            <v>16.059999999999999</v>
          </cell>
          <cell r="D103">
            <v>10.9</v>
          </cell>
          <cell r="E103">
            <v>12.42</v>
          </cell>
          <cell r="F103">
            <v>13.26</v>
          </cell>
          <cell r="G103">
            <v>13.67</v>
          </cell>
          <cell r="H103">
            <v>16.920000000000002</v>
          </cell>
          <cell r="I103">
            <v>17.670000000000002</v>
          </cell>
          <cell r="J103">
            <v>17.190000000000001</v>
          </cell>
          <cell r="K103">
            <v>22.01</v>
          </cell>
          <cell r="L103">
            <v>22.86</v>
          </cell>
          <cell r="M103">
            <v>36.44</v>
          </cell>
          <cell r="N103">
            <v>36.44</v>
          </cell>
          <cell r="O103">
            <v>36.4375</v>
          </cell>
          <cell r="P103">
            <v>36.438000000000002</v>
          </cell>
          <cell r="Q103">
            <v>36.438000000000002</v>
          </cell>
          <cell r="R103">
            <v>38.805999999999997</v>
          </cell>
          <cell r="S103">
            <v>38.805999999999997</v>
          </cell>
          <cell r="T103">
            <v>38.805999999999997</v>
          </cell>
          <cell r="U103">
            <v>42.037999999999997</v>
          </cell>
          <cell r="V103">
            <v>42.037999999999997</v>
          </cell>
          <cell r="W103">
            <v>53.862499999999997</v>
          </cell>
          <cell r="X103">
            <v>56.7436875</v>
          </cell>
          <cell r="Y103">
            <v>58.389000000000003</v>
          </cell>
          <cell r="Z103">
            <v>70.510412500000001</v>
          </cell>
          <cell r="AA103">
            <v>69.511125000000007</v>
          </cell>
          <cell r="AB103">
            <v>70.771000000000001</v>
          </cell>
          <cell r="AC103">
            <v>79.589624999999998</v>
          </cell>
          <cell r="AD103">
            <v>78.036000000000001</v>
          </cell>
          <cell r="AE103">
            <v>83.808874763965605</v>
          </cell>
          <cell r="AF103">
            <v>93.187000000000012</v>
          </cell>
          <cell r="AG103">
            <v>106.93125000000001</v>
          </cell>
          <cell r="AH103">
            <v>133.55600000000001</v>
          </cell>
          <cell r="AI103">
            <v>126.955</v>
          </cell>
          <cell r="AJ103">
            <v>135.398764</v>
          </cell>
          <cell r="AK103">
            <v>143.8425</v>
          </cell>
          <cell r="AL103">
            <v>143.785</v>
          </cell>
          <cell r="AM103">
            <v>143.785</v>
          </cell>
          <cell r="AN103">
            <v>147.02499999999998</v>
          </cell>
          <cell r="AO103">
            <v>148.68625</v>
          </cell>
          <cell r="AP103">
            <v>155.67750000000001</v>
          </cell>
          <cell r="AQ103">
            <v>0</v>
          </cell>
          <cell r="AR103">
            <v>0</v>
          </cell>
          <cell r="AS103">
            <v>0</v>
          </cell>
          <cell r="AT103">
            <v>0</v>
          </cell>
          <cell r="AU103">
            <v>0</v>
          </cell>
          <cell r="AV103">
            <v>0</v>
          </cell>
          <cell r="AW103">
            <v>0</v>
          </cell>
          <cell r="AX103">
            <v>0</v>
          </cell>
          <cell r="AY103">
            <v>0</v>
          </cell>
          <cell r="AZ103">
            <v>0</v>
          </cell>
          <cell r="BA103">
            <v>213.29374999999999</v>
          </cell>
          <cell r="BB103">
            <v>237.63968750000001</v>
          </cell>
          <cell r="BC103">
            <v>234.20150000000001</v>
          </cell>
          <cell r="BD103">
            <v>255.60717650000001</v>
          </cell>
          <cell r="BE103">
            <v>263.46162500000003</v>
          </cell>
          <cell r="BF103">
            <v>270.28199999999998</v>
          </cell>
          <cell r="BG103">
            <v>279.85062500000004</v>
          </cell>
          <cell r="BH103">
            <v>281.05699999999996</v>
          </cell>
        </row>
        <row r="104">
          <cell r="B104" t="str">
            <v>Knivsta</v>
          </cell>
          <cell r="C104">
            <v>0</v>
          </cell>
          <cell r="D104">
            <v>0</v>
          </cell>
          <cell r="E104">
            <v>0</v>
          </cell>
          <cell r="F104">
            <v>7.66</v>
          </cell>
          <cell r="G104">
            <v>7.6610000000000005</v>
          </cell>
          <cell r="H104">
            <v>10.38</v>
          </cell>
          <cell r="I104">
            <v>10.38</v>
          </cell>
          <cell r="J104">
            <v>17.760000000000002</v>
          </cell>
          <cell r="K104">
            <v>17.760000000000002</v>
          </cell>
          <cell r="L104">
            <v>17.773</v>
          </cell>
          <cell r="M104">
            <v>0</v>
          </cell>
          <cell r="N104">
            <v>0</v>
          </cell>
          <cell r="O104">
            <v>0</v>
          </cell>
          <cell r="P104">
            <v>55.38</v>
          </cell>
          <cell r="Q104">
            <v>57.94</v>
          </cell>
          <cell r="R104">
            <v>57.94</v>
          </cell>
          <cell r="S104">
            <v>57.94</v>
          </cell>
          <cell r="T104">
            <v>61.418999999999997</v>
          </cell>
          <cell r="U104">
            <v>61.418999999999997</v>
          </cell>
          <cell r="V104">
            <v>57.19</v>
          </cell>
          <cell r="W104">
            <v>0</v>
          </cell>
          <cell r="X104">
            <v>0</v>
          </cell>
          <cell r="Y104">
            <v>0</v>
          </cell>
          <cell r="Z104">
            <v>71.466787499999995</v>
          </cell>
          <cell r="AA104">
            <v>70.374875000000003</v>
          </cell>
          <cell r="AB104">
            <v>68.827875000000006</v>
          </cell>
          <cell r="AC104">
            <v>76.987750000000005</v>
          </cell>
          <cell r="AD104">
            <v>73.946875000000006</v>
          </cell>
          <cell r="AE104">
            <v>82.460124944567681</v>
          </cell>
          <cell r="AF104">
            <v>89.493250085830695</v>
          </cell>
          <cell r="AG104">
            <v>0</v>
          </cell>
          <cell r="AH104">
            <v>0</v>
          </cell>
          <cell r="AI104">
            <v>0</v>
          </cell>
          <cell r="AJ104">
            <v>117.00624999999999</v>
          </cell>
          <cell r="AK104">
            <v>124.0025</v>
          </cell>
          <cell r="AL104">
            <v>127.57299999999999</v>
          </cell>
          <cell r="AM104">
            <v>129.50299999999999</v>
          </cell>
          <cell r="AN104">
            <v>132.6875</v>
          </cell>
          <cell r="AO104">
            <v>137.51249999999999</v>
          </cell>
          <cell r="AP104">
            <v>140.4075</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251.5130375</v>
          </cell>
          <cell r="BE104">
            <v>259.97837500000003</v>
          </cell>
          <cell r="BF104">
            <v>264.72087499999998</v>
          </cell>
          <cell r="BG104">
            <v>274.81074999999998</v>
          </cell>
          <cell r="BH104">
            <v>285.81337500000001</v>
          </cell>
        </row>
        <row r="105">
          <cell r="B105" t="str">
            <v>Kramfors</v>
          </cell>
          <cell r="C105">
            <v>18.690000000000001</v>
          </cell>
          <cell r="D105">
            <v>13.3</v>
          </cell>
          <cell r="E105">
            <v>13.68</v>
          </cell>
          <cell r="F105">
            <v>15.16</v>
          </cell>
          <cell r="G105">
            <v>19.29</v>
          </cell>
          <cell r="H105">
            <v>18.46</v>
          </cell>
          <cell r="I105">
            <v>20.04</v>
          </cell>
          <cell r="J105">
            <v>20.66</v>
          </cell>
          <cell r="K105">
            <v>20.66</v>
          </cell>
          <cell r="L105">
            <v>21.46</v>
          </cell>
          <cell r="M105">
            <v>63.8</v>
          </cell>
          <cell r="N105">
            <v>67.02</v>
          </cell>
          <cell r="O105">
            <v>69.05</v>
          </cell>
          <cell r="P105">
            <v>72.162000000000006</v>
          </cell>
          <cell r="Q105">
            <v>76.224999999999994</v>
          </cell>
          <cell r="R105">
            <v>76.224999999999994</v>
          </cell>
          <cell r="S105">
            <v>76.224999999999994</v>
          </cell>
          <cell r="T105">
            <v>78.989999999999995</v>
          </cell>
          <cell r="U105">
            <v>79.63</v>
          </cell>
          <cell r="V105">
            <v>79.63</v>
          </cell>
          <cell r="W105">
            <v>59.353749999999998</v>
          </cell>
          <cell r="X105">
            <v>55.771187500000003</v>
          </cell>
          <cell r="Y105">
            <v>57.24325000000001</v>
          </cell>
          <cell r="Z105">
            <v>68.674287499999991</v>
          </cell>
          <cell r="AA105">
            <v>68.361125000000001</v>
          </cell>
          <cell r="AB105">
            <v>68.099125000000001</v>
          </cell>
          <cell r="AC105">
            <v>76.817750000000004</v>
          </cell>
          <cell r="AD105">
            <v>74.225624999999994</v>
          </cell>
          <cell r="AE105">
            <v>81.199124999999995</v>
          </cell>
          <cell r="AF105">
            <v>85.838250000000002</v>
          </cell>
          <cell r="AG105">
            <v>103.33750000000001</v>
          </cell>
          <cell r="AH105">
            <v>103.255</v>
          </cell>
          <cell r="AI105">
            <v>103.255</v>
          </cell>
          <cell r="AJ105">
            <v>111.94</v>
          </cell>
          <cell r="AK105">
            <v>118.425</v>
          </cell>
          <cell r="AL105">
            <v>126.28913043478258</v>
          </cell>
          <cell r="AM105">
            <v>133.363</v>
          </cell>
          <cell r="AN105">
            <v>149.57499999999999</v>
          </cell>
          <cell r="AO105">
            <v>149.57499999999999</v>
          </cell>
          <cell r="AP105">
            <v>149.57499999999999</v>
          </cell>
          <cell r="AQ105">
            <v>0</v>
          </cell>
          <cell r="AR105">
            <v>0</v>
          </cell>
          <cell r="AS105">
            <v>0</v>
          </cell>
          <cell r="AT105">
            <v>0</v>
          </cell>
          <cell r="AU105">
            <v>0</v>
          </cell>
          <cell r="AV105">
            <v>0</v>
          </cell>
          <cell r="AW105">
            <v>0</v>
          </cell>
          <cell r="AX105">
            <v>0</v>
          </cell>
          <cell r="AY105">
            <v>0</v>
          </cell>
          <cell r="AZ105">
            <v>0</v>
          </cell>
          <cell r="BA105">
            <v>245.18125000000001</v>
          </cell>
          <cell r="BB105">
            <v>239.34618749999998</v>
          </cell>
          <cell r="BC105">
            <v>243.22825</v>
          </cell>
          <cell r="BD105">
            <v>267.93628749999999</v>
          </cell>
          <cell r="BE105">
            <v>282.30112500000001</v>
          </cell>
          <cell r="BF105">
            <v>289.0732554347826</v>
          </cell>
          <cell r="BG105">
            <v>306.44574999999998</v>
          </cell>
          <cell r="BH105">
            <v>323.45062499999995</v>
          </cell>
        </row>
        <row r="106">
          <cell r="B106" t="str">
            <v>Kristianstad</v>
          </cell>
          <cell r="C106">
            <v>17.36</v>
          </cell>
          <cell r="D106">
            <v>11.82</v>
          </cell>
          <cell r="E106">
            <v>13.01</v>
          </cell>
          <cell r="F106">
            <v>14.52</v>
          </cell>
          <cell r="G106">
            <v>15.8</v>
          </cell>
          <cell r="H106">
            <v>16.760000000000002</v>
          </cell>
          <cell r="I106">
            <v>17.93</v>
          </cell>
          <cell r="J106">
            <v>25.21</v>
          </cell>
          <cell r="K106">
            <v>24.58</v>
          </cell>
          <cell r="L106">
            <v>24.58</v>
          </cell>
          <cell r="M106">
            <v>24.54</v>
          </cell>
          <cell r="N106">
            <v>24.54</v>
          </cell>
          <cell r="O106">
            <v>24.54</v>
          </cell>
          <cell r="P106">
            <v>24.51</v>
          </cell>
          <cell r="Q106">
            <v>25.385000000000002</v>
          </cell>
          <cell r="R106">
            <v>26.045000000000002</v>
          </cell>
          <cell r="S106">
            <v>27.92</v>
          </cell>
          <cell r="T106">
            <v>27.92</v>
          </cell>
          <cell r="U106">
            <v>27.92</v>
          </cell>
          <cell r="V106">
            <v>29.24</v>
          </cell>
          <cell r="W106">
            <v>50.0625</v>
          </cell>
          <cell r="X106">
            <v>49.759937499999999</v>
          </cell>
          <cell r="Y106">
            <v>51.231999999999999</v>
          </cell>
          <cell r="Z106">
            <v>67.134287499999985</v>
          </cell>
          <cell r="AA106">
            <v>62.548625000000001</v>
          </cell>
          <cell r="AB106">
            <v>64.636624999999995</v>
          </cell>
          <cell r="AC106">
            <v>73.355249999999998</v>
          </cell>
          <cell r="AD106">
            <v>71.488124999999997</v>
          </cell>
          <cell r="AE106">
            <v>81.542874970495703</v>
          </cell>
          <cell r="AF106">
            <v>86.636999970495708</v>
          </cell>
          <cell r="AG106">
            <v>113.89</v>
          </cell>
          <cell r="AH106">
            <v>113.87</v>
          </cell>
          <cell r="AI106">
            <v>113.89</v>
          </cell>
          <cell r="AJ106">
            <v>113.89007199999999</v>
          </cell>
          <cell r="AK106">
            <v>114.3725</v>
          </cell>
          <cell r="AL106">
            <v>119.467</v>
          </cell>
          <cell r="AM106">
            <v>127.18700000000001</v>
          </cell>
          <cell r="AN106">
            <v>120.49999999999997</v>
          </cell>
          <cell r="AO106">
            <v>122.99696999999999</v>
          </cell>
          <cell r="AP106">
            <v>127.94574999999998</v>
          </cell>
          <cell r="AQ106">
            <v>0</v>
          </cell>
          <cell r="AR106">
            <v>0</v>
          </cell>
          <cell r="AS106">
            <v>0</v>
          </cell>
          <cell r="AT106">
            <v>0</v>
          </cell>
          <cell r="AU106">
            <v>0</v>
          </cell>
          <cell r="AV106">
            <v>0</v>
          </cell>
          <cell r="AW106">
            <v>0</v>
          </cell>
          <cell r="AX106">
            <v>0</v>
          </cell>
          <cell r="AY106">
            <v>0</v>
          </cell>
          <cell r="AZ106">
            <v>0</v>
          </cell>
          <cell r="BA106">
            <v>205.85250000000002</v>
          </cell>
          <cell r="BB106">
            <v>199.9899375</v>
          </cell>
          <cell r="BC106">
            <v>202.672</v>
          </cell>
          <cell r="BD106">
            <v>220.05435949999998</v>
          </cell>
          <cell r="BE106">
            <v>218.10612500000002</v>
          </cell>
          <cell r="BF106">
            <v>226.908625</v>
          </cell>
          <cell r="BG106">
            <v>246.39225000000002</v>
          </cell>
          <cell r="BH106">
            <v>245.11812499999996</v>
          </cell>
        </row>
        <row r="107">
          <cell r="B107" t="str">
            <v>Kristinehamn</v>
          </cell>
          <cell r="C107">
            <v>12.579000000000001</v>
          </cell>
          <cell r="D107">
            <v>8.8699999999999992</v>
          </cell>
          <cell r="E107">
            <v>9.36</v>
          </cell>
          <cell r="F107">
            <v>10.01</v>
          </cell>
          <cell r="G107">
            <v>10.41</v>
          </cell>
          <cell r="H107">
            <v>10.78</v>
          </cell>
          <cell r="I107">
            <v>11.48</v>
          </cell>
          <cell r="J107">
            <v>14.05</v>
          </cell>
          <cell r="K107">
            <v>16.02</v>
          </cell>
          <cell r="L107">
            <v>18.2</v>
          </cell>
          <cell r="M107">
            <v>39.94</v>
          </cell>
          <cell r="N107">
            <v>46.48</v>
          </cell>
          <cell r="O107">
            <v>47.588000000000001</v>
          </cell>
          <cell r="P107">
            <v>47.701999999999998</v>
          </cell>
          <cell r="Q107">
            <v>48.512</v>
          </cell>
          <cell r="R107">
            <v>49.481999999999999</v>
          </cell>
          <cell r="S107">
            <v>50.223999999999997</v>
          </cell>
          <cell r="T107">
            <v>51.63</v>
          </cell>
          <cell r="U107">
            <v>52.936</v>
          </cell>
          <cell r="V107">
            <v>49.633000000000003</v>
          </cell>
          <cell r="W107">
            <v>57.177500000000002</v>
          </cell>
          <cell r="X107">
            <v>54.793062499999998</v>
          </cell>
          <cell r="Y107">
            <v>56.450125000000007</v>
          </cell>
          <cell r="Z107">
            <v>69.928662499999987</v>
          </cell>
          <cell r="AA107">
            <v>72.285499999999999</v>
          </cell>
          <cell r="AB107">
            <v>72.023499999999999</v>
          </cell>
          <cell r="AC107">
            <v>80.742125000000001</v>
          </cell>
          <cell r="AD107">
            <v>78.836875000000006</v>
          </cell>
          <cell r="AE107">
            <v>85.191625000000002</v>
          </cell>
          <cell r="AF107">
            <v>88.870750000000001</v>
          </cell>
          <cell r="AG107">
            <v>101.8625</v>
          </cell>
          <cell r="AH107">
            <v>111.94</v>
          </cell>
          <cell r="AI107">
            <v>118.502</v>
          </cell>
          <cell r="AJ107">
            <v>127.62125</v>
          </cell>
          <cell r="AK107">
            <v>137.8475</v>
          </cell>
          <cell r="AL107">
            <v>145.136</v>
          </cell>
          <cell r="AM107">
            <v>145.136</v>
          </cell>
          <cell r="AN107">
            <v>146.20124999999999</v>
          </cell>
          <cell r="AO107">
            <v>149.43999999999997</v>
          </cell>
          <cell r="AP107">
            <v>162.50624999999999</v>
          </cell>
          <cell r="AQ107">
            <v>0</v>
          </cell>
          <cell r="AR107">
            <v>0</v>
          </cell>
          <cell r="AS107">
            <v>0</v>
          </cell>
          <cell r="AT107">
            <v>0</v>
          </cell>
          <cell r="AU107">
            <v>0</v>
          </cell>
          <cell r="AV107">
            <v>0</v>
          </cell>
          <cell r="AW107">
            <v>0</v>
          </cell>
          <cell r="AX107">
            <v>0</v>
          </cell>
          <cell r="AY107">
            <v>0</v>
          </cell>
          <cell r="AZ107">
            <v>0</v>
          </cell>
          <cell r="BA107">
            <v>211.559</v>
          </cell>
          <cell r="BB107">
            <v>222.08306249999998</v>
          </cell>
          <cell r="BC107">
            <v>231.900125</v>
          </cell>
          <cell r="BD107">
            <v>255.26191249999999</v>
          </cell>
          <cell r="BE107">
            <v>269.05499999999995</v>
          </cell>
          <cell r="BF107">
            <v>277.42150000000004</v>
          </cell>
          <cell r="BG107">
            <v>287.58212500000002</v>
          </cell>
          <cell r="BH107">
            <v>290.71812499999999</v>
          </cell>
        </row>
        <row r="108">
          <cell r="B108" t="str">
            <v>Krokom</v>
          </cell>
          <cell r="C108">
            <v>17.824999999999999</v>
          </cell>
          <cell r="D108">
            <v>12.2</v>
          </cell>
          <cell r="E108">
            <v>15.99</v>
          </cell>
          <cell r="F108">
            <v>21.46</v>
          </cell>
          <cell r="G108">
            <v>22.54</v>
          </cell>
          <cell r="H108">
            <v>23.6</v>
          </cell>
          <cell r="I108">
            <v>24.24</v>
          </cell>
          <cell r="J108">
            <v>24.98</v>
          </cell>
          <cell r="K108">
            <v>26.18</v>
          </cell>
          <cell r="L108">
            <v>26.18</v>
          </cell>
          <cell r="M108">
            <v>34.29</v>
          </cell>
          <cell r="N108">
            <v>35.68</v>
          </cell>
          <cell r="O108">
            <v>36.725000000000001</v>
          </cell>
          <cell r="P108">
            <v>56.067999999999998</v>
          </cell>
          <cell r="Q108">
            <v>57.738</v>
          </cell>
          <cell r="R108">
            <v>60.063000000000002</v>
          </cell>
          <cell r="S108">
            <v>62.45</v>
          </cell>
          <cell r="T108">
            <v>64.954999999999998</v>
          </cell>
          <cell r="U108">
            <v>66.894999999999996</v>
          </cell>
          <cell r="V108">
            <v>68.125</v>
          </cell>
          <cell r="W108">
            <v>40.729750000000003</v>
          </cell>
          <cell r="X108">
            <v>43.954687499999999</v>
          </cell>
          <cell r="Y108">
            <v>45.302999999999997</v>
          </cell>
          <cell r="Z108">
            <v>56.852162499999991</v>
          </cell>
          <cell r="AA108">
            <v>56.376750000000001</v>
          </cell>
          <cell r="AB108">
            <v>56.114750000000001</v>
          </cell>
          <cell r="AC108">
            <v>67.252750000000006</v>
          </cell>
          <cell r="AD108">
            <v>65.873500000000007</v>
          </cell>
          <cell r="AE108">
            <v>71.51012485837937</v>
          </cell>
          <cell r="AF108">
            <v>78.051749858379367</v>
          </cell>
          <cell r="AG108">
            <v>0</v>
          </cell>
          <cell r="AH108">
            <v>0</v>
          </cell>
          <cell r="AI108">
            <v>83.162599999999856</v>
          </cell>
          <cell r="AJ108">
            <v>84.727000000000004</v>
          </cell>
          <cell r="AK108">
            <v>84.772219999999862</v>
          </cell>
          <cell r="AL108">
            <v>86.078000000000003</v>
          </cell>
          <cell r="AM108">
            <v>84.534100000000009</v>
          </cell>
          <cell r="AN108">
            <v>89.423472999999987</v>
          </cell>
          <cell r="AO108">
            <v>99.119619300000011</v>
          </cell>
          <cell r="AP108">
            <v>103.59814019300002</v>
          </cell>
          <cell r="AQ108">
            <v>113.9605</v>
          </cell>
          <cell r="AR108">
            <v>145.11000000000001</v>
          </cell>
          <cell r="AS108">
            <v>0</v>
          </cell>
          <cell r="AT108">
            <v>0</v>
          </cell>
          <cell r="AU108">
            <v>0</v>
          </cell>
          <cell r="AV108">
            <v>0</v>
          </cell>
          <cell r="AW108">
            <v>0</v>
          </cell>
          <cell r="AX108">
            <v>0</v>
          </cell>
          <cell r="AY108">
            <v>0</v>
          </cell>
          <cell r="AZ108">
            <v>0</v>
          </cell>
          <cell r="BA108">
            <v>206.80525</v>
          </cell>
          <cell r="BB108">
            <v>236.94468750000001</v>
          </cell>
          <cell r="BC108">
            <v>181.18059999999986</v>
          </cell>
          <cell r="BD108">
            <v>219.10716249999999</v>
          </cell>
          <cell r="BE108">
            <v>221.42696999999984</v>
          </cell>
          <cell r="BF108">
            <v>225.85575000000003</v>
          </cell>
          <cell r="BG108">
            <v>238.47685000000001</v>
          </cell>
          <cell r="BH108">
            <v>245.23197299999998</v>
          </cell>
        </row>
        <row r="109">
          <cell r="B109" t="str">
            <v>Kumla</v>
          </cell>
          <cell r="C109">
            <v>8.4149999999999991</v>
          </cell>
          <cell r="D109">
            <v>7.69</v>
          </cell>
          <cell r="E109">
            <v>9.14</v>
          </cell>
          <cell r="F109">
            <v>13.13</v>
          </cell>
          <cell r="G109">
            <v>13.13</v>
          </cell>
          <cell r="H109">
            <v>16.41</v>
          </cell>
          <cell r="I109">
            <v>16.41</v>
          </cell>
          <cell r="J109">
            <v>16.41</v>
          </cell>
          <cell r="K109">
            <v>16.41</v>
          </cell>
          <cell r="L109">
            <v>16.41</v>
          </cell>
          <cell r="M109">
            <v>29.51</v>
          </cell>
          <cell r="N109">
            <v>29.51</v>
          </cell>
          <cell r="O109">
            <v>29.457999999999998</v>
          </cell>
          <cell r="P109">
            <v>29.457999999999998</v>
          </cell>
          <cell r="Q109">
            <v>34</v>
          </cell>
          <cell r="R109">
            <v>42.502000000000002</v>
          </cell>
          <cell r="S109">
            <v>42.502000000000002</v>
          </cell>
          <cell r="T109">
            <v>42.502000000000002</v>
          </cell>
          <cell r="U109">
            <v>42.502000000000002</v>
          </cell>
          <cell r="V109">
            <v>42.502000000000002</v>
          </cell>
          <cell r="W109">
            <v>57.128749999999997</v>
          </cell>
          <cell r="X109">
            <v>55.171187500000002</v>
          </cell>
          <cell r="Y109">
            <v>56.643249999999959</v>
          </cell>
          <cell r="Z109">
            <v>69.01128749999998</v>
          </cell>
          <cell r="AA109">
            <v>70.112499999999997</v>
          </cell>
          <cell r="AB109">
            <v>70.704250000000002</v>
          </cell>
          <cell r="AC109">
            <v>79.877125000000007</v>
          </cell>
          <cell r="AD109">
            <v>79.551874999999995</v>
          </cell>
          <cell r="AE109">
            <v>90.034249413490286</v>
          </cell>
          <cell r="AF109">
            <v>97.158875729560862</v>
          </cell>
          <cell r="AG109">
            <v>113.265</v>
          </cell>
          <cell r="AH109">
            <v>105.571</v>
          </cell>
          <cell r="AI109">
            <v>112.77820874999988</v>
          </cell>
          <cell r="AJ109">
            <v>109.75504699999999</v>
          </cell>
          <cell r="AK109">
            <v>114.06493749999989</v>
          </cell>
          <cell r="AL109">
            <v>116.765</v>
          </cell>
          <cell r="AM109">
            <v>120.04600000000001</v>
          </cell>
          <cell r="AN109">
            <v>123.22737500000002</v>
          </cell>
          <cell r="AO109">
            <v>138.28</v>
          </cell>
          <cell r="AP109">
            <v>143.02237500000001</v>
          </cell>
          <cell r="AQ109">
            <v>0</v>
          </cell>
          <cell r="AR109">
            <v>0</v>
          </cell>
          <cell r="AS109">
            <v>0</v>
          </cell>
          <cell r="AT109">
            <v>0</v>
          </cell>
          <cell r="AU109">
            <v>0</v>
          </cell>
          <cell r="AV109">
            <v>0</v>
          </cell>
          <cell r="AW109">
            <v>0</v>
          </cell>
          <cell r="AX109">
            <v>0</v>
          </cell>
          <cell r="AY109">
            <v>0</v>
          </cell>
          <cell r="AZ109">
            <v>0</v>
          </cell>
          <cell r="BA109">
            <v>208.31874999999999</v>
          </cell>
          <cell r="BB109">
            <v>197.94218749999999</v>
          </cell>
          <cell r="BC109">
            <v>208.01945874999984</v>
          </cell>
          <cell r="BD109">
            <v>221.35433449999996</v>
          </cell>
          <cell r="BE109">
            <v>231.30743749999988</v>
          </cell>
          <cell r="BF109">
            <v>246.38125000000002</v>
          </cell>
          <cell r="BG109">
            <v>258.83512500000001</v>
          </cell>
          <cell r="BH109">
            <v>261.69125000000003</v>
          </cell>
        </row>
        <row r="110">
          <cell r="B110" t="str">
            <v>Kungsbacka</v>
          </cell>
          <cell r="C110">
            <v>17.148</v>
          </cell>
          <cell r="D110">
            <v>9</v>
          </cell>
          <cell r="E110">
            <v>8.0640000000000001</v>
          </cell>
          <cell r="F110">
            <v>11.98</v>
          </cell>
          <cell r="G110">
            <v>11.77</v>
          </cell>
          <cell r="H110">
            <v>12.19</v>
          </cell>
          <cell r="I110">
            <v>12.78</v>
          </cell>
          <cell r="J110">
            <v>13.8</v>
          </cell>
          <cell r="K110">
            <v>14.41</v>
          </cell>
          <cell r="L110">
            <v>15.42</v>
          </cell>
          <cell r="M110">
            <v>49.2</v>
          </cell>
          <cell r="N110">
            <v>49.2</v>
          </cell>
          <cell r="O110">
            <v>49.203000000000003</v>
          </cell>
          <cell r="P110">
            <v>49.2</v>
          </cell>
          <cell r="Q110">
            <v>49.2</v>
          </cell>
          <cell r="R110">
            <v>49.2</v>
          </cell>
          <cell r="S110">
            <v>51.676000000000002</v>
          </cell>
          <cell r="T110">
            <v>52.192999999999998</v>
          </cell>
          <cell r="U110">
            <v>53.74</v>
          </cell>
          <cell r="V110">
            <v>58.228999999999999</v>
          </cell>
          <cell r="W110">
            <v>43.471249999999998</v>
          </cell>
          <cell r="X110">
            <v>47.033687499999999</v>
          </cell>
          <cell r="Y110">
            <v>48.534500000000008</v>
          </cell>
          <cell r="Z110">
            <v>60.418037499999997</v>
          </cell>
          <cell r="AA110">
            <v>60.209249999999997</v>
          </cell>
          <cell r="AB110">
            <v>59.947249999999997</v>
          </cell>
          <cell r="AC110">
            <v>68.665875</v>
          </cell>
          <cell r="AD110">
            <v>66.742000000000004</v>
          </cell>
          <cell r="AE110">
            <v>77.742624751091</v>
          </cell>
          <cell r="AF110">
            <v>87.865499608039855</v>
          </cell>
          <cell r="AG110">
            <v>98.83</v>
          </cell>
          <cell r="AH110">
            <v>98.816000000000017</v>
          </cell>
          <cell r="AI110">
            <v>98.795999999999836</v>
          </cell>
          <cell r="AJ110">
            <v>102.569464</v>
          </cell>
          <cell r="AK110">
            <v>113.45474999999983</v>
          </cell>
          <cell r="AL110">
            <v>115.99299999999999</v>
          </cell>
          <cell r="AM110">
            <v>121.20399999999999</v>
          </cell>
          <cell r="AN110">
            <v>125.35249999999999</v>
          </cell>
          <cell r="AO110">
            <v>129.11125000000001</v>
          </cell>
          <cell r="AP110">
            <v>133.01874999999998</v>
          </cell>
          <cell r="AQ110">
            <v>0</v>
          </cell>
          <cell r="AR110">
            <v>0</v>
          </cell>
          <cell r="AS110">
            <v>0</v>
          </cell>
          <cell r="AT110">
            <v>0</v>
          </cell>
          <cell r="AU110">
            <v>0</v>
          </cell>
          <cell r="AV110">
            <v>0</v>
          </cell>
          <cell r="AW110">
            <v>0</v>
          </cell>
          <cell r="AX110">
            <v>0</v>
          </cell>
          <cell r="AY110">
            <v>0</v>
          </cell>
          <cell r="AZ110">
            <v>0</v>
          </cell>
          <cell r="BA110">
            <v>208.64924999999999</v>
          </cell>
          <cell r="BB110">
            <v>204.0496875</v>
          </cell>
          <cell r="BC110">
            <v>204.59749999999985</v>
          </cell>
          <cell r="BD110">
            <v>224.16750150000001</v>
          </cell>
          <cell r="BE110">
            <v>234.63399999999984</v>
          </cell>
          <cell r="BF110">
            <v>237.33024999999998</v>
          </cell>
          <cell r="BG110">
            <v>254.325875</v>
          </cell>
          <cell r="BH110">
            <v>258.08749999999998</v>
          </cell>
        </row>
        <row r="111">
          <cell r="B111" t="str">
            <v>Kungsör</v>
          </cell>
          <cell r="C111">
            <v>20.96</v>
          </cell>
          <cell r="D111">
            <v>14.18</v>
          </cell>
          <cell r="E111">
            <v>14.62</v>
          </cell>
          <cell r="F111">
            <v>16.12</v>
          </cell>
          <cell r="G111">
            <v>16.440000000000001</v>
          </cell>
          <cell r="H111">
            <v>16.940000000000001</v>
          </cell>
          <cell r="I111">
            <v>17.87</v>
          </cell>
          <cell r="J111">
            <v>21.8</v>
          </cell>
          <cell r="K111">
            <v>21.88</v>
          </cell>
          <cell r="L111">
            <v>20.52</v>
          </cell>
          <cell r="M111">
            <v>42.5</v>
          </cell>
          <cell r="N111">
            <v>42.62</v>
          </cell>
          <cell r="O111">
            <v>44.625</v>
          </cell>
          <cell r="P111">
            <v>45.948</v>
          </cell>
          <cell r="Q111">
            <v>47.262999999999998</v>
          </cell>
          <cell r="R111">
            <v>49.284999999999997</v>
          </cell>
          <cell r="S111">
            <v>49.284999999999997</v>
          </cell>
          <cell r="T111">
            <v>50.935000000000002</v>
          </cell>
          <cell r="U111">
            <v>56.357999999999997</v>
          </cell>
          <cell r="V111">
            <v>56.357999999999997</v>
          </cell>
          <cell r="W111">
            <v>46.998750000000001</v>
          </cell>
          <cell r="X111">
            <v>52.466812500000003</v>
          </cell>
          <cell r="Y111">
            <v>49.731375</v>
          </cell>
          <cell r="Z111">
            <v>61.126912500000003</v>
          </cell>
          <cell r="AA111">
            <v>60.593125000000001</v>
          </cell>
          <cell r="AB111">
            <v>60.331125</v>
          </cell>
          <cell r="AC111">
            <v>70.282749999999993</v>
          </cell>
          <cell r="AD111">
            <v>68.815874999999991</v>
          </cell>
          <cell r="AE111">
            <v>76.009624858379354</v>
          </cell>
          <cell r="AF111">
            <v>82.186999763965602</v>
          </cell>
          <cell r="AG111">
            <v>110.51625</v>
          </cell>
          <cell r="AH111">
            <v>110.78200000000001</v>
          </cell>
          <cell r="AI111">
            <v>127.5325</v>
          </cell>
          <cell r="AJ111">
            <v>131.22629700000002</v>
          </cell>
          <cell r="AK111">
            <v>136.38124999999999</v>
          </cell>
          <cell r="AL111">
            <v>141.083</v>
          </cell>
          <cell r="AM111">
            <v>141.083</v>
          </cell>
          <cell r="AN111">
            <v>137.19062500000001</v>
          </cell>
          <cell r="AO111">
            <v>133.50062500000004</v>
          </cell>
          <cell r="AP111">
            <v>142.0975</v>
          </cell>
          <cell r="AQ111">
            <v>0</v>
          </cell>
          <cell r="AR111">
            <v>0</v>
          </cell>
          <cell r="AS111">
            <v>0</v>
          </cell>
          <cell r="AT111">
            <v>0</v>
          </cell>
          <cell r="AU111">
            <v>0</v>
          </cell>
          <cell r="AV111">
            <v>0</v>
          </cell>
          <cell r="AW111">
            <v>0</v>
          </cell>
          <cell r="AX111">
            <v>0</v>
          </cell>
          <cell r="AY111">
            <v>0</v>
          </cell>
          <cell r="AZ111">
            <v>0</v>
          </cell>
          <cell r="BA111">
            <v>220.97500000000002</v>
          </cell>
          <cell r="BB111">
            <v>220.0488125</v>
          </cell>
          <cell r="BC111">
            <v>236.50887499999999</v>
          </cell>
          <cell r="BD111">
            <v>254.42120950000003</v>
          </cell>
          <cell r="BE111">
            <v>260.67737499999998</v>
          </cell>
          <cell r="BF111">
            <v>267.63912499999998</v>
          </cell>
          <cell r="BG111">
            <v>278.52075000000002</v>
          </cell>
          <cell r="BH111">
            <v>278.74149999999997</v>
          </cell>
        </row>
        <row r="112">
          <cell r="B112" t="str">
            <v>Kungälv</v>
          </cell>
          <cell r="C112">
            <v>10.33</v>
          </cell>
          <cell r="D112">
            <v>9.1199999999999992</v>
          </cell>
          <cell r="E112">
            <v>14.98</v>
          </cell>
          <cell r="F112">
            <v>14.2</v>
          </cell>
          <cell r="G112">
            <v>14.24</v>
          </cell>
          <cell r="H112">
            <v>14.54</v>
          </cell>
          <cell r="I112">
            <v>14.54</v>
          </cell>
          <cell r="J112">
            <v>16.39</v>
          </cell>
          <cell r="K112">
            <v>16.71</v>
          </cell>
          <cell r="L112">
            <v>17.61</v>
          </cell>
          <cell r="M112">
            <v>36.409999999999997</v>
          </cell>
          <cell r="N112">
            <v>36.409999999999997</v>
          </cell>
          <cell r="O112">
            <v>36.409999999999997</v>
          </cell>
          <cell r="P112">
            <v>38.085000000000001</v>
          </cell>
          <cell r="Q112">
            <v>41.618000000000002</v>
          </cell>
          <cell r="R112">
            <v>43.683</v>
          </cell>
          <cell r="S112">
            <v>45.063000000000002</v>
          </cell>
          <cell r="T112">
            <v>45.063000000000002</v>
          </cell>
          <cell r="U112">
            <v>45.063000000000002</v>
          </cell>
          <cell r="V112">
            <v>46.6</v>
          </cell>
          <cell r="W112">
            <v>50.854374999999997</v>
          </cell>
          <cell r="X112">
            <v>55.694312500000002</v>
          </cell>
          <cell r="Y112">
            <v>57.166375000000009</v>
          </cell>
          <cell r="Z112">
            <v>68.023662499999986</v>
          </cell>
          <cell r="AA112">
            <v>68.112375</v>
          </cell>
          <cell r="AB112">
            <v>68.560374999999993</v>
          </cell>
          <cell r="AC112">
            <v>77.278999999999996</v>
          </cell>
          <cell r="AD112">
            <v>74.686875000000001</v>
          </cell>
          <cell r="AE112">
            <v>79.952875092983248</v>
          </cell>
          <cell r="AF112">
            <v>87.007624763965609</v>
          </cell>
          <cell r="AG112">
            <v>102.31177249999999</v>
          </cell>
          <cell r="AH112">
            <v>111.554</v>
          </cell>
          <cell r="AI112">
            <v>116.36404999999989</v>
          </cell>
          <cell r="AJ112">
            <v>128.37935399999998</v>
          </cell>
          <cell r="AK112">
            <v>142.91698999999988</v>
          </cell>
          <cell r="AL112">
            <v>143.01300000000001</v>
          </cell>
          <cell r="AM112">
            <v>143.01300000000001</v>
          </cell>
          <cell r="AN112">
            <v>143.06323999999998</v>
          </cell>
          <cell r="AO112">
            <v>141.92500000000001</v>
          </cell>
          <cell r="AP112">
            <v>142.60854999999998</v>
          </cell>
          <cell r="AQ112">
            <v>0</v>
          </cell>
          <cell r="AR112">
            <v>0</v>
          </cell>
          <cell r="AS112">
            <v>0</v>
          </cell>
          <cell r="AT112">
            <v>0</v>
          </cell>
          <cell r="AU112">
            <v>0</v>
          </cell>
          <cell r="AV112">
            <v>0</v>
          </cell>
          <cell r="AW112">
            <v>0</v>
          </cell>
          <cell r="AX112">
            <v>0</v>
          </cell>
          <cell r="AY112">
            <v>0</v>
          </cell>
          <cell r="AZ112">
            <v>0</v>
          </cell>
          <cell r="BA112">
            <v>199.90614749999997</v>
          </cell>
          <cell r="BB112">
            <v>212.7783125</v>
          </cell>
          <cell r="BC112">
            <v>224.92042499999991</v>
          </cell>
          <cell r="BD112">
            <v>248.68801649999995</v>
          </cell>
          <cell r="BE112">
            <v>266.88736499999987</v>
          </cell>
          <cell r="BF112">
            <v>269.79637500000001</v>
          </cell>
          <cell r="BG112">
            <v>279.89499999999998</v>
          </cell>
          <cell r="BH112">
            <v>279.20311500000003</v>
          </cell>
        </row>
        <row r="113">
          <cell r="B113" t="str">
            <v>Kävlinge</v>
          </cell>
          <cell r="C113">
            <v>10.805</v>
          </cell>
          <cell r="D113">
            <v>8.5299999999999994</v>
          </cell>
          <cell r="E113">
            <v>9.2200000000000006</v>
          </cell>
          <cell r="F113">
            <v>9.68</v>
          </cell>
          <cell r="G113">
            <v>10.29</v>
          </cell>
          <cell r="H113">
            <v>10.39</v>
          </cell>
          <cell r="I113">
            <v>10.39</v>
          </cell>
          <cell r="J113">
            <v>13.08</v>
          </cell>
          <cell r="K113">
            <v>13.08</v>
          </cell>
          <cell r="L113">
            <v>13.08</v>
          </cell>
          <cell r="M113">
            <v>38.89</v>
          </cell>
          <cell r="N113">
            <v>38.89</v>
          </cell>
          <cell r="O113">
            <v>38.89</v>
          </cell>
          <cell r="P113">
            <v>39.274999999999999</v>
          </cell>
          <cell r="Q113">
            <v>41.265000000000001</v>
          </cell>
          <cell r="R113">
            <v>42.488999999999997</v>
          </cell>
          <cell r="S113">
            <v>42.488999999999997</v>
          </cell>
          <cell r="T113">
            <v>42.488999999999997</v>
          </cell>
          <cell r="U113">
            <v>40.524999999999999</v>
          </cell>
          <cell r="V113">
            <v>42.244999999999997</v>
          </cell>
          <cell r="W113">
            <v>55.810625000000002</v>
          </cell>
          <cell r="X113">
            <v>58.987437499999999</v>
          </cell>
          <cell r="Y113">
            <v>59.652625000000008</v>
          </cell>
          <cell r="Z113">
            <v>71.932412499999998</v>
          </cell>
          <cell r="AA113">
            <v>72.156750000000002</v>
          </cell>
          <cell r="AB113">
            <v>71.894750000000002</v>
          </cell>
          <cell r="AC113">
            <v>80.613375000000005</v>
          </cell>
          <cell r="AD113">
            <v>78.021249999999995</v>
          </cell>
          <cell r="AE113">
            <v>84.376000472068782</v>
          </cell>
          <cell r="AF113">
            <v>91.92262452793122</v>
          </cell>
          <cell r="AG113">
            <v>0</v>
          </cell>
          <cell r="AH113">
            <v>0</v>
          </cell>
          <cell r="AI113">
            <v>0</v>
          </cell>
          <cell r="AJ113">
            <v>0</v>
          </cell>
          <cell r="AK113">
            <v>0</v>
          </cell>
          <cell r="AL113">
            <v>0</v>
          </cell>
          <cell r="AM113">
            <v>0</v>
          </cell>
          <cell r="AN113">
            <v>0</v>
          </cell>
          <cell r="AO113">
            <v>0</v>
          </cell>
          <cell r="AP113">
            <v>0</v>
          </cell>
          <cell r="AQ113">
            <v>113.9605</v>
          </cell>
          <cell r="AR113">
            <v>145.11000000000001</v>
          </cell>
          <cell r="AS113">
            <v>144.77000000000001</v>
          </cell>
          <cell r="AT113">
            <v>103</v>
          </cell>
          <cell r="AU113">
            <v>89</v>
          </cell>
          <cell r="AV113">
            <v>86</v>
          </cell>
          <cell r="AW113">
            <v>89.6</v>
          </cell>
          <cell r="AX113">
            <v>92.5</v>
          </cell>
          <cell r="AY113">
            <v>99.9</v>
          </cell>
          <cell r="AZ113">
            <v>103.9</v>
          </cell>
          <cell r="BA113">
            <v>219.46612500000001</v>
          </cell>
          <cell r="BB113">
            <v>251.51743750000003</v>
          </cell>
          <cell r="BC113">
            <v>252.53262500000002</v>
          </cell>
          <cell r="BD113">
            <v>223.88741249999998</v>
          </cell>
          <cell r="BE113">
            <v>212.71174999999999</v>
          </cell>
          <cell r="BF113">
            <v>210.77375000000001</v>
          </cell>
          <cell r="BG113">
            <v>223.092375</v>
          </cell>
          <cell r="BH113">
            <v>226.09025</v>
          </cell>
        </row>
        <row r="114">
          <cell r="B114" t="str">
            <v>Köping</v>
          </cell>
          <cell r="C114">
            <v>20.96</v>
          </cell>
          <cell r="D114">
            <v>14.18</v>
          </cell>
          <cell r="E114">
            <v>14.62</v>
          </cell>
          <cell r="F114">
            <v>16.12</v>
          </cell>
          <cell r="G114">
            <v>16.440000000000001</v>
          </cell>
          <cell r="H114">
            <v>16.940000000000001</v>
          </cell>
          <cell r="I114">
            <v>17.87</v>
          </cell>
          <cell r="J114">
            <v>21.8</v>
          </cell>
          <cell r="K114">
            <v>21.88</v>
          </cell>
          <cell r="L114">
            <v>20.52</v>
          </cell>
          <cell r="M114">
            <v>37.21</v>
          </cell>
          <cell r="N114">
            <v>39.380000000000003</v>
          </cell>
          <cell r="O114">
            <v>41.8</v>
          </cell>
          <cell r="P114">
            <v>40.795000000000002</v>
          </cell>
          <cell r="Q114">
            <v>41.5</v>
          </cell>
          <cell r="R114">
            <v>41.5</v>
          </cell>
          <cell r="S114">
            <v>41.5</v>
          </cell>
          <cell r="T114">
            <v>41.5</v>
          </cell>
          <cell r="U114">
            <v>41.5</v>
          </cell>
          <cell r="V114">
            <v>41.5</v>
          </cell>
          <cell r="W114">
            <v>46.998750000000001</v>
          </cell>
          <cell r="X114">
            <v>52.466812500000003</v>
          </cell>
          <cell r="Y114">
            <v>49.731375</v>
          </cell>
          <cell r="Z114">
            <v>61.127912500000001</v>
          </cell>
          <cell r="AA114">
            <v>60.594124999999998</v>
          </cell>
          <cell r="AB114">
            <v>60.332124999999998</v>
          </cell>
          <cell r="AC114">
            <v>70.282749999999993</v>
          </cell>
          <cell r="AD114">
            <v>68.816874999999996</v>
          </cell>
          <cell r="AE114">
            <v>76.010624858379359</v>
          </cell>
          <cell r="AF114">
            <v>82.186999763965602</v>
          </cell>
          <cell r="AG114">
            <v>79.768749999999997</v>
          </cell>
          <cell r="AH114">
            <v>79.709000000000003</v>
          </cell>
          <cell r="AI114">
            <v>79.704999999999814</v>
          </cell>
          <cell r="AJ114">
            <v>79.704947000000004</v>
          </cell>
          <cell r="AK114">
            <v>79.704999999999814</v>
          </cell>
          <cell r="AL114">
            <v>83.762</v>
          </cell>
          <cell r="AM114">
            <v>83.762</v>
          </cell>
          <cell r="AN114">
            <v>83.8125</v>
          </cell>
          <cell r="AO114">
            <v>83.8125</v>
          </cell>
          <cell r="AP114">
            <v>88.034374999999997</v>
          </cell>
          <cell r="AQ114">
            <v>0</v>
          </cell>
          <cell r="AR114">
            <v>0</v>
          </cell>
          <cell r="AS114">
            <v>0</v>
          </cell>
          <cell r="AT114">
            <v>0</v>
          </cell>
          <cell r="AU114">
            <v>0</v>
          </cell>
          <cell r="AV114">
            <v>0</v>
          </cell>
          <cell r="AW114">
            <v>0</v>
          </cell>
          <cell r="AX114">
            <v>0</v>
          </cell>
          <cell r="AY114">
            <v>0</v>
          </cell>
          <cell r="AZ114">
            <v>0</v>
          </cell>
          <cell r="BA114">
            <v>184.9375</v>
          </cell>
          <cell r="BB114">
            <v>185.73581250000001</v>
          </cell>
          <cell r="BC114">
            <v>185.85637499999982</v>
          </cell>
          <cell r="BD114">
            <v>197.7478595</v>
          </cell>
          <cell r="BE114">
            <v>198.2391249999998</v>
          </cell>
          <cell r="BF114">
            <v>202.53412499999999</v>
          </cell>
          <cell r="BG114">
            <v>213.41475</v>
          </cell>
          <cell r="BH114">
            <v>215.92937499999999</v>
          </cell>
        </row>
        <row r="115">
          <cell r="B115" t="str">
            <v>Laholm</v>
          </cell>
          <cell r="C115">
            <v>15.06</v>
          </cell>
          <cell r="D115">
            <v>10.039999999999999</v>
          </cell>
          <cell r="E115">
            <v>11.74</v>
          </cell>
          <cell r="F115">
            <v>12.22</v>
          </cell>
          <cell r="G115">
            <v>11.07</v>
          </cell>
          <cell r="H115">
            <v>11.24</v>
          </cell>
          <cell r="I115">
            <v>11.94</v>
          </cell>
          <cell r="J115">
            <v>14.55</v>
          </cell>
          <cell r="K115">
            <v>14.55</v>
          </cell>
          <cell r="L115">
            <v>14.55</v>
          </cell>
          <cell r="M115">
            <v>35.53</v>
          </cell>
          <cell r="N115">
            <v>35.53</v>
          </cell>
          <cell r="O115">
            <v>35.53</v>
          </cell>
          <cell r="P115">
            <v>36.53</v>
          </cell>
          <cell r="Q115">
            <v>39.063000000000002</v>
          </cell>
          <cell r="R115">
            <v>40.073</v>
          </cell>
          <cell r="S115">
            <v>41.698</v>
          </cell>
          <cell r="T115">
            <v>42.698</v>
          </cell>
          <cell r="U115">
            <v>47</v>
          </cell>
          <cell r="V115">
            <v>48.7</v>
          </cell>
          <cell r="W115">
            <v>51.758125</v>
          </cell>
          <cell r="X115">
            <v>52.857437500000003</v>
          </cell>
          <cell r="Y115">
            <v>54.576999999999998</v>
          </cell>
          <cell r="Z115">
            <v>66.388662499999995</v>
          </cell>
          <cell r="AA115">
            <v>65.866124999999997</v>
          </cell>
          <cell r="AB115">
            <v>66.848500000000001</v>
          </cell>
          <cell r="AC115">
            <v>75.567125000000004</v>
          </cell>
          <cell r="AD115">
            <v>73.462374999999994</v>
          </cell>
          <cell r="AE115">
            <v>79.81712516522407</v>
          </cell>
          <cell r="AF115">
            <v>85.609750023603439</v>
          </cell>
          <cell r="AG115">
            <v>0</v>
          </cell>
          <cell r="AH115">
            <v>0</v>
          </cell>
          <cell r="AI115">
            <v>0</v>
          </cell>
          <cell r="AJ115">
            <v>0</v>
          </cell>
          <cell r="AK115">
            <v>0</v>
          </cell>
          <cell r="AL115">
            <v>0</v>
          </cell>
          <cell r="AM115">
            <v>0</v>
          </cell>
          <cell r="AN115">
            <v>0</v>
          </cell>
          <cell r="AO115">
            <v>0</v>
          </cell>
          <cell r="AP115">
            <v>0</v>
          </cell>
          <cell r="AQ115">
            <v>113.9605</v>
          </cell>
          <cell r="AR115">
            <v>145.11000000000001</v>
          </cell>
          <cell r="AS115">
            <v>144.77000000000001</v>
          </cell>
          <cell r="AT115">
            <v>103</v>
          </cell>
          <cell r="AU115">
            <v>89</v>
          </cell>
          <cell r="AV115">
            <v>86</v>
          </cell>
          <cell r="AW115">
            <v>89.6</v>
          </cell>
          <cell r="AX115">
            <v>92.5</v>
          </cell>
          <cell r="AY115">
            <v>99.9</v>
          </cell>
          <cell r="AZ115">
            <v>103.9</v>
          </cell>
          <cell r="BA115">
            <v>216.30862500000001</v>
          </cell>
          <cell r="BB115">
            <v>243.53743750000001</v>
          </cell>
          <cell r="BC115">
            <v>246.61700000000002</v>
          </cell>
          <cell r="BD115">
            <v>218.13866250000001</v>
          </cell>
          <cell r="BE115">
            <v>204.99912499999999</v>
          </cell>
          <cell r="BF115">
            <v>204.16149999999999</v>
          </cell>
          <cell r="BG115">
            <v>218.805125</v>
          </cell>
          <cell r="BH115">
            <v>223.210375</v>
          </cell>
        </row>
        <row r="116">
          <cell r="B116" t="str">
            <v>Landskrona</v>
          </cell>
          <cell r="C116">
            <v>15.978</v>
          </cell>
          <cell r="D116">
            <v>12.63</v>
          </cell>
          <cell r="E116">
            <v>13.58</v>
          </cell>
          <cell r="F116">
            <v>15.93</v>
          </cell>
          <cell r="G116">
            <v>17.28</v>
          </cell>
          <cell r="H116">
            <v>18.68</v>
          </cell>
          <cell r="I116">
            <v>18.37</v>
          </cell>
          <cell r="J116">
            <v>21.9</v>
          </cell>
          <cell r="K116">
            <v>16.79</v>
          </cell>
          <cell r="L116">
            <v>18.7</v>
          </cell>
          <cell r="M116">
            <v>38.04</v>
          </cell>
          <cell r="N116">
            <v>38.04</v>
          </cell>
          <cell r="O116">
            <v>38.045000000000002</v>
          </cell>
          <cell r="P116">
            <v>38.045000000000002</v>
          </cell>
          <cell r="Q116">
            <v>39.32</v>
          </cell>
          <cell r="R116">
            <v>39.994999999999997</v>
          </cell>
          <cell r="S116">
            <v>42.15</v>
          </cell>
          <cell r="T116">
            <v>45.24</v>
          </cell>
          <cell r="U116">
            <v>46.484999999999999</v>
          </cell>
          <cell r="V116">
            <v>46.484999999999999</v>
          </cell>
          <cell r="W116">
            <v>48.328749999999999</v>
          </cell>
          <cell r="X116">
            <v>47.775562499999999</v>
          </cell>
          <cell r="Y116">
            <v>49.535125000000008</v>
          </cell>
          <cell r="Z116">
            <v>61.228662499999999</v>
          </cell>
          <cell r="AA116">
            <v>62.3005</v>
          </cell>
          <cell r="AB116">
            <v>63.494750000000003</v>
          </cell>
          <cell r="AC116">
            <v>72.213374999999999</v>
          </cell>
          <cell r="AD116">
            <v>69.621250000000003</v>
          </cell>
          <cell r="AE116">
            <v>76.099125000000001</v>
          </cell>
          <cell r="AF116">
            <v>82.300749999999994</v>
          </cell>
          <cell r="AG116">
            <v>89.831249999999997</v>
          </cell>
          <cell r="AH116">
            <v>97.079000000000008</v>
          </cell>
          <cell r="AI116">
            <v>101.6225</v>
          </cell>
          <cell r="AJ116">
            <v>95.322507000000002</v>
          </cell>
          <cell r="AK116">
            <v>109.07375</v>
          </cell>
          <cell r="AL116">
            <v>109.045</v>
          </cell>
          <cell r="AM116">
            <v>109.045</v>
          </cell>
          <cell r="AN116">
            <v>118.24124999999998</v>
          </cell>
          <cell r="AO116">
            <v>118.24124999999998</v>
          </cell>
          <cell r="AP116">
            <v>124.678</v>
          </cell>
          <cell r="AQ116">
            <v>0</v>
          </cell>
          <cell r="AR116">
            <v>0</v>
          </cell>
          <cell r="AS116">
            <v>0</v>
          </cell>
          <cell r="AT116">
            <v>0</v>
          </cell>
          <cell r="AU116">
            <v>0</v>
          </cell>
          <cell r="AV116">
            <v>0</v>
          </cell>
          <cell r="AW116">
            <v>0</v>
          </cell>
          <cell r="AX116">
            <v>0</v>
          </cell>
          <cell r="AY116">
            <v>0</v>
          </cell>
          <cell r="AZ116">
            <v>0</v>
          </cell>
          <cell r="BA116">
            <v>192.178</v>
          </cell>
          <cell r="BB116">
            <v>195.5245625</v>
          </cell>
          <cell r="BC116">
            <v>202.782625</v>
          </cell>
          <cell r="BD116">
            <v>210.52616950000001</v>
          </cell>
          <cell r="BE116">
            <v>227.97424999999998</v>
          </cell>
          <cell r="BF116">
            <v>231.21474999999998</v>
          </cell>
          <cell r="BG116">
            <v>241.77837499999998</v>
          </cell>
          <cell r="BH116">
            <v>255.0025</v>
          </cell>
        </row>
        <row r="117">
          <cell r="B117" t="str">
            <v>Laxå</v>
          </cell>
          <cell r="C117">
            <v>13.75</v>
          </cell>
          <cell r="D117">
            <v>7.6</v>
          </cell>
          <cell r="E117">
            <v>7.97</v>
          </cell>
          <cell r="F117">
            <v>8.4499999999999993</v>
          </cell>
          <cell r="G117">
            <v>9</v>
          </cell>
          <cell r="H117">
            <v>10.8</v>
          </cell>
          <cell r="I117">
            <v>11.4</v>
          </cell>
          <cell r="J117">
            <v>13.4</v>
          </cell>
          <cell r="K117">
            <v>14.15</v>
          </cell>
          <cell r="L117">
            <v>16.3</v>
          </cell>
          <cell r="M117">
            <v>40.18</v>
          </cell>
          <cell r="N117">
            <v>40.18</v>
          </cell>
          <cell r="O117">
            <v>43.936999999999998</v>
          </cell>
          <cell r="P117">
            <v>43.936999999999998</v>
          </cell>
          <cell r="Q117">
            <v>43.936999999999998</v>
          </cell>
          <cell r="R117">
            <v>43.936999999999998</v>
          </cell>
          <cell r="S117">
            <v>43.936999999999998</v>
          </cell>
          <cell r="T117">
            <v>47.780999999999999</v>
          </cell>
          <cell r="U117">
            <v>50.280999999999999</v>
          </cell>
          <cell r="V117">
            <v>50.375</v>
          </cell>
          <cell r="W117">
            <v>66.401250000000005</v>
          </cell>
          <cell r="X117">
            <v>62.301187499999997</v>
          </cell>
          <cell r="Y117">
            <v>64.859499999999983</v>
          </cell>
          <cell r="Z117">
            <v>79.236287499999989</v>
          </cell>
          <cell r="AA117">
            <v>79.554374999999993</v>
          </cell>
          <cell r="AB117">
            <v>79.292375000000007</v>
          </cell>
          <cell r="AC117">
            <v>86.945875000000001</v>
          </cell>
          <cell r="AD117">
            <v>85.657375000000002</v>
          </cell>
          <cell r="AE117">
            <v>92.782125355482108</v>
          </cell>
          <cell r="AF117">
            <v>99.99575032544135</v>
          </cell>
          <cell r="AG117">
            <v>105.01610000000001</v>
          </cell>
          <cell r="AH117">
            <v>104.79900000000001</v>
          </cell>
          <cell r="AI117">
            <v>108.39959999999986</v>
          </cell>
          <cell r="AJ117">
            <v>113.523758</v>
          </cell>
          <cell r="AK117">
            <v>121.46899999999987</v>
          </cell>
          <cell r="AL117">
            <v>124.678</v>
          </cell>
          <cell r="AM117">
            <v>129.11700000000002</v>
          </cell>
          <cell r="AN117">
            <v>140.28249999999997</v>
          </cell>
          <cell r="AO117">
            <v>146.95500000000001</v>
          </cell>
          <cell r="AP117">
            <v>152.02125000000001</v>
          </cell>
          <cell r="AQ117">
            <v>0</v>
          </cell>
          <cell r="AR117">
            <v>0</v>
          </cell>
          <cell r="AS117">
            <v>0</v>
          </cell>
          <cell r="AT117">
            <v>0</v>
          </cell>
          <cell r="AU117">
            <v>0</v>
          </cell>
          <cell r="AV117">
            <v>0</v>
          </cell>
          <cell r="AW117">
            <v>0</v>
          </cell>
          <cell r="AX117">
            <v>0</v>
          </cell>
          <cell r="AY117">
            <v>0</v>
          </cell>
          <cell r="AZ117">
            <v>0</v>
          </cell>
          <cell r="BA117">
            <v>225.34735000000001</v>
          </cell>
          <cell r="BB117">
            <v>214.88018750000001</v>
          </cell>
          <cell r="BC117">
            <v>225.16609999999986</v>
          </cell>
          <cell r="BD117">
            <v>245.14704549999999</v>
          </cell>
          <cell r="BE117">
            <v>253.96037499999989</v>
          </cell>
          <cell r="BF117">
            <v>258.70737500000001</v>
          </cell>
          <cell r="BG117">
            <v>271.39987500000001</v>
          </cell>
          <cell r="BH117">
            <v>287.12087499999996</v>
          </cell>
        </row>
        <row r="118">
          <cell r="B118" t="str">
            <v>Lekeberg</v>
          </cell>
          <cell r="C118">
            <v>11.151</v>
          </cell>
          <cell r="D118">
            <v>7.44</v>
          </cell>
          <cell r="E118">
            <v>7.44</v>
          </cell>
          <cell r="F118">
            <v>8.5500000000000007</v>
          </cell>
          <cell r="G118">
            <v>8.5500000000000007</v>
          </cell>
          <cell r="H118">
            <v>9.83</v>
          </cell>
          <cell r="I118">
            <v>9.83</v>
          </cell>
          <cell r="J118">
            <v>10.82</v>
          </cell>
          <cell r="K118">
            <v>9.83</v>
          </cell>
          <cell r="L118">
            <v>11.72</v>
          </cell>
          <cell r="M118">
            <v>43.25</v>
          </cell>
          <cell r="N118">
            <v>43.49</v>
          </cell>
          <cell r="O118">
            <v>43.485999999999997</v>
          </cell>
          <cell r="P118">
            <v>51.612000000000002</v>
          </cell>
          <cell r="Q118">
            <v>51.612000000000002</v>
          </cell>
          <cell r="R118">
            <v>52.1</v>
          </cell>
          <cell r="S118">
            <v>52.1</v>
          </cell>
          <cell r="T118">
            <v>52.1</v>
          </cell>
          <cell r="U118">
            <v>55.1</v>
          </cell>
          <cell r="V118">
            <v>67.099999999999994</v>
          </cell>
          <cell r="W118">
            <v>57.128749999999997</v>
          </cell>
          <cell r="X118">
            <v>55.171187500000002</v>
          </cell>
          <cell r="Y118">
            <v>56.643249999999959</v>
          </cell>
          <cell r="Z118">
            <v>69.012287499999985</v>
          </cell>
          <cell r="AA118">
            <v>70.113500000000002</v>
          </cell>
          <cell r="AB118">
            <v>70.705250000000007</v>
          </cell>
          <cell r="AC118">
            <v>79.877125000000007</v>
          </cell>
          <cell r="AD118">
            <v>79.552875</v>
          </cell>
          <cell r="AE118">
            <v>90.035249413490291</v>
          </cell>
          <cell r="AF118">
            <v>97.158875729560862</v>
          </cell>
          <cell r="AG118">
            <v>98.277500000000003</v>
          </cell>
          <cell r="AH118">
            <v>96.307000000000002</v>
          </cell>
          <cell r="AI118">
            <v>99.501249999999999</v>
          </cell>
          <cell r="AJ118">
            <v>102.52623199999999</v>
          </cell>
          <cell r="AK118">
            <v>104.23625</v>
          </cell>
          <cell r="AL118">
            <v>105.378</v>
          </cell>
          <cell r="AM118">
            <v>105.378</v>
          </cell>
          <cell r="AN118">
            <v>115.32625</v>
          </cell>
          <cell r="AO118">
            <v>124.16249999999999</v>
          </cell>
          <cell r="AP118">
            <v>137.23249999999999</v>
          </cell>
          <cell r="AQ118">
            <v>0</v>
          </cell>
          <cell r="AR118">
            <v>0</v>
          </cell>
          <cell r="AS118">
            <v>0</v>
          </cell>
          <cell r="AT118">
            <v>0</v>
          </cell>
          <cell r="AU118">
            <v>0</v>
          </cell>
          <cell r="AV118">
            <v>0</v>
          </cell>
          <cell r="AW118">
            <v>0</v>
          </cell>
          <cell r="AX118">
            <v>0</v>
          </cell>
          <cell r="AY118">
            <v>0</v>
          </cell>
          <cell r="AZ118">
            <v>0</v>
          </cell>
          <cell r="BA118">
            <v>209.80725000000001</v>
          </cell>
          <cell r="BB118">
            <v>202.4081875</v>
          </cell>
          <cell r="BC118">
            <v>207.07049999999995</v>
          </cell>
          <cell r="BD118">
            <v>231.70051949999998</v>
          </cell>
          <cell r="BE118">
            <v>234.51175000000001</v>
          </cell>
          <cell r="BF118">
            <v>238.01325000000003</v>
          </cell>
          <cell r="BG118">
            <v>247.18512500000003</v>
          </cell>
          <cell r="BH118">
            <v>257.799125</v>
          </cell>
        </row>
        <row r="119">
          <cell r="B119" t="str">
            <v>Leksand</v>
          </cell>
          <cell r="C119">
            <v>13.32</v>
          </cell>
          <cell r="D119">
            <v>8.9770000000000003</v>
          </cell>
          <cell r="E119">
            <v>12.08</v>
          </cell>
          <cell r="F119">
            <v>13.12</v>
          </cell>
          <cell r="G119">
            <v>20.85</v>
          </cell>
          <cell r="H119">
            <v>21.8</v>
          </cell>
          <cell r="I119">
            <v>17.68</v>
          </cell>
          <cell r="J119">
            <v>19.664000000000001</v>
          </cell>
          <cell r="K119">
            <v>19.82</v>
          </cell>
          <cell r="L119">
            <v>19.82</v>
          </cell>
          <cell r="M119">
            <v>45.6</v>
          </cell>
          <cell r="N119">
            <v>45.74</v>
          </cell>
          <cell r="O119">
            <v>47.595999999999997</v>
          </cell>
          <cell r="P119">
            <v>48.892000000000003</v>
          </cell>
          <cell r="Q119">
            <v>50.776000000000003</v>
          </cell>
          <cell r="R119">
            <v>52.271999999999998</v>
          </cell>
          <cell r="S119">
            <v>53.820999999999998</v>
          </cell>
          <cell r="T119">
            <v>55.44</v>
          </cell>
          <cell r="U119">
            <v>56.832000000000001</v>
          </cell>
          <cell r="V119">
            <v>60.255000000000003</v>
          </cell>
          <cell r="W119">
            <v>55.051875000000003</v>
          </cell>
          <cell r="X119">
            <v>55.656187500000001</v>
          </cell>
          <cell r="Y119">
            <v>57.128250000000008</v>
          </cell>
          <cell r="Z119">
            <v>68.744912499999998</v>
          </cell>
          <cell r="AA119">
            <v>68.179874999999996</v>
          </cell>
          <cell r="AB119">
            <v>67.917874999999995</v>
          </cell>
          <cell r="AC119">
            <v>76.636499999999998</v>
          </cell>
          <cell r="AD119">
            <v>74.044375000000002</v>
          </cell>
          <cell r="AE119">
            <v>80.826625000000007</v>
          </cell>
          <cell r="AF119">
            <v>85.900750000000002</v>
          </cell>
          <cell r="AG119">
            <v>111.83437499999999</v>
          </cell>
          <cell r="AH119">
            <v>111.36100000000002</v>
          </cell>
          <cell r="AI119">
            <v>113.63500000000001</v>
          </cell>
          <cell r="AJ119">
            <v>123.96254899999998</v>
          </cell>
          <cell r="AK119">
            <v>130.59687500000001</v>
          </cell>
          <cell r="AL119">
            <v>132.012</v>
          </cell>
          <cell r="AM119">
            <v>132.398</v>
          </cell>
          <cell r="AN119">
            <v>138.97499999999999</v>
          </cell>
          <cell r="AO119">
            <v>151.99063625000002</v>
          </cell>
          <cell r="AP119">
            <v>151.99062106643356</v>
          </cell>
          <cell r="AQ119">
            <v>0</v>
          </cell>
          <cell r="AR119">
            <v>0</v>
          </cell>
          <cell r="AS119">
            <v>0</v>
          </cell>
          <cell r="AT119">
            <v>0</v>
          </cell>
          <cell r="AU119">
            <v>0</v>
          </cell>
          <cell r="AV119">
            <v>0</v>
          </cell>
          <cell r="AW119">
            <v>0</v>
          </cell>
          <cell r="AX119">
            <v>0</v>
          </cell>
          <cell r="AY119">
            <v>0</v>
          </cell>
          <cell r="AZ119">
            <v>0</v>
          </cell>
          <cell r="BA119">
            <v>225.80625000000001</v>
          </cell>
          <cell r="BB119">
            <v>221.73418750000002</v>
          </cell>
          <cell r="BC119">
            <v>230.43925000000002</v>
          </cell>
          <cell r="BD119">
            <v>254.71946149999997</v>
          </cell>
          <cell r="BE119">
            <v>270.40275000000003</v>
          </cell>
          <cell r="BF119">
            <v>274.00187499999998</v>
          </cell>
          <cell r="BG119">
            <v>280.53549999999996</v>
          </cell>
          <cell r="BH119">
            <v>288.12337500000001</v>
          </cell>
        </row>
        <row r="120">
          <cell r="B120" t="str">
            <v>Lerum</v>
          </cell>
          <cell r="C120">
            <v>11.25</v>
          </cell>
          <cell r="D120">
            <v>11.82</v>
          </cell>
          <cell r="E120">
            <v>12.38</v>
          </cell>
          <cell r="F120">
            <v>12.72</v>
          </cell>
          <cell r="G120">
            <v>14.16</v>
          </cell>
          <cell r="H120">
            <v>16.05</v>
          </cell>
          <cell r="I120">
            <v>16.05</v>
          </cell>
          <cell r="J120">
            <v>16.05</v>
          </cell>
          <cell r="K120">
            <v>16.14</v>
          </cell>
          <cell r="L120">
            <v>16.25</v>
          </cell>
          <cell r="M120">
            <v>42.88</v>
          </cell>
          <cell r="N120">
            <v>42.88</v>
          </cell>
          <cell r="O120">
            <v>42.881</v>
          </cell>
          <cell r="P120">
            <v>42.881</v>
          </cell>
          <cell r="Q120">
            <v>42.372</v>
          </cell>
          <cell r="R120">
            <v>45.676000000000002</v>
          </cell>
          <cell r="S120">
            <v>51.365000000000002</v>
          </cell>
          <cell r="T120">
            <v>54.453000000000003</v>
          </cell>
          <cell r="U120">
            <v>57.704000000000001</v>
          </cell>
          <cell r="V120">
            <v>61.18</v>
          </cell>
          <cell r="W120">
            <v>43.634999999999998</v>
          </cell>
          <cell r="X120">
            <v>47.185562500000003</v>
          </cell>
          <cell r="Y120">
            <v>48.65762500000001</v>
          </cell>
          <cell r="Z120">
            <v>61.2111625</v>
          </cell>
          <cell r="AA120">
            <v>61.347375</v>
          </cell>
          <cell r="AB120">
            <v>61.072875000000003</v>
          </cell>
          <cell r="AC120">
            <v>69.791499999999999</v>
          </cell>
          <cell r="AD120">
            <v>68.449375000000003</v>
          </cell>
          <cell r="AE120">
            <v>75.454125000000005</v>
          </cell>
          <cell r="AF120">
            <v>83.718249999999998</v>
          </cell>
          <cell r="AG120">
            <v>123.964</v>
          </cell>
          <cell r="AH120">
            <v>129.50300000000001</v>
          </cell>
          <cell r="AI120">
            <v>135.86137499999992</v>
          </cell>
          <cell r="AJ120">
            <v>143.098885</v>
          </cell>
          <cell r="AK120">
            <v>148.8888749999999</v>
          </cell>
          <cell r="AL120">
            <v>151.31200000000001</v>
          </cell>
          <cell r="AM120">
            <v>151.31210000000002</v>
          </cell>
          <cell r="AN120">
            <v>151.30137500000001</v>
          </cell>
          <cell r="AO120">
            <v>153.46</v>
          </cell>
          <cell r="AP120">
            <v>156.35499999999999</v>
          </cell>
          <cell r="AQ120">
            <v>0</v>
          </cell>
          <cell r="AR120">
            <v>0</v>
          </cell>
          <cell r="AS120">
            <v>0</v>
          </cell>
          <cell r="AT120">
            <v>0</v>
          </cell>
          <cell r="AU120">
            <v>0</v>
          </cell>
          <cell r="AV120">
            <v>0</v>
          </cell>
          <cell r="AW120">
            <v>0</v>
          </cell>
          <cell r="AX120">
            <v>0</v>
          </cell>
          <cell r="AY120">
            <v>0</v>
          </cell>
          <cell r="AZ120">
            <v>0</v>
          </cell>
          <cell r="BA120">
            <v>221.72899999999998</v>
          </cell>
          <cell r="BB120">
            <v>231.38856250000003</v>
          </cell>
          <cell r="BC120">
            <v>239.77999999999994</v>
          </cell>
          <cell r="BD120">
            <v>259.9110475</v>
          </cell>
          <cell r="BE120">
            <v>266.76824999999991</v>
          </cell>
          <cell r="BF120">
            <v>274.11087500000002</v>
          </cell>
          <cell r="BG120">
            <v>288.51859999999999</v>
          </cell>
          <cell r="BH120">
            <v>290.25375000000003</v>
          </cell>
        </row>
        <row r="121">
          <cell r="B121" t="str">
            <v>Lessebo</v>
          </cell>
          <cell r="C121">
            <v>11.5</v>
          </cell>
          <cell r="D121">
            <v>15.18</v>
          </cell>
          <cell r="E121">
            <v>18.2</v>
          </cell>
          <cell r="F121">
            <v>20.37</v>
          </cell>
          <cell r="G121">
            <v>19.760000000000002</v>
          </cell>
          <cell r="H121">
            <v>21.15</v>
          </cell>
          <cell r="I121">
            <v>24.99</v>
          </cell>
          <cell r="J121">
            <v>29.4</v>
          </cell>
          <cell r="K121">
            <v>29.4</v>
          </cell>
          <cell r="L121">
            <v>32.92</v>
          </cell>
          <cell r="M121">
            <v>40.229999999999997</v>
          </cell>
          <cell r="N121">
            <v>42.17</v>
          </cell>
          <cell r="O121">
            <v>46.994999999999997</v>
          </cell>
          <cell r="P121">
            <v>54.12</v>
          </cell>
          <cell r="Q121">
            <v>58.255000000000003</v>
          </cell>
          <cell r="R121">
            <v>63.078000000000003</v>
          </cell>
          <cell r="S121">
            <v>68.599999999999994</v>
          </cell>
          <cell r="T121">
            <v>79.27</v>
          </cell>
          <cell r="U121">
            <v>79.27</v>
          </cell>
          <cell r="V121">
            <v>82.704499999999996</v>
          </cell>
          <cell r="W121">
            <v>61.075000000000003</v>
          </cell>
          <cell r="X121">
            <v>58.722437499999998</v>
          </cell>
          <cell r="Y121">
            <v>60.194500000000005</v>
          </cell>
          <cell r="Z121">
            <v>76.257287500000004</v>
          </cell>
          <cell r="AA121">
            <v>74.371125000000006</v>
          </cell>
          <cell r="AB121">
            <v>72.322249999999997</v>
          </cell>
          <cell r="AC121">
            <v>81.659000000000006</v>
          </cell>
          <cell r="AD121">
            <v>80.119624999999999</v>
          </cell>
          <cell r="AE121">
            <v>90.035249413490291</v>
          </cell>
          <cell r="AF121">
            <v>97.158875729560862</v>
          </cell>
          <cell r="AG121">
            <v>0</v>
          </cell>
          <cell r="AH121">
            <v>0</v>
          </cell>
          <cell r="AI121">
            <v>0</v>
          </cell>
          <cell r="AJ121">
            <v>0</v>
          </cell>
          <cell r="AK121">
            <v>0</v>
          </cell>
          <cell r="AL121">
            <v>0</v>
          </cell>
          <cell r="AM121">
            <v>0</v>
          </cell>
          <cell r="AN121">
            <v>0</v>
          </cell>
          <cell r="AO121">
            <v>0</v>
          </cell>
          <cell r="AP121">
            <v>0</v>
          </cell>
          <cell r="AQ121">
            <v>113.9605</v>
          </cell>
          <cell r="AR121">
            <v>145.11000000000001</v>
          </cell>
          <cell r="AS121">
            <v>144.77000000000001</v>
          </cell>
          <cell r="AT121">
            <v>103</v>
          </cell>
          <cell r="AU121">
            <v>89</v>
          </cell>
          <cell r="AV121">
            <v>86</v>
          </cell>
          <cell r="AW121">
            <v>89.6</v>
          </cell>
          <cell r="AX121">
            <v>92.5</v>
          </cell>
          <cell r="AY121">
            <v>99.9</v>
          </cell>
          <cell r="AZ121">
            <v>103.9</v>
          </cell>
          <cell r="BA121">
            <v>226.7655</v>
          </cell>
          <cell r="BB121">
            <v>261.18243749999999</v>
          </cell>
          <cell r="BC121">
            <v>270.15949999999998</v>
          </cell>
          <cell r="BD121">
            <v>253.7472875</v>
          </cell>
          <cell r="BE121">
            <v>241.38612499999999</v>
          </cell>
          <cell r="BF121">
            <v>242.55025000000001</v>
          </cell>
          <cell r="BG121">
            <v>264.84899999999999</v>
          </cell>
          <cell r="BH121">
            <v>281.289625</v>
          </cell>
        </row>
        <row r="122">
          <cell r="B122" t="str">
            <v>Lidingö</v>
          </cell>
          <cell r="C122">
            <v>13.342000000000001</v>
          </cell>
          <cell r="D122">
            <v>11.25</v>
          </cell>
          <cell r="E122">
            <v>11.8</v>
          </cell>
          <cell r="F122">
            <v>15.02</v>
          </cell>
          <cell r="G122">
            <v>13.58</v>
          </cell>
          <cell r="H122">
            <v>13.58</v>
          </cell>
          <cell r="I122">
            <v>13.58</v>
          </cell>
          <cell r="J122">
            <v>14.6</v>
          </cell>
          <cell r="K122">
            <v>14.64</v>
          </cell>
          <cell r="L122">
            <v>17.87</v>
          </cell>
          <cell r="M122">
            <v>24.23</v>
          </cell>
          <cell r="N122">
            <v>23</v>
          </cell>
          <cell r="O122">
            <v>23</v>
          </cell>
          <cell r="P122">
            <v>23</v>
          </cell>
          <cell r="Q122">
            <v>23</v>
          </cell>
          <cell r="R122">
            <v>27.585000000000001</v>
          </cell>
          <cell r="S122">
            <v>26.568000000000001</v>
          </cell>
          <cell r="T122">
            <v>26.568000000000001</v>
          </cell>
          <cell r="U122">
            <v>26.568000000000001</v>
          </cell>
          <cell r="V122">
            <v>26.568000000000001</v>
          </cell>
          <cell r="W122">
            <v>47.541249999999998</v>
          </cell>
          <cell r="X122">
            <v>49.292437499999998</v>
          </cell>
          <cell r="Y122">
            <v>51.199500000000008</v>
          </cell>
          <cell r="Z122">
            <v>63.546787500000001</v>
          </cell>
          <cell r="AA122">
            <v>64.130499999999998</v>
          </cell>
          <cell r="AB122">
            <v>65.187875000000005</v>
          </cell>
          <cell r="AC122">
            <v>73.906499999999994</v>
          </cell>
          <cell r="AD122">
            <v>72.647874999999999</v>
          </cell>
          <cell r="AE122">
            <v>79.437625155210497</v>
          </cell>
          <cell r="AF122">
            <v>84.369250207066543</v>
          </cell>
          <cell r="AG122">
            <v>93.977249999999998</v>
          </cell>
          <cell r="AH122">
            <v>95.149000000000001</v>
          </cell>
          <cell r="AI122">
            <v>108.77824999999993</v>
          </cell>
          <cell r="AJ122">
            <v>114.3</v>
          </cell>
          <cell r="AK122">
            <v>126.51</v>
          </cell>
          <cell r="AL122">
            <v>144.64349999999999</v>
          </cell>
          <cell r="AM122">
            <v>149.4786</v>
          </cell>
          <cell r="AN122">
            <v>150.24574999999999</v>
          </cell>
          <cell r="AO122">
            <v>153.54460000000003</v>
          </cell>
          <cell r="AP122">
            <v>158.33720000000002</v>
          </cell>
          <cell r="AQ122">
            <v>0</v>
          </cell>
          <cell r="AR122">
            <v>0</v>
          </cell>
          <cell r="AS122">
            <v>0</v>
          </cell>
          <cell r="AT122">
            <v>0</v>
          </cell>
          <cell r="AU122">
            <v>0</v>
          </cell>
          <cell r="AV122">
            <v>0</v>
          </cell>
          <cell r="AW122">
            <v>0</v>
          </cell>
          <cell r="AX122">
            <v>0</v>
          </cell>
          <cell r="AY122">
            <v>0</v>
          </cell>
          <cell r="AZ122">
            <v>0</v>
          </cell>
          <cell r="BA122">
            <v>179.09049999999999</v>
          </cell>
          <cell r="BB122">
            <v>178.69143750000001</v>
          </cell>
          <cell r="BC122">
            <v>194.77774999999994</v>
          </cell>
          <cell r="BD122">
            <v>215.86678749999999</v>
          </cell>
          <cell r="BE122">
            <v>227.22050000000002</v>
          </cell>
          <cell r="BF122">
            <v>250.996375</v>
          </cell>
          <cell r="BG122">
            <v>263.53309999999999</v>
          </cell>
          <cell r="BH122">
            <v>264.06162499999999</v>
          </cell>
        </row>
        <row r="123">
          <cell r="B123" t="str">
            <v>Lidköping</v>
          </cell>
          <cell r="C123">
            <v>10.914</v>
          </cell>
          <cell r="D123">
            <v>7.28</v>
          </cell>
          <cell r="E123">
            <v>6.85</v>
          </cell>
          <cell r="F123">
            <v>6.85</v>
          </cell>
          <cell r="G123">
            <v>6.85</v>
          </cell>
          <cell r="H123">
            <v>6.85</v>
          </cell>
          <cell r="I123">
            <v>6.85</v>
          </cell>
          <cell r="J123">
            <v>8.15</v>
          </cell>
          <cell r="K123">
            <v>8.15</v>
          </cell>
          <cell r="L123">
            <v>8.15</v>
          </cell>
          <cell r="M123">
            <v>23.61</v>
          </cell>
          <cell r="N123">
            <v>23.61</v>
          </cell>
          <cell r="O123">
            <v>23.61</v>
          </cell>
          <cell r="P123">
            <v>23.61</v>
          </cell>
          <cell r="Q123">
            <v>24.384</v>
          </cell>
          <cell r="R123">
            <v>24.384</v>
          </cell>
          <cell r="S123">
            <v>24.384</v>
          </cell>
          <cell r="T123">
            <v>24.384</v>
          </cell>
          <cell r="U123">
            <v>24.384</v>
          </cell>
          <cell r="V123">
            <v>25.864000000000001</v>
          </cell>
          <cell r="W123">
            <v>43.403750000000002</v>
          </cell>
          <cell r="X123">
            <v>46.664937500000001</v>
          </cell>
          <cell r="Y123">
            <v>48.137000000000008</v>
          </cell>
          <cell r="Z123">
            <v>59.436787500000001</v>
          </cell>
          <cell r="AA123">
            <v>58.498624999999997</v>
          </cell>
          <cell r="AB123">
            <v>58.105375000000002</v>
          </cell>
          <cell r="AC123">
            <v>66.823999999999998</v>
          </cell>
          <cell r="AD123">
            <v>67.081874999999997</v>
          </cell>
          <cell r="AE123">
            <v>74.966000118017192</v>
          </cell>
          <cell r="AF123">
            <v>80.497624999999999</v>
          </cell>
          <cell r="AG123">
            <v>94.230537499999997</v>
          </cell>
          <cell r="AH123">
            <v>100.55300000000001</v>
          </cell>
          <cell r="AI123">
            <v>101.27672499999994</v>
          </cell>
          <cell r="AJ123">
            <v>98.172345000000007</v>
          </cell>
          <cell r="AK123">
            <v>101.98251249999987</v>
          </cell>
          <cell r="AL123">
            <v>102.29</v>
          </cell>
          <cell r="AM123">
            <v>104.413</v>
          </cell>
          <cell r="AN123">
            <v>104.79975000000002</v>
          </cell>
          <cell r="AO123">
            <v>105.67975000000003</v>
          </cell>
          <cell r="AP123">
            <v>110.98422499999998</v>
          </cell>
          <cell r="AQ123">
            <v>0</v>
          </cell>
          <cell r="AR123">
            <v>0</v>
          </cell>
          <cell r="AS123">
            <v>0</v>
          </cell>
          <cell r="AT123">
            <v>0</v>
          </cell>
          <cell r="AU123">
            <v>0</v>
          </cell>
          <cell r="AV123">
            <v>0</v>
          </cell>
          <cell r="AW123">
            <v>0</v>
          </cell>
          <cell r="AX123">
            <v>0</v>
          </cell>
          <cell r="AY123">
            <v>0</v>
          </cell>
          <cell r="AZ123">
            <v>0</v>
          </cell>
          <cell r="BA123">
            <v>172.1582875</v>
          </cell>
          <cell r="BB123">
            <v>178.10793749999999</v>
          </cell>
          <cell r="BC123">
            <v>179.87372499999995</v>
          </cell>
          <cell r="BD123">
            <v>188.06913250000002</v>
          </cell>
          <cell r="BE123">
            <v>191.71513749999986</v>
          </cell>
          <cell r="BF123">
            <v>191.62937500000001</v>
          </cell>
          <cell r="BG123">
            <v>202.471</v>
          </cell>
          <cell r="BH123">
            <v>204.41562500000001</v>
          </cell>
        </row>
        <row r="124">
          <cell r="B124" t="str">
            <v>Lilla Edet</v>
          </cell>
          <cell r="C124">
            <v>16.695</v>
          </cell>
          <cell r="D124">
            <v>11.79</v>
          </cell>
          <cell r="E124">
            <v>11.08</v>
          </cell>
          <cell r="F124">
            <v>11.17</v>
          </cell>
          <cell r="G124">
            <v>13.8</v>
          </cell>
          <cell r="H124">
            <v>13.8</v>
          </cell>
          <cell r="I124">
            <v>13.8</v>
          </cell>
          <cell r="J124">
            <v>13.8</v>
          </cell>
          <cell r="K124">
            <v>14.23</v>
          </cell>
          <cell r="L124">
            <v>14.78</v>
          </cell>
          <cell r="M124">
            <v>53.15</v>
          </cell>
          <cell r="N124">
            <v>53.32</v>
          </cell>
          <cell r="O124">
            <v>55</v>
          </cell>
          <cell r="P124">
            <v>55.2</v>
          </cell>
          <cell r="Q124">
            <v>55.4</v>
          </cell>
          <cell r="R124">
            <v>55.4</v>
          </cell>
          <cell r="S124">
            <v>55.4</v>
          </cell>
          <cell r="T124">
            <v>55.4</v>
          </cell>
          <cell r="U124">
            <v>58.17</v>
          </cell>
          <cell r="V124">
            <v>61.898000000000003</v>
          </cell>
          <cell r="W124">
            <v>62.806249999999999</v>
          </cell>
          <cell r="X124">
            <v>59.684687500000003</v>
          </cell>
          <cell r="Y124">
            <v>61.11549999999999</v>
          </cell>
          <cell r="Z124">
            <v>72.404287499999995</v>
          </cell>
          <cell r="AA124">
            <v>71.320999999999998</v>
          </cell>
          <cell r="AB124">
            <v>69.910875000000004</v>
          </cell>
          <cell r="AC124">
            <v>76.987750000000005</v>
          </cell>
          <cell r="AD124">
            <v>73.959875000000011</v>
          </cell>
          <cell r="AE124">
            <v>82.473124944567672</v>
          </cell>
          <cell r="AF124">
            <v>89.493250085830695</v>
          </cell>
          <cell r="AG124">
            <v>117.23125</v>
          </cell>
          <cell r="AH124">
            <v>120.81800000000001</v>
          </cell>
          <cell r="AI124">
            <v>124.30449999999995</v>
          </cell>
          <cell r="AJ124">
            <v>129.204815</v>
          </cell>
          <cell r="AK124">
            <v>144.97474999999986</v>
          </cell>
          <cell r="AL124">
            <v>147.64500000000001</v>
          </cell>
          <cell r="AM124">
            <v>151.505</v>
          </cell>
          <cell r="AN124">
            <v>153.58449999999999</v>
          </cell>
          <cell r="AO124">
            <v>156.65262500000003</v>
          </cell>
          <cell r="AP124">
            <v>151.99474999999998</v>
          </cell>
          <cell r="AQ124">
            <v>0</v>
          </cell>
          <cell r="AR124">
            <v>0</v>
          </cell>
          <cell r="AS124">
            <v>0</v>
          </cell>
          <cell r="AT124">
            <v>0</v>
          </cell>
          <cell r="AU124">
            <v>0</v>
          </cell>
          <cell r="AV124">
            <v>0</v>
          </cell>
          <cell r="AW124">
            <v>0</v>
          </cell>
          <cell r="AX124">
            <v>0</v>
          </cell>
          <cell r="AY124">
            <v>0</v>
          </cell>
          <cell r="AZ124">
            <v>0</v>
          </cell>
          <cell r="BA124">
            <v>249.88249999999999</v>
          </cell>
          <cell r="BB124">
            <v>245.61268750000002</v>
          </cell>
          <cell r="BC124">
            <v>251.49999999999994</v>
          </cell>
          <cell r="BD124">
            <v>267.97910250000001</v>
          </cell>
          <cell r="BE124">
            <v>285.49574999999987</v>
          </cell>
          <cell r="BF124">
            <v>286.75587500000006</v>
          </cell>
          <cell r="BG124">
            <v>297.69274999999999</v>
          </cell>
          <cell r="BH124">
            <v>296.74437499999999</v>
          </cell>
        </row>
        <row r="125">
          <cell r="B125" t="str">
            <v>Lindesberg</v>
          </cell>
          <cell r="C125">
            <v>13.744</v>
          </cell>
          <cell r="D125">
            <v>8.59</v>
          </cell>
          <cell r="E125">
            <v>9.1300000000000008</v>
          </cell>
          <cell r="F125">
            <v>12.78</v>
          </cell>
          <cell r="G125">
            <v>12.78</v>
          </cell>
          <cell r="H125">
            <v>13.16</v>
          </cell>
          <cell r="I125">
            <v>20.55</v>
          </cell>
          <cell r="J125">
            <v>23.86</v>
          </cell>
          <cell r="K125">
            <v>24.34</v>
          </cell>
          <cell r="L125">
            <v>24.34</v>
          </cell>
          <cell r="M125">
            <v>34.74</v>
          </cell>
          <cell r="N125">
            <v>34.74</v>
          </cell>
          <cell r="O125">
            <v>35.115000000000002</v>
          </cell>
          <cell r="P125">
            <v>35.365000000000002</v>
          </cell>
          <cell r="Q125">
            <v>35.49</v>
          </cell>
          <cell r="R125">
            <v>36.49</v>
          </cell>
          <cell r="S125">
            <v>38.35</v>
          </cell>
          <cell r="T125">
            <v>40.195</v>
          </cell>
          <cell r="U125">
            <v>40.195</v>
          </cell>
          <cell r="V125">
            <v>40.195</v>
          </cell>
          <cell r="W125">
            <v>55.798749999999998</v>
          </cell>
          <cell r="X125">
            <v>56.136812499999998</v>
          </cell>
          <cell r="Y125">
            <v>57.608875000000005</v>
          </cell>
          <cell r="Z125">
            <v>70.119912499999998</v>
          </cell>
          <cell r="AA125">
            <v>69.34675</v>
          </cell>
          <cell r="AB125">
            <v>69.08475</v>
          </cell>
          <cell r="AC125">
            <v>77.803375000000003</v>
          </cell>
          <cell r="AD125">
            <v>75.211250000000007</v>
          </cell>
          <cell r="AE125">
            <v>82.690999628067019</v>
          </cell>
          <cell r="AF125">
            <v>88.142624628067011</v>
          </cell>
          <cell r="AG125">
            <v>111.75</v>
          </cell>
          <cell r="AH125">
            <v>111.74700000000001</v>
          </cell>
          <cell r="AI125">
            <v>111.71625</v>
          </cell>
          <cell r="AJ125">
            <v>111.716313</v>
          </cell>
          <cell r="AK125">
            <v>114.12875</v>
          </cell>
          <cell r="AL125">
            <v>118.309</v>
          </cell>
          <cell r="AM125">
            <v>120.625</v>
          </cell>
          <cell r="AN125">
            <v>123.56749999999998</v>
          </cell>
          <cell r="AO125">
            <v>132.614375</v>
          </cell>
          <cell r="AP125">
            <v>132.614375</v>
          </cell>
          <cell r="AQ125">
            <v>0</v>
          </cell>
          <cell r="AR125">
            <v>0</v>
          </cell>
          <cell r="AS125">
            <v>0</v>
          </cell>
          <cell r="AT125">
            <v>0</v>
          </cell>
          <cell r="AU125">
            <v>0</v>
          </cell>
          <cell r="AV125">
            <v>0</v>
          </cell>
          <cell r="AW125">
            <v>0</v>
          </cell>
          <cell r="AX125">
            <v>0</v>
          </cell>
          <cell r="AY125">
            <v>0</v>
          </cell>
          <cell r="AZ125">
            <v>0</v>
          </cell>
          <cell r="BA125">
            <v>216.03274999999999</v>
          </cell>
          <cell r="BB125">
            <v>211.21381250000002</v>
          </cell>
          <cell r="BC125">
            <v>213.57012500000002</v>
          </cell>
          <cell r="BD125">
            <v>229.98122549999999</v>
          </cell>
          <cell r="BE125">
            <v>231.74549999999999</v>
          </cell>
          <cell r="BF125">
            <v>237.04374999999999</v>
          </cell>
          <cell r="BG125">
            <v>257.32837499999999</v>
          </cell>
          <cell r="BH125">
            <v>262.83375000000001</v>
          </cell>
        </row>
        <row r="126">
          <cell r="B126" t="str">
            <v>Linköping</v>
          </cell>
          <cell r="C126">
            <v>11.196</v>
          </cell>
          <cell r="D126">
            <v>11.602</v>
          </cell>
          <cell r="E126">
            <v>12.17</v>
          </cell>
          <cell r="F126">
            <v>13.06</v>
          </cell>
          <cell r="G126">
            <v>14.47</v>
          </cell>
          <cell r="H126">
            <v>14.47</v>
          </cell>
          <cell r="I126">
            <v>15.35</v>
          </cell>
          <cell r="J126">
            <v>17.420000000000002</v>
          </cell>
          <cell r="K126">
            <v>18.23</v>
          </cell>
          <cell r="L126">
            <v>18.23</v>
          </cell>
          <cell r="M126">
            <v>21.4</v>
          </cell>
          <cell r="N126">
            <v>22.48</v>
          </cell>
          <cell r="O126">
            <v>24.1</v>
          </cell>
          <cell r="P126">
            <v>24.88</v>
          </cell>
          <cell r="Q126">
            <v>28</v>
          </cell>
          <cell r="R126">
            <v>29.68</v>
          </cell>
          <cell r="S126">
            <v>31.5</v>
          </cell>
          <cell r="T126">
            <v>33.340000000000003</v>
          </cell>
          <cell r="U126">
            <v>35.31</v>
          </cell>
          <cell r="V126">
            <v>36.32</v>
          </cell>
          <cell r="W126">
            <v>44.95</v>
          </cell>
          <cell r="X126">
            <v>48.113687499999997</v>
          </cell>
          <cell r="Y126">
            <v>49.585750000000004</v>
          </cell>
          <cell r="Z126">
            <v>61.1330375</v>
          </cell>
          <cell r="AA126">
            <v>60.739874999999998</v>
          </cell>
          <cell r="AB126">
            <v>60.477874999999997</v>
          </cell>
          <cell r="AC126">
            <v>68.929000000000002</v>
          </cell>
          <cell r="AD126">
            <v>66.336875000000006</v>
          </cell>
          <cell r="AE126">
            <v>73.906625000000005</v>
          </cell>
          <cell r="AF126">
            <v>79.615749999999991</v>
          </cell>
          <cell r="AG126">
            <v>80.351249999999993</v>
          </cell>
          <cell r="AH126">
            <v>89.938000000000017</v>
          </cell>
          <cell r="AI126">
            <v>89.91612499999998</v>
          </cell>
          <cell r="AJ126">
            <v>94.741191000000001</v>
          </cell>
          <cell r="AK126">
            <v>101.67199999999983</v>
          </cell>
          <cell r="AL126">
            <v>104.22</v>
          </cell>
          <cell r="AM126">
            <v>109.81699999999999</v>
          </cell>
          <cell r="AN126">
            <v>116.2825</v>
          </cell>
          <cell r="AO126">
            <v>127.959</v>
          </cell>
          <cell r="AP126">
            <v>128.08127500000001</v>
          </cell>
          <cell r="AQ126">
            <v>0</v>
          </cell>
          <cell r="AR126">
            <v>0</v>
          </cell>
          <cell r="AS126">
            <v>0</v>
          </cell>
          <cell r="AT126">
            <v>0</v>
          </cell>
          <cell r="AU126">
            <v>0</v>
          </cell>
          <cell r="AV126">
            <v>0</v>
          </cell>
          <cell r="AW126">
            <v>0</v>
          </cell>
          <cell r="AX126">
            <v>0</v>
          </cell>
          <cell r="AY126">
            <v>0</v>
          </cell>
          <cell r="AZ126">
            <v>0</v>
          </cell>
          <cell r="BA126">
            <v>157.89724999999999</v>
          </cell>
          <cell r="BB126">
            <v>172.13368750000001</v>
          </cell>
          <cell r="BC126">
            <v>175.77187499999997</v>
          </cell>
          <cell r="BD126">
            <v>193.81422850000001</v>
          </cell>
          <cell r="BE126">
            <v>204.88187499999981</v>
          </cell>
          <cell r="BF126">
            <v>208.84787499999999</v>
          </cell>
          <cell r="BG126">
            <v>225.596</v>
          </cell>
          <cell r="BH126">
            <v>233.37937500000001</v>
          </cell>
        </row>
        <row r="127">
          <cell r="B127" t="str">
            <v>Ljungby</v>
          </cell>
          <cell r="C127">
            <v>14.625</v>
          </cell>
          <cell r="D127">
            <v>9.75</v>
          </cell>
          <cell r="E127">
            <v>9.2100000000000009</v>
          </cell>
          <cell r="F127">
            <v>9.2100000000000009</v>
          </cell>
          <cell r="G127">
            <v>10.029999999999999</v>
          </cell>
          <cell r="H127">
            <v>10.029999999999999</v>
          </cell>
          <cell r="I127">
            <v>10.63</v>
          </cell>
          <cell r="J127">
            <v>12.23</v>
          </cell>
          <cell r="K127">
            <v>12.23</v>
          </cell>
          <cell r="L127">
            <v>12.23</v>
          </cell>
          <cell r="M127">
            <v>35.020000000000003</v>
          </cell>
          <cell r="N127">
            <v>35.020000000000003</v>
          </cell>
          <cell r="O127">
            <v>34.962000000000003</v>
          </cell>
          <cell r="P127">
            <v>35.457000000000001</v>
          </cell>
          <cell r="Q127">
            <v>34.962000000000003</v>
          </cell>
          <cell r="R127">
            <v>34.962000000000003</v>
          </cell>
          <cell r="S127">
            <v>34.962000000000003</v>
          </cell>
          <cell r="T127">
            <v>38.417000000000002</v>
          </cell>
          <cell r="U127">
            <v>44.697000000000003</v>
          </cell>
          <cell r="V127">
            <v>46.076000000000001</v>
          </cell>
          <cell r="W127">
            <v>48.2425</v>
          </cell>
          <cell r="X127">
            <v>47.779937500000003</v>
          </cell>
          <cell r="Y127">
            <v>50.369500000000002</v>
          </cell>
          <cell r="Z127">
            <v>61.800537499999997</v>
          </cell>
          <cell r="AA127">
            <v>61.349874999999997</v>
          </cell>
          <cell r="AB127">
            <v>61.087874999999997</v>
          </cell>
          <cell r="AC127">
            <v>69.8065</v>
          </cell>
          <cell r="AD127">
            <v>67.214375000000004</v>
          </cell>
          <cell r="AE127">
            <v>73.569125118017197</v>
          </cell>
          <cell r="AF127">
            <v>78.513250118017197</v>
          </cell>
          <cell r="AG127">
            <v>97.406750000000002</v>
          </cell>
          <cell r="AH127">
            <v>97.658000000000015</v>
          </cell>
          <cell r="AI127">
            <v>98.476249999999908</v>
          </cell>
          <cell r="AJ127">
            <v>98.476320000000001</v>
          </cell>
          <cell r="AK127">
            <v>98.476249999999908</v>
          </cell>
          <cell r="AL127">
            <v>98.43</v>
          </cell>
          <cell r="AM127">
            <v>98.43</v>
          </cell>
          <cell r="AN127">
            <v>104.26625</v>
          </cell>
          <cell r="AO127">
            <v>104.29999999999998</v>
          </cell>
          <cell r="AP127">
            <v>104.29999999999998</v>
          </cell>
          <cell r="AQ127">
            <v>0</v>
          </cell>
          <cell r="AR127">
            <v>0</v>
          </cell>
          <cell r="AS127">
            <v>0</v>
          </cell>
          <cell r="AT127">
            <v>0</v>
          </cell>
          <cell r="AU127">
            <v>0</v>
          </cell>
          <cell r="AV127">
            <v>0</v>
          </cell>
          <cell r="AW127">
            <v>0</v>
          </cell>
          <cell r="AX127">
            <v>0</v>
          </cell>
          <cell r="AY127">
            <v>0</v>
          </cell>
          <cell r="AZ127">
            <v>0</v>
          </cell>
          <cell r="BA127">
            <v>195.29425000000001</v>
          </cell>
          <cell r="BB127">
            <v>190.20793750000001</v>
          </cell>
          <cell r="BC127">
            <v>193.01774999999992</v>
          </cell>
          <cell r="BD127">
            <v>204.94385749999998</v>
          </cell>
          <cell r="BE127">
            <v>204.8181249999999</v>
          </cell>
          <cell r="BF127">
            <v>204.50987500000002</v>
          </cell>
          <cell r="BG127">
            <v>213.82850000000002</v>
          </cell>
          <cell r="BH127">
            <v>222.12762500000002</v>
          </cell>
        </row>
        <row r="128">
          <cell r="B128" t="str">
            <v>Ljusdal</v>
          </cell>
          <cell r="C128">
            <v>14.01</v>
          </cell>
          <cell r="D128">
            <v>8.8699999999999992</v>
          </cell>
          <cell r="E128">
            <v>11.09</v>
          </cell>
          <cell r="F128">
            <v>11.09</v>
          </cell>
          <cell r="G128">
            <v>11.73</v>
          </cell>
          <cell r="H128">
            <v>12.9</v>
          </cell>
          <cell r="I128">
            <v>13.29</v>
          </cell>
          <cell r="J128">
            <v>16.2</v>
          </cell>
          <cell r="K128">
            <v>16.68</v>
          </cell>
          <cell r="L128">
            <v>17.18</v>
          </cell>
          <cell r="M128">
            <v>52.81</v>
          </cell>
          <cell r="N128">
            <v>55.13</v>
          </cell>
          <cell r="O128">
            <v>58.442</v>
          </cell>
          <cell r="P128">
            <v>52.173999999999999</v>
          </cell>
          <cell r="Q128">
            <v>52.734000000000002</v>
          </cell>
          <cell r="R128">
            <v>52.734000000000002</v>
          </cell>
          <cell r="S128">
            <v>52.734000000000002</v>
          </cell>
          <cell r="T128">
            <v>58.869</v>
          </cell>
          <cell r="U128">
            <v>58.869</v>
          </cell>
          <cell r="V128">
            <v>58.869</v>
          </cell>
          <cell r="W128">
            <v>44.9</v>
          </cell>
          <cell r="X128">
            <v>44.761187499999998</v>
          </cell>
          <cell r="Y128">
            <v>46.590750000000007</v>
          </cell>
          <cell r="Z128">
            <v>58.139912500000001</v>
          </cell>
          <cell r="AA128">
            <v>59.853625000000001</v>
          </cell>
          <cell r="AB128">
            <v>59.591625000000001</v>
          </cell>
          <cell r="AC128">
            <v>69.872749999999996</v>
          </cell>
          <cell r="AD128">
            <v>67.837500000000006</v>
          </cell>
          <cell r="AE128">
            <v>74.274124999999998</v>
          </cell>
          <cell r="AF128">
            <v>79.284500000000008</v>
          </cell>
          <cell r="AG128">
            <v>99.602500000000006</v>
          </cell>
          <cell r="AH128">
            <v>99.78100000000002</v>
          </cell>
          <cell r="AI128">
            <v>92.870499999999865</v>
          </cell>
          <cell r="AJ128">
            <v>92.870441999999997</v>
          </cell>
          <cell r="AK128">
            <v>101.74099999999986</v>
          </cell>
          <cell r="AL128">
            <v>106.15</v>
          </cell>
          <cell r="AM128">
            <v>110.589</v>
          </cell>
          <cell r="AN128">
            <v>115.8</v>
          </cell>
          <cell r="AO128">
            <v>122.67000000000002</v>
          </cell>
          <cell r="AP128">
            <v>132.91624999999999</v>
          </cell>
          <cell r="AQ128">
            <v>0</v>
          </cell>
          <cell r="AR128">
            <v>0</v>
          </cell>
          <cell r="AS128">
            <v>0</v>
          </cell>
          <cell r="AT128">
            <v>0</v>
          </cell>
          <cell r="AU128">
            <v>0</v>
          </cell>
          <cell r="AV128">
            <v>0</v>
          </cell>
          <cell r="AW128">
            <v>0</v>
          </cell>
          <cell r="AX128">
            <v>0</v>
          </cell>
          <cell r="AY128">
            <v>0</v>
          </cell>
          <cell r="AZ128">
            <v>0</v>
          </cell>
          <cell r="BA128">
            <v>211.32249999999999</v>
          </cell>
          <cell r="BB128">
            <v>208.54218750000001</v>
          </cell>
          <cell r="BC128">
            <v>208.99324999999988</v>
          </cell>
          <cell r="BD128">
            <v>214.27435449999999</v>
          </cell>
          <cell r="BE128">
            <v>226.05862499999984</v>
          </cell>
          <cell r="BF128">
            <v>231.37562500000001</v>
          </cell>
          <cell r="BG128">
            <v>246.48575</v>
          </cell>
          <cell r="BH128">
            <v>258.70650000000001</v>
          </cell>
        </row>
        <row r="129">
          <cell r="B129" t="str">
            <v>Ljusnarsberg</v>
          </cell>
          <cell r="C129">
            <v>12.744999999999999</v>
          </cell>
          <cell r="D129">
            <v>7.65</v>
          </cell>
          <cell r="E129">
            <v>9.6</v>
          </cell>
          <cell r="F129">
            <v>17.29</v>
          </cell>
          <cell r="G129">
            <v>17.29</v>
          </cell>
          <cell r="H129">
            <v>17.8</v>
          </cell>
          <cell r="I129">
            <v>19.12</v>
          </cell>
          <cell r="J129">
            <v>23.38</v>
          </cell>
          <cell r="K129">
            <v>25.93</v>
          </cell>
          <cell r="L129">
            <v>27.22</v>
          </cell>
          <cell r="M129">
            <v>40.729999999999997</v>
          </cell>
          <cell r="N129">
            <v>40.729999999999997</v>
          </cell>
          <cell r="O129">
            <v>43.36</v>
          </cell>
          <cell r="P129">
            <v>47.756</v>
          </cell>
          <cell r="Q129">
            <v>48.554000000000002</v>
          </cell>
          <cell r="R129">
            <v>49.954000000000001</v>
          </cell>
          <cell r="S129">
            <v>52.438000000000002</v>
          </cell>
          <cell r="T129">
            <v>55.073</v>
          </cell>
          <cell r="U129">
            <v>55.073</v>
          </cell>
          <cell r="V129">
            <v>55.073</v>
          </cell>
          <cell r="W129">
            <v>58.594374999999999</v>
          </cell>
          <cell r="X129">
            <v>61.196062500000011</v>
          </cell>
          <cell r="Y129">
            <v>62.668125000000003</v>
          </cell>
          <cell r="Z129">
            <v>77.338037499999984</v>
          </cell>
          <cell r="AA129">
            <v>75.987375</v>
          </cell>
          <cell r="AB129">
            <v>76.498500000000007</v>
          </cell>
          <cell r="AC129">
            <v>86.945875000000001</v>
          </cell>
          <cell r="AD129">
            <v>85.660375000000002</v>
          </cell>
          <cell r="AE129">
            <v>92.785125355482108</v>
          </cell>
          <cell r="AF129">
            <v>99.99575032544135</v>
          </cell>
          <cell r="AG129">
            <v>100.575</v>
          </cell>
          <cell r="AH129">
            <v>120.35599999999999</v>
          </cell>
          <cell r="AI129">
            <v>112.9</v>
          </cell>
          <cell r="AJ129">
            <v>100.22007499999999</v>
          </cell>
          <cell r="AK129">
            <v>130.78</v>
          </cell>
          <cell r="AL129">
            <v>139.45425</v>
          </cell>
          <cell r="AM129">
            <v>142.24100000000001</v>
          </cell>
          <cell r="AN129">
            <v>144.71562499999999</v>
          </cell>
          <cell r="AO129">
            <v>147.49787499999999</v>
          </cell>
          <cell r="AP129">
            <v>152.21312499999996</v>
          </cell>
          <cell r="AQ129">
            <v>0</v>
          </cell>
          <cell r="AR129">
            <v>0</v>
          </cell>
          <cell r="AS129">
            <v>0</v>
          </cell>
          <cell r="AT129">
            <v>0</v>
          </cell>
          <cell r="AU129">
            <v>0</v>
          </cell>
          <cell r="AV129">
            <v>0</v>
          </cell>
          <cell r="AW129">
            <v>0</v>
          </cell>
          <cell r="AX129">
            <v>0</v>
          </cell>
          <cell r="AY129">
            <v>0</v>
          </cell>
          <cell r="AZ129">
            <v>0</v>
          </cell>
          <cell r="BA129">
            <v>212.644375</v>
          </cell>
          <cell r="BB129">
            <v>229.9320625</v>
          </cell>
          <cell r="BC129">
            <v>228.52812500000002</v>
          </cell>
          <cell r="BD129">
            <v>242.60411249999999</v>
          </cell>
          <cell r="BE129">
            <v>272.61137499999995</v>
          </cell>
          <cell r="BF129">
            <v>283.70675</v>
          </cell>
          <cell r="BG129">
            <v>300.74487499999998</v>
          </cell>
          <cell r="BH129">
            <v>308.82900000000001</v>
          </cell>
        </row>
        <row r="130">
          <cell r="B130" t="str">
            <v>Lomma</v>
          </cell>
          <cell r="C130">
            <v>9.6875</v>
          </cell>
          <cell r="D130">
            <v>7.23</v>
          </cell>
          <cell r="E130">
            <v>7.94</v>
          </cell>
          <cell r="F130">
            <v>8.9</v>
          </cell>
          <cell r="G130">
            <v>8.98</v>
          </cell>
          <cell r="H130">
            <v>9.09</v>
          </cell>
          <cell r="I130">
            <v>9.2100000000000009</v>
          </cell>
          <cell r="J130">
            <v>9.2100000000000009</v>
          </cell>
          <cell r="K130">
            <v>10.119999999999999</v>
          </cell>
          <cell r="L130">
            <v>11.49</v>
          </cell>
          <cell r="M130">
            <v>44.53</v>
          </cell>
          <cell r="N130">
            <v>45.78</v>
          </cell>
          <cell r="O130">
            <v>45.777999999999999</v>
          </cell>
          <cell r="P130">
            <v>54.48</v>
          </cell>
          <cell r="Q130">
            <v>54.48</v>
          </cell>
          <cell r="R130">
            <v>54.48</v>
          </cell>
          <cell r="S130">
            <v>54.48</v>
          </cell>
          <cell r="T130">
            <v>56.235999999999997</v>
          </cell>
          <cell r="U130">
            <v>56.235999999999997</v>
          </cell>
          <cell r="V130">
            <v>59.261000000000003</v>
          </cell>
          <cell r="W130">
            <v>53.14</v>
          </cell>
          <cell r="X130">
            <v>54.308687499999998</v>
          </cell>
          <cell r="Y130">
            <v>54.515750000000004</v>
          </cell>
          <cell r="Z130">
            <v>66.717787499999986</v>
          </cell>
          <cell r="AA130">
            <v>65.933000000000007</v>
          </cell>
          <cell r="AB130">
            <v>65.671000000000006</v>
          </cell>
          <cell r="AC130">
            <v>74.389624999999995</v>
          </cell>
          <cell r="AD130">
            <v>71.809875000000005</v>
          </cell>
          <cell r="AE130">
            <v>78.771000236034396</v>
          </cell>
          <cell r="AF130">
            <v>88.304500000000004</v>
          </cell>
          <cell r="AG130">
            <v>119.23900000000002</v>
          </cell>
          <cell r="AH130">
            <v>126.80100000000002</v>
          </cell>
          <cell r="AI130">
            <v>111.56162499999985</v>
          </cell>
          <cell r="AJ130">
            <v>125.36121999999999</v>
          </cell>
          <cell r="AK130">
            <v>127.098125</v>
          </cell>
          <cell r="AL130">
            <v>127.187</v>
          </cell>
          <cell r="AM130">
            <v>131.43299999999999</v>
          </cell>
          <cell r="AN130">
            <v>144.94300000000001</v>
          </cell>
          <cell r="AO130">
            <v>151.28625</v>
          </cell>
          <cell r="AP130">
            <v>158.02467500000003</v>
          </cell>
          <cell r="AQ130">
            <v>0</v>
          </cell>
          <cell r="AR130">
            <v>0</v>
          </cell>
          <cell r="AS130">
            <v>0</v>
          </cell>
          <cell r="AT130">
            <v>0</v>
          </cell>
          <cell r="AU130">
            <v>0</v>
          </cell>
          <cell r="AV130">
            <v>0</v>
          </cell>
          <cell r="AW130">
            <v>0</v>
          </cell>
          <cell r="AX130">
            <v>0</v>
          </cell>
          <cell r="AY130">
            <v>0</v>
          </cell>
          <cell r="AZ130">
            <v>0</v>
          </cell>
          <cell r="BA130">
            <v>226.59650000000002</v>
          </cell>
          <cell r="BB130">
            <v>234.11968750000003</v>
          </cell>
          <cell r="BC130">
            <v>219.79537499999986</v>
          </cell>
          <cell r="BD130">
            <v>255.45900749999998</v>
          </cell>
          <cell r="BE130">
            <v>256.49112500000001</v>
          </cell>
          <cell r="BF130">
            <v>256.428</v>
          </cell>
          <cell r="BG130">
            <v>269.51262499999996</v>
          </cell>
          <cell r="BH130">
            <v>282.19887500000004</v>
          </cell>
        </row>
        <row r="131">
          <cell r="B131" t="str">
            <v>Ludvika</v>
          </cell>
          <cell r="C131">
            <v>12.615</v>
          </cell>
          <cell r="D131">
            <v>12.51</v>
          </cell>
          <cell r="E131">
            <v>12.51</v>
          </cell>
          <cell r="F131">
            <v>12.51</v>
          </cell>
          <cell r="G131">
            <v>12.51</v>
          </cell>
          <cell r="H131">
            <v>13.26</v>
          </cell>
          <cell r="I131">
            <v>13.26</v>
          </cell>
          <cell r="J131">
            <v>13.26</v>
          </cell>
          <cell r="K131">
            <v>14.86</v>
          </cell>
          <cell r="L131">
            <v>16.21</v>
          </cell>
          <cell r="M131">
            <v>49.94</v>
          </cell>
          <cell r="N131">
            <v>51.95</v>
          </cell>
          <cell r="O131">
            <v>51.947000000000003</v>
          </cell>
          <cell r="P131">
            <v>51.9375</v>
          </cell>
          <cell r="Q131">
            <v>51.938000000000002</v>
          </cell>
          <cell r="R131">
            <v>53.188000000000002</v>
          </cell>
          <cell r="S131">
            <v>53.188000000000002</v>
          </cell>
          <cell r="T131">
            <v>53.188000000000002</v>
          </cell>
          <cell r="U131">
            <v>53.188000000000002</v>
          </cell>
          <cell r="V131">
            <v>56.37</v>
          </cell>
          <cell r="W131">
            <v>54.231250000000003</v>
          </cell>
          <cell r="X131">
            <v>56.092187500000001</v>
          </cell>
          <cell r="Y131">
            <v>57.564249999999994</v>
          </cell>
          <cell r="Z131">
            <v>68.642787499999997</v>
          </cell>
          <cell r="AA131">
            <v>70.581500000000005</v>
          </cell>
          <cell r="AB131">
            <v>70.319500000000005</v>
          </cell>
          <cell r="AC131">
            <v>79.037125000000003</v>
          </cell>
          <cell r="AD131">
            <v>76.242874999999998</v>
          </cell>
          <cell r="AE131">
            <v>82.460124944567681</v>
          </cell>
          <cell r="AF131">
            <v>88.025750000000002</v>
          </cell>
          <cell r="AG131">
            <v>112.84625</v>
          </cell>
          <cell r="AH131">
            <v>115.60700000000001</v>
          </cell>
          <cell r="AI131">
            <v>125.34625</v>
          </cell>
          <cell r="AJ131">
            <v>130.39620399999998</v>
          </cell>
          <cell r="AK131">
            <v>141.10124999999999</v>
          </cell>
          <cell r="AL131">
            <v>140.88999999999999</v>
          </cell>
          <cell r="AM131">
            <v>142.82</v>
          </cell>
          <cell r="AN131">
            <v>146.46375</v>
          </cell>
          <cell r="AO131">
            <v>146.46375</v>
          </cell>
          <cell r="AP131">
            <v>150.34625000000003</v>
          </cell>
          <cell r="AQ131">
            <v>0</v>
          </cell>
          <cell r="AR131">
            <v>0</v>
          </cell>
          <cell r="AS131">
            <v>0</v>
          </cell>
          <cell r="AT131">
            <v>0</v>
          </cell>
          <cell r="AU131">
            <v>0</v>
          </cell>
          <cell r="AV131">
            <v>0</v>
          </cell>
          <cell r="AW131">
            <v>0</v>
          </cell>
          <cell r="AX131">
            <v>0</v>
          </cell>
          <cell r="AY131">
            <v>0</v>
          </cell>
          <cell r="AZ131">
            <v>0</v>
          </cell>
          <cell r="BA131">
            <v>229.63249999999999</v>
          </cell>
          <cell r="BB131">
            <v>236.15918750000003</v>
          </cell>
          <cell r="BC131">
            <v>247.36750000000001</v>
          </cell>
          <cell r="BD131">
            <v>263.48649149999994</v>
          </cell>
          <cell r="BE131">
            <v>276.13075000000003</v>
          </cell>
          <cell r="BF131">
            <v>277.65750000000003</v>
          </cell>
          <cell r="BG131">
            <v>288.30512499999998</v>
          </cell>
          <cell r="BH131">
            <v>289.15462500000001</v>
          </cell>
        </row>
        <row r="132">
          <cell r="B132" t="str">
            <v>Luleå</v>
          </cell>
          <cell r="C132">
            <v>13.875</v>
          </cell>
          <cell r="D132">
            <v>9.6</v>
          </cell>
          <cell r="E132">
            <v>10.119999999999999</v>
          </cell>
          <cell r="F132">
            <v>10.33</v>
          </cell>
          <cell r="G132">
            <v>12.84</v>
          </cell>
          <cell r="H132">
            <v>15.46</v>
          </cell>
          <cell r="I132">
            <v>17.059999999999999</v>
          </cell>
          <cell r="J132">
            <v>20.38</v>
          </cell>
          <cell r="K132">
            <v>20.38</v>
          </cell>
          <cell r="L132">
            <v>22.14</v>
          </cell>
          <cell r="M132">
            <v>29.57</v>
          </cell>
          <cell r="N132">
            <v>29.88</v>
          </cell>
          <cell r="O132">
            <v>30.75</v>
          </cell>
          <cell r="P132">
            <v>24.466000000000001</v>
          </cell>
          <cell r="Q132">
            <v>32.655000000000001</v>
          </cell>
          <cell r="R132">
            <v>35.597999999999999</v>
          </cell>
          <cell r="S132">
            <v>38.090000000000003</v>
          </cell>
          <cell r="T132">
            <v>38.880000000000003</v>
          </cell>
          <cell r="U132">
            <v>39.648000000000003</v>
          </cell>
          <cell r="V132">
            <v>42.908000000000001</v>
          </cell>
          <cell r="W132">
            <v>40.901249999999997</v>
          </cell>
          <cell r="X132">
            <v>42.893687499999999</v>
          </cell>
          <cell r="Y132">
            <v>43.592000000000006</v>
          </cell>
          <cell r="Z132">
            <v>56.041162499999999</v>
          </cell>
          <cell r="AA132">
            <v>55.584874999999997</v>
          </cell>
          <cell r="AB132">
            <v>55.299124999999997</v>
          </cell>
          <cell r="AC132">
            <v>64.366500000000002</v>
          </cell>
          <cell r="AD132">
            <v>62.137500000000003</v>
          </cell>
          <cell r="AE132">
            <v>66.574124999999995</v>
          </cell>
          <cell r="AF132">
            <v>71.885750000000002</v>
          </cell>
          <cell r="AG132">
            <v>65.299250000000001</v>
          </cell>
          <cell r="AH132">
            <v>65.233999999999995</v>
          </cell>
          <cell r="AI132">
            <v>67.711749999999924</v>
          </cell>
          <cell r="AJ132">
            <v>71.506692999999999</v>
          </cell>
          <cell r="AK132">
            <v>71.506749999999883</v>
          </cell>
          <cell r="AL132">
            <v>73.533000000000001</v>
          </cell>
          <cell r="AM132">
            <v>78.165000000000006</v>
          </cell>
          <cell r="AN132">
            <v>78.213499999999982</v>
          </cell>
          <cell r="AO132">
            <v>78.213499999999982</v>
          </cell>
          <cell r="AP132">
            <v>80.625999999999991</v>
          </cell>
          <cell r="AQ132">
            <v>0</v>
          </cell>
          <cell r="AR132">
            <v>0</v>
          </cell>
          <cell r="AS132">
            <v>0</v>
          </cell>
          <cell r="AT132">
            <v>0</v>
          </cell>
          <cell r="AU132">
            <v>0</v>
          </cell>
          <cell r="AV132">
            <v>0</v>
          </cell>
          <cell r="AW132">
            <v>0</v>
          </cell>
          <cell r="AX132">
            <v>0</v>
          </cell>
          <cell r="AY132">
            <v>0</v>
          </cell>
          <cell r="AZ132">
            <v>0</v>
          </cell>
          <cell r="BA132">
            <v>149.6455</v>
          </cell>
          <cell r="BB132">
            <v>147.6076875</v>
          </cell>
          <cell r="BC132">
            <v>152.17374999999993</v>
          </cell>
          <cell r="BD132">
            <v>162.34385550000002</v>
          </cell>
          <cell r="BE132">
            <v>172.58662499999988</v>
          </cell>
          <cell r="BF132">
            <v>179.89012500000001</v>
          </cell>
          <cell r="BG132">
            <v>197.68150000000003</v>
          </cell>
          <cell r="BH132">
            <v>199.61099999999999</v>
          </cell>
        </row>
        <row r="133">
          <cell r="B133" t="str">
            <v>Lund</v>
          </cell>
          <cell r="C133">
            <v>12.215</v>
          </cell>
          <cell r="D133">
            <v>9.07</v>
          </cell>
          <cell r="E133">
            <v>9.9</v>
          </cell>
          <cell r="F133">
            <v>10.199999999999999</v>
          </cell>
          <cell r="G133">
            <v>12.36</v>
          </cell>
          <cell r="H133">
            <v>13.53</v>
          </cell>
          <cell r="I133">
            <v>13.96</v>
          </cell>
          <cell r="J133">
            <v>14.75</v>
          </cell>
          <cell r="K133">
            <v>17.43</v>
          </cell>
          <cell r="L133">
            <v>20.28</v>
          </cell>
          <cell r="M133">
            <v>27.39</v>
          </cell>
          <cell r="N133">
            <v>28.01</v>
          </cell>
          <cell r="O133">
            <v>28.01</v>
          </cell>
          <cell r="P133">
            <v>28</v>
          </cell>
          <cell r="Q133">
            <v>28</v>
          </cell>
          <cell r="R133">
            <v>28</v>
          </cell>
          <cell r="S133">
            <v>28</v>
          </cell>
          <cell r="T133">
            <v>27.125</v>
          </cell>
          <cell r="U133">
            <v>28.274999999999999</v>
          </cell>
          <cell r="V133">
            <v>28.274999999999999</v>
          </cell>
          <cell r="W133">
            <v>53.14</v>
          </cell>
          <cell r="X133">
            <v>54.308687499999998</v>
          </cell>
          <cell r="Y133">
            <v>54.515750000000004</v>
          </cell>
          <cell r="Z133">
            <v>66.718787499999991</v>
          </cell>
          <cell r="AA133">
            <v>65.934000000000012</v>
          </cell>
          <cell r="AB133">
            <v>65.672000000000011</v>
          </cell>
          <cell r="AC133">
            <v>74.389624999999995</v>
          </cell>
          <cell r="AD133">
            <v>71.81087500000001</v>
          </cell>
          <cell r="AE133">
            <v>78.772000236034401</v>
          </cell>
          <cell r="AF133">
            <v>88.304500000000004</v>
          </cell>
          <cell r="AG133">
            <v>92.454625000000021</v>
          </cell>
          <cell r="AH133">
            <v>102.29</v>
          </cell>
          <cell r="AI133">
            <v>111.56162499999985</v>
          </cell>
          <cell r="AJ133">
            <v>125.36121999999999</v>
          </cell>
          <cell r="AK133">
            <v>127.098125</v>
          </cell>
          <cell r="AL133">
            <v>127.187</v>
          </cell>
          <cell r="AM133">
            <v>131.43299999999999</v>
          </cell>
          <cell r="AN133">
            <v>144.94300000000001</v>
          </cell>
          <cell r="AO133">
            <v>151.28625</v>
          </cell>
          <cell r="AP133">
            <v>158.02467500000003</v>
          </cell>
          <cell r="AQ133">
            <v>0</v>
          </cell>
          <cell r="AR133">
            <v>0</v>
          </cell>
          <cell r="AS133">
            <v>0</v>
          </cell>
          <cell r="AT133">
            <v>0</v>
          </cell>
          <cell r="AU133">
            <v>0</v>
          </cell>
          <cell r="AV133">
            <v>0</v>
          </cell>
          <cell r="AW133">
            <v>0</v>
          </cell>
          <cell r="AX133">
            <v>0</v>
          </cell>
          <cell r="AY133">
            <v>0</v>
          </cell>
          <cell r="AZ133">
            <v>0</v>
          </cell>
          <cell r="BA133">
            <v>185.19962500000003</v>
          </cell>
          <cell r="BB133">
            <v>193.67868750000002</v>
          </cell>
          <cell r="BC133">
            <v>203.98737499999987</v>
          </cell>
          <cell r="BD133">
            <v>230.28000749999998</v>
          </cell>
          <cell r="BE133">
            <v>233.39212500000002</v>
          </cell>
          <cell r="BF133">
            <v>234.38900000000001</v>
          </cell>
          <cell r="BG133">
            <v>247.782625</v>
          </cell>
          <cell r="BH133">
            <v>258.62887499999999</v>
          </cell>
        </row>
        <row r="134">
          <cell r="B134" t="str">
            <v>Lycksele</v>
          </cell>
          <cell r="C134">
            <v>14.65</v>
          </cell>
          <cell r="D134">
            <v>11.32</v>
          </cell>
          <cell r="E134">
            <v>11.82</v>
          </cell>
          <cell r="F134">
            <v>14.1</v>
          </cell>
          <cell r="G134">
            <v>16.73</v>
          </cell>
          <cell r="H134">
            <v>16.73</v>
          </cell>
          <cell r="I134">
            <v>20.25</v>
          </cell>
          <cell r="J134">
            <v>23.13</v>
          </cell>
          <cell r="K134">
            <v>23.13</v>
          </cell>
          <cell r="L134">
            <v>23.13</v>
          </cell>
          <cell r="M134">
            <v>38.33</v>
          </cell>
          <cell r="N134">
            <v>38.33</v>
          </cell>
          <cell r="O134">
            <v>38.326000000000001</v>
          </cell>
          <cell r="P134">
            <v>38.326000000000001</v>
          </cell>
          <cell r="Q134">
            <v>41.335999999999999</v>
          </cell>
          <cell r="R134">
            <v>41.427999999999997</v>
          </cell>
          <cell r="S134">
            <v>43.427999999999997</v>
          </cell>
          <cell r="T134">
            <v>43.427999999999997</v>
          </cell>
          <cell r="U134">
            <v>43.427999999999997</v>
          </cell>
          <cell r="V134">
            <v>37.58</v>
          </cell>
          <cell r="W134">
            <v>51.018749999999997</v>
          </cell>
          <cell r="X134">
            <v>51.074937499999997</v>
          </cell>
          <cell r="Y134">
            <v>52.670750000000005</v>
          </cell>
          <cell r="Z134">
            <v>65.482662500000004</v>
          </cell>
          <cell r="AA134">
            <v>64.106999999999999</v>
          </cell>
          <cell r="AB134">
            <v>63.844999999999999</v>
          </cell>
          <cell r="AC134">
            <v>73.484624999999994</v>
          </cell>
          <cell r="AD134">
            <v>71.947000000000003</v>
          </cell>
          <cell r="AE134">
            <v>77.839874929189691</v>
          </cell>
          <cell r="AF134">
            <v>83.871249929189688</v>
          </cell>
          <cell r="AG134">
            <v>97.655000000000001</v>
          </cell>
          <cell r="AH134">
            <v>97.851000000000013</v>
          </cell>
          <cell r="AI134">
            <v>102.72499999999999</v>
          </cell>
          <cell r="AJ134">
            <v>105.65997299999999</v>
          </cell>
          <cell r="AK134">
            <v>112.0125</v>
          </cell>
          <cell r="AL134">
            <v>115.221</v>
          </cell>
          <cell r="AM134">
            <v>118.69499999999999</v>
          </cell>
          <cell r="AN134">
            <v>126.9375</v>
          </cell>
          <cell r="AO134">
            <v>142.51624999999996</v>
          </cell>
          <cell r="AP134">
            <v>152.1525</v>
          </cell>
          <cell r="AQ134">
            <v>0</v>
          </cell>
          <cell r="AR134">
            <v>0</v>
          </cell>
          <cell r="AS134">
            <v>0</v>
          </cell>
          <cell r="AT134">
            <v>0</v>
          </cell>
          <cell r="AU134">
            <v>0</v>
          </cell>
          <cell r="AV134">
            <v>0</v>
          </cell>
          <cell r="AW134">
            <v>0</v>
          </cell>
          <cell r="AX134">
            <v>0</v>
          </cell>
          <cell r="AY134">
            <v>0</v>
          </cell>
          <cell r="AZ134">
            <v>0</v>
          </cell>
          <cell r="BA134">
            <v>201.65375</v>
          </cell>
          <cell r="BB134">
            <v>198.57593750000001</v>
          </cell>
          <cell r="BC134">
            <v>205.54175000000001</v>
          </cell>
          <cell r="BD134">
            <v>223.5686355</v>
          </cell>
          <cell r="BE134">
            <v>234.18549999999999</v>
          </cell>
          <cell r="BF134">
            <v>237.22399999999999</v>
          </cell>
          <cell r="BG134">
            <v>255.85762499999998</v>
          </cell>
          <cell r="BH134">
            <v>265.4425</v>
          </cell>
        </row>
        <row r="135">
          <cell r="B135" t="str">
            <v>Lysekil</v>
          </cell>
          <cell r="C135">
            <v>20.34</v>
          </cell>
          <cell r="D135">
            <v>13.17</v>
          </cell>
          <cell r="E135">
            <v>14.36</v>
          </cell>
          <cell r="F135">
            <v>15.81</v>
          </cell>
          <cell r="G135">
            <v>16.34</v>
          </cell>
          <cell r="H135">
            <v>17.07</v>
          </cell>
          <cell r="I135">
            <v>17.670000000000002</v>
          </cell>
          <cell r="J135">
            <v>19.41</v>
          </cell>
          <cell r="K135">
            <v>20</v>
          </cell>
          <cell r="L135">
            <v>20</v>
          </cell>
          <cell r="M135">
            <v>48.68</v>
          </cell>
          <cell r="N135">
            <v>48.68</v>
          </cell>
          <cell r="O135">
            <v>50.030999999999999</v>
          </cell>
          <cell r="P135">
            <v>51.264000000000003</v>
          </cell>
          <cell r="Q135">
            <v>52.118000000000002</v>
          </cell>
          <cell r="R135">
            <v>54.731999999999999</v>
          </cell>
          <cell r="S135">
            <v>57.475000000000001</v>
          </cell>
          <cell r="T135">
            <v>60.915999999999997</v>
          </cell>
          <cell r="U135">
            <v>67.382000000000005</v>
          </cell>
          <cell r="V135">
            <v>76.5</v>
          </cell>
          <cell r="W135">
            <v>51.566875000000003</v>
          </cell>
          <cell r="X135">
            <v>52.178062500000003</v>
          </cell>
          <cell r="Y135">
            <v>56.11825000000001</v>
          </cell>
          <cell r="Z135">
            <v>67.549287499999991</v>
          </cell>
          <cell r="AA135">
            <v>68.757999999999996</v>
          </cell>
          <cell r="AB135">
            <v>68.495999999999995</v>
          </cell>
          <cell r="AC135">
            <v>77.514624999999995</v>
          </cell>
          <cell r="AD135">
            <v>74.922499999999999</v>
          </cell>
          <cell r="AE135">
            <v>83.277249999999995</v>
          </cell>
          <cell r="AF135">
            <v>89.285124999999994</v>
          </cell>
          <cell r="AG135">
            <v>0</v>
          </cell>
          <cell r="AH135">
            <v>0</v>
          </cell>
          <cell r="AI135">
            <v>0</v>
          </cell>
          <cell r="AJ135">
            <v>132.6875</v>
          </cell>
          <cell r="AK135">
            <v>132.6875</v>
          </cell>
          <cell r="AL135">
            <v>139.92500000000001</v>
          </cell>
          <cell r="AM135">
            <v>139.92500000000001</v>
          </cell>
          <cell r="AN135">
            <v>139.92500000000001</v>
          </cell>
          <cell r="AO135">
            <v>144.75</v>
          </cell>
          <cell r="AP135">
            <v>144.75</v>
          </cell>
          <cell r="AQ135">
            <v>113.9605</v>
          </cell>
          <cell r="AR135">
            <v>145.11000000000001</v>
          </cell>
          <cell r="AS135">
            <v>144.77000000000001</v>
          </cell>
          <cell r="AT135">
            <v>0</v>
          </cell>
          <cell r="AU135">
            <v>0</v>
          </cell>
          <cell r="AV135">
            <v>0</v>
          </cell>
          <cell r="AW135">
            <v>0</v>
          </cell>
          <cell r="AX135">
            <v>0</v>
          </cell>
          <cell r="AY135">
            <v>0</v>
          </cell>
          <cell r="AZ135">
            <v>0</v>
          </cell>
          <cell r="BA135">
            <v>234.54737499999999</v>
          </cell>
          <cell r="BB135">
            <v>259.13806250000005</v>
          </cell>
          <cell r="BC135">
            <v>265.27925000000005</v>
          </cell>
          <cell r="BD135">
            <v>267.3107875</v>
          </cell>
          <cell r="BE135">
            <v>269.90350000000001</v>
          </cell>
          <cell r="BF135">
            <v>280.22300000000001</v>
          </cell>
          <cell r="BG135">
            <v>292.58462500000002</v>
          </cell>
          <cell r="BH135">
            <v>295.17349999999999</v>
          </cell>
        </row>
        <row r="136">
          <cell r="B136" t="str">
            <v>Malmö</v>
          </cell>
          <cell r="C136">
            <v>7.79</v>
          </cell>
          <cell r="D136">
            <v>4.97</v>
          </cell>
          <cell r="E136">
            <v>5.26</v>
          </cell>
          <cell r="F136">
            <v>5.75</v>
          </cell>
          <cell r="G136">
            <v>7.55</v>
          </cell>
          <cell r="H136">
            <v>8.64</v>
          </cell>
          <cell r="I136">
            <v>8.6399990000000013</v>
          </cell>
          <cell r="J136">
            <v>10.5</v>
          </cell>
          <cell r="K136">
            <v>10.5</v>
          </cell>
          <cell r="L136">
            <v>10.5</v>
          </cell>
          <cell r="M136">
            <v>24.22</v>
          </cell>
          <cell r="N136">
            <v>23.67</v>
          </cell>
          <cell r="O136">
            <v>25.79</v>
          </cell>
          <cell r="P136">
            <v>27.786000000000001</v>
          </cell>
          <cell r="Q136">
            <v>30.047000000000001</v>
          </cell>
          <cell r="R136">
            <v>30.943000000000001</v>
          </cell>
          <cell r="S136">
            <v>30.943000000000001</v>
          </cell>
          <cell r="T136">
            <v>30.943000000000001</v>
          </cell>
          <cell r="U136">
            <v>31.888000000000002</v>
          </cell>
          <cell r="V136">
            <v>33.158000000000001</v>
          </cell>
          <cell r="W136">
            <v>52.760624999999997</v>
          </cell>
          <cell r="X136">
            <v>52.132437500000002</v>
          </cell>
          <cell r="Y136">
            <v>53.604500000000009</v>
          </cell>
          <cell r="Z136">
            <v>66.595287499999998</v>
          </cell>
          <cell r="AA136">
            <v>68.286500000000004</v>
          </cell>
          <cell r="AB136">
            <v>69.4495</v>
          </cell>
          <cell r="AC136">
            <v>79.774000000000001</v>
          </cell>
          <cell r="AD136">
            <v>79.544375000000002</v>
          </cell>
          <cell r="AE136">
            <v>90.033249413490296</v>
          </cell>
          <cell r="AF136">
            <v>97.158875729560862</v>
          </cell>
          <cell r="AG136">
            <v>95.407399999999996</v>
          </cell>
          <cell r="AH136">
            <v>106.729</v>
          </cell>
          <cell r="AI136">
            <v>111.59099999999988</v>
          </cell>
          <cell r="AJ136">
            <v>119.049734</v>
          </cell>
          <cell r="AK136">
            <v>127.47414999999985</v>
          </cell>
          <cell r="AL136">
            <v>129.88900000000001</v>
          </cell>
          <cell r="AM136">
            <v>128.53799999999998</v>
          </cell>
          <cell r="AN136">
            <v>130.93875000000003</v>
          </cell>
          <cell r="AO136">
            <v>133.30125000000001</v>
          </cell>
          <cell r="AP136">
            <v>137.24</v>
          </cell>
          <cell r="AQ136">
            <v>0</v>
          </cell>
          <cell r="AR136">
            <v>0</v>
          </cell>
          <cell r="AS136">
            <v>0</v>
          </cell>
          <cell r="AT136">
            <v>0</v>
          </cell>
          <cell r="AU136">
            <v>0</v>
          </cell>
          <cell r="AV136">
            <v>0</v>
          </cell>
          <cell r="AW136">
            <v>0</v>
          </cell>
          <cell r="AX136">
            <v>0</v>
          </cell>
          <cell r="AY136">
            <v>0</v>
          </cell>
          <cell r="AZ136">
            <v>0</v>
          </cell>
          <cell r="BA136">
            <v>180.17802499999999</v>
          </cell>
          <cell r="BB136">
            <v>187.50143750000001</v>
          </cell>
          <cell r="BC136">
            <v>196.24549999999988</v>
          </cell>
          <cell r="BD136">
            <v>219.18102149999999</v>
          </cell>
          <cell r="BE136">
            <v>233.35764999999986</v>
          </cell>
          <cell r="BF136">
            <v>238.92150000000001</v>
          </cell>
          <cell r="BG136">
            <v>247.89499899999998</v>
          </cell>
          <cell r="BH136">
            <v>251.92612500000001</v>
          </cell>
        </row>
        <row r="137">
          <cell r="B137" t="str">
            <v>Malung</v>
          </cell>
          <cell r="C137">
            <v>11.244999999999999</v>
          </cell>
          <cell r="D137">
            <v>13.36</v>
          </cell>
          <cell r="E137">
            <v>14.25</v>
          </cell>
          <cell r="F137">
            <v>15.16</v>
          </cell>
          <cell r="G137">
            <v>15.91</v>
          </cell>
          <cell r="H137">
            <v>16.3</v>
          </cell>
          <cell r="I137">
            <v>20.18</v>
          </cell>
          <cell r="J137">
            <v>23.61</v>
          </cell>
          <cell r="K137">
            <v>23.95</v>
          </cell>
          <cell r="L137">
            <v>24.88</v>
          </cell>
          <cell r="M137">
            <v>41.42</v>
          </cell>
          <cell r="N137">
            <v>42.22</v>
          </cell>
          <cell r="O137">
            <v>46.445</v>
          </cell>
          <cell r="P137">
            <v>47.747999999999998</v>
          </cell>
          <cell r="Q137">
            <v>48.753999999999998</v>
          </cell>
          <cell r="R137">
            <v>50.664999999999999</v>
          </cell>
          <cell r="S137">
            <v>51.67</v>
          </cell>
          <cell r="T137">
            <v>55.01</v>
          </cell>
          <cell r="U137">
            <v>55.38</v>
          </cell>
          <cell r="V137">
            <v>61.61</v>
          </cell>
          <cell r="W137">
            <v>43.370624999999997</v>
          </cell>
          <cell r="X137">
            <v>47.524312500000001</v>
          </cell>
          <cell r="Y137">
            <v>49.243875000000003</v>
          </cell>
          <cell r="Z137">
            <v>60.729287499999998</v>
          </cell>
          <cell r="AA137">
            <v>60.130499999999998</v>
          </cell>
          <cell r="AB137">
            <v>59.868499999999997</v>
          </cell>
          <cell r="AC137">
            <v>68.587125</v>
          </cell>
          <cell r="AD137">
            <v>66.571875000000006</v>
          </cell>
          <cell r="AE137">
            <v>71.627250000000004</v>
          </cell>
          <cell r="AF137">
            <v>78.29887500000001</v>
          </cell>
          <cell r="AG137">
            <v>0</v>
          </cell>
          <cell r="AH137">
            <v>0</v>
          </cell>
          <cell r="AI137">
            <v>102.42490699999999</v>
          </cell>
          <cell r="AJ137">
            <v>102.42490699999999</v>
          </cell>
          <cell r="AK137">
            <v>107.25</v>
          </cell>
          <cell r="AL137">
            <v>107.30800000000001</v>
          </cell>
          <cell r="AM137">
            <v>107.30800000000001</v>
          </cell>
          <cell r="AN137">
            <v>114.4875</v>
          </cell>
          <cell r="AO137">
            <v>115.53750000000002</v>
          </cell>
          <cell r="AP137">
            <v>132.6875</v>
          </cell>
          <cell r="AQ137">
            <v>113.9605</v>
          </cell>
          <cell r="AR137">
            <v>145.11000000000001</v>
          </cell>
          <cell r="AS137">
            <v>0</v>
          </cell>
          <cell r="AT137">
            <v>0</v>
          </cell>
          <cell r="AU137">
            <v>0</v>
          </cell>
          <cell r="AV137">
            <v>0</v>
          </cell>
          <cell r="AW137">
            <v>0</v>
          </cell>
          <cell r="AX137">
            <v>0</v>
          </cell>
          <cell r="AY137">
            <v>0</v>
          </cell>
          <cell r="AZ137">
            <v>0</v>
          </cell>
          <cell r="BA137">
            <v>209.99612500000001</v>
          </cell>
          <cell r="BB137">
            <v>248.21431250000001</v>
          </cell>
          <cell r="BC137">
            <v>212.36378199999999</v>
          </cell>
          <cell r="BD137">
            <v>226.06219449999998</v>
          </cell>
          <cell r="BE137">
            <v>232.0445</v>
          </cell>
          <cell r="BF137">
            <v>234.14150000000001</v>
          </cell>
          <cell r="BG137">
            <v>247.74512499999997</v>
          </cell>
          <cell r="BH137">
            <v>259.67937499999999</v>
          </cell>
        </row>
        <row r="138">
          <cell r="B138" t="str">
            <v>Malå</v>
          </cell>
          <cell r="C138">
            <v>16.5</v>
          </cell>
          <cell r="D138">
            <v>11</v>
          </cell>
          <cell r="E138">
            <v>11</v>
          </cell>
          <cell r="F138">
            <v>13</v>
          </cell>
          <cell r="G138">
            <v>13.52</v>
          </cell>
          <cell r="H138">
            <v>13.52</v>
          </cell>
          <cell r="I138">
            <v>15.1</v>
          </cell>
          <cell r="J138">
            <v>18.05</v>
          </cell>
          <cell r="K138">
            <v>23.17</v>
          </cell>
          <cell r="L138">
            <v>23.17</v>
          </cell>
          <cell r="M138">
            <v>40.06</v>
          </cell>
          <cell r="N138">
            <v>40.06</v>
          </cell>
          <cell r="O138">
            <v>40.063000000000002</v>
          </cell>
          <cell r="P138">
            <v>36.6</v>
          </cell>
          <cell r="Q138">
            <v>38.064</v>
          </cell>
          <cell r="R138">
            <v>38.454999999999998</v>
          </cell>
          <cell r="S138">
            <v>48.069000000000003</v>
          </cell>
          <cell r="T138">
            <v>48.069000000000003</v>
          </cell>
          <cell r="U138">
            <v>48.069000000000003</v>
          </cell>
          <cell r="V138">
            <v>49.472000000000001</v>
          </cell>
          <cell r="W138">
            <v>47.33625</v>
          </cell>
          <cell r="X138">
            <v>49.503687499999998</v>
          </cell>
          <cell r="Y138">
            <v>51.223250000000007</v>
          </cell>
          <cell r="Z138">
            <v>64.035162499999998</v>
          </cell>
          <cell r="AA138">
            <v>64.103999999999999</v>
          </cell>
          <cell r="AB138">
            <v>63.841999999999999</v>
          </cell>
          <cell r="AC138">
            <v>73.484624999999994</v>
          </cell>
          <cell r="AD138">
            <v>71.944000000000003</v>
          </cell>
          <cell r="AE138">
            <v>77.83687492918969</v>
          </cell>
          <cell r="AF138">
            <v>83.871249929189688</v>
          </cell>
          <cell r="AG138">
            <v>86.027500000000003</v>
          </cell>
          <cell r="AH138">
            <v>89.938000000000017</v>
          </cell>
          <cell r="AI138">
            <v>98.119999999999862</v>
          </cell>
          <cell r="AJ138">
            <v>101.049975</v>
          </cell>
          <cell r="AK138">
            <v>107.875</v>
          </cell>
          <cell r="AL138">
            <v>111.747</v>
          </cell>
          <cell r="AM138">
            <v>115.221</v>
          </cell>
          <cell r="AN138">
            <v>123.9725</v>
          </cell>
          <cell r="AO138">
            <v>139.11000000000001</v>
          </cell>
          <cell r="AP138">
            <v>148.119</v>
          </cell>
          <cell r="AQ138">
            <v>0</v>
          </cell>
          <cell r="AR138">
            <v>0</v>
          </cell>
          <cell r="AS138">
            <v>0</v>
          </cell>
          <cell r="AT138">
            <v>0</v>
          </cell>
          <cell r="AU138">
            <v>0</v>
          </cell>
          <cell r="AV138">
            <v>0</v>
          </cell>
          <cell r="AW138">
            <v>0</v>
          </cell>
          <cell r="AX138">
            <v>0</v>
          </cell>
          <cell r="AY138">
            <v>0</v>
          </cell>
          <cell r="AZ138">
            <v>0</v>
          </cell>
          <cell r="BA138">
            <v>189.92375000000001</v>
          </cell>
          <cell r="BB138">
            <v>190.5016875</v>
          </cell>
          <cell r="BC138">
            <v>200.40624999999989</v>
          </cell>
          <cell r="BD138">
            <v>214.6851375</v>
          </cell>
          <cell r="BE138">
            <v>223.56299999999999</v>
          </cell>
          <cell r="BF138">
            <v>227.56399999999999</v>
          </cell>
          <cell r="BG138">
            <v>251.87462500000001</v>
          </cell>
          <cell r="BH138">
            <v>262.03549999999996</v>
          </cell>
        </row>
        <row r="139">
          <cell r="B139" t="str">
            <v>Mariestad</v>
          </cell>
          <cell r="C139">
            <v>11.21</v>
          </cell>
          <cell r="D139">
            <v>6.75</v>
          </cell>
          <cell r="E139">
            <v>7.74</v>
          </cell>
          <cell r="F139">
            <v>9.31</v>
          </cell>
          <cell r="G139">
            <v>9.66</v>
          </cell>
          <cell r="H139">
            <v>10.26</v>
          </cell>
          <cell r="I139">
            <v>10.6</v>
          </cell>
          <cell r="J139">
            <v>12.41</v>
          </cell>
          <cell r="K139">
            <v>12.41</v>
          </cell>
          <cell r="L139">
            <v>14.31</v>
          </cell>
          <cell r="M139">
            <v>41.88</v>
          </cell>
          <cell r="N139">
            <v>41.88</v>
          </cell>
          <cell r="O139">
            <v>41.45</v>
          </cell>
          <cell r="P139">
            <v>42.893000000000001</v>
          </cell>
          <cell r="Q139">
            <v>44.609000000000002</v>
          </cell>
          <cell r="R139">
            <v>44.609000000000002</v>
          </cell>
          <cell r="S139">
            <v>44.905999999999999</v>
          </cell>
          <cell r="T139">
            <v>44.905999999999999</v>
          </cell>
          <cell r="U139">
            <v>44.908999999999999</v>
          </cell>
          <cell r="V139">
            <v>44.908999999999999</v>
          </cell>
          <cell r="W139">
            <v>50.469374999999999</v>
          </cell>
          <cell r="X139">
            <v>49.5480625</v>
          </cell>
          <cell r="Y139">
            <v>51.267625000000002</v>
          </cell>
          <cell r="Z139">
            <v>62.698662499999998</v>
          </cell>
          <cell r="AA139">
            <v>62.843625000000003</v>
          </cell>
          <cell r="AB139">
            <v>62.581625000000003</v>
          </cell>
          <cell r="AC139">
            <v>71.600250000000003</v>
          </cell>
          <cell r="AD139">
            <v>69.815624999999997</v>
          </cell>
          <cell r="AE139">
            <v>77.352874940991398</v>
          </cell>
          <cell r="AF139">
            <v>84.386375000000001</v>
          </cell>
          <cell r="AG139">
            <v>109.01625</v>
          </cell>
          <cell r="AH139">
            <v>123.134</v>
          </cell>
          <cell r="AI139">
            <v>123.10299999999982</v>
          </cell>
          <cell r="AJ139">
            <v>119.24292700000001</v>
          </cell>
          <cell r="AK139">
            <v>119.24299999999982</v>
          </cell>
          <cell r="AL139">
            <v>118.309</v>
          </cell>
          <cell r="AM139">
            <v>118.309</v>
          </cell>
          <cell r="AN139">
            <v>118.42499999999998</v>
          </cell>
          <cell r="AO139">
            <v>118.42499999999998</v>
          </cell>
          <cell r="AP139">
            <v>118.42499999999998</v>
          </cell>
          <cell r="AQ139">
            <v>0</v>
          </cell>
          <cell r="AR139">
            <v>0</v>
          </cell>
          <cell r="AS139">
            <v>0</v>
          </cell>
          <cell r="AT139">
            <v>0</v>
          </cell>
          <cell r="AU139">
            <v>0</v>
          </cell>
          <cell r="AV139">
            <v>0</v>
          </cell>
          <cell r="AW139">
            <v>0</v>
          </cell>
          <cell r="AX139">
            <v>0</v>
          </cell>
          <cell r="AY139">
            <v>0</v>
          </cell>
          <cell r="AZ139">
            <v>0</v>
          </cell>
          <cell r="BA139">
            <v>212.575625</v>
          </cell>
          <cell r="BB139">
            <v>221.31206250000002</v>
          </cell>
          <cell r="BC139">
            <v>223.56062499999985</v>
          </cell>
          <cell r="BD139">
            <v>234.1445895</v>
          </cell>
          <cell r="BE139">
            <v>236.35562499999983</v>
          </cell>
          <cell r="BF139">
            <v>235.759625</v>
          </cell>
          <cell r="BG139">
            <v>245.41525000000001</v>
          </cell>
          <cell r="BH139">
            <v>245.556625</v>
          </cell>
        </row>
        <row r="140">
          <cell r="B140" t="str">
            <v>Mark</v>
          </cell>
          <cell r="C140">
            <v>18</v>
          </cell>
          <cell r="D140">
            <v>12.55</v>
          </cell>
          <cell r="E140">
            <v>13.77</v>
          </cell>
          <cell r="F140">
            <v>13.72</v>
          </cell>
          <cell r="G140">
            <v>14.226000000000001</v>
          </cell>
          <cell r="H140">
            <v>19.59</v>
          </cell>
          <cell r="I140">
            <v>20.18</v>
          </cell>
          <cell r="J140">
            <v>20.69</v>
          </cell>
          <cell r="K140">
            <v>21.53</v>
          </cell>
          <cell r="L140">
            <v>21.45</v>
          </cell>
          <cell r="M140">
            <v>44.27</v>
          </cell>
          <cell r="N140">
            <v>43.03</v>
          </cell>
          <cell r="O140">
            <v>44.529000000000003</v>
          </cell>
          <cell r="P140">
            <v>46.094000000000001</v>
          </cell>
          <cell r="Q140">
            <v>47.747999999999998</v>
          </cell>
          <cell r="R140">
            <v>49.11</v>
          </cell>
          <cell r="S140">
            <v>50.091000000000001</v>
          </cell>
          <cell r="T140">
            <v>51.86</v>
          </cell>
          <cell r="U140">
            <v>51.86</v>
          </cell>
          <cell r="V140">
            <v>51.86</v>
          </cell>
          <cell r="W140">
            <v>53.465000000000003</v>
          </cell>
          <cell r="X140">
            <v>57.0934375</v>
          </cell>
          <cell r="Y140">
            <v>57.303625000000018</v>
          </cell>
          <cell r="Z140">
            <v>72.4052875</v>
          </cell>
          <cell r="AA140">
            <v>71.322000000000003</v>
          </cell>
          <cell r="AB140">
            <v>69.911874999999995</v>
          </cell>
          <cell r="AC140">
            <v>76.987750000000005</v>
          </cell>
          <cell r="AD140">
            <v>73.961875000000006</v>
          </cell>
          <cell r="AE140">
            <v>82.475124944567682</v>
          </cell>
          <cell r="AF140">
            <v>89.493250085830695</v>
          </cell>
          <cell r="AG140">
            <v>107.1125</v>
          </cell>
          <cell r="AH140">
            <v>119.08100000000002</v>
          </cell>
          <cell r="AI140">
            <v>119.1125</v>
          </cell>
          <cell r="AJ140">
            <v>125.69742600000001</v>
          </cell>
          <cell r="AK140">
            <v>131.72874999999999</v>
          </cell>
          <cell r="AL140">
            <v>139.346</v>
          </cell>
          <cell r="AM140">
            <v>144.17099999999999</v>
          </cell>
          <cell r="AN140">
            <v>151.28125</v>
          </cell>
          <cell r="AO140">
            <v>156.83000000000001</v>
          </cell>
          <cell r="AP140">
            <v>161.655</v>
          </cell>
          <cell r="AQ140">
            <v>0</v>
          </cell>
          <cell r="AR140">
            <v>0</v>
          </cell>
          <cell r="AS140">
            <v>0</v>
          </cell>
          <cell r="AT140">
            <v>0</v>
          </cell>
          <cell r="AU140">
            <v>0</v>
          </cell>
          <cell r="AV140">
            <v>0</v>
          </cell>
          <cell r="AW140">
            <v>0</v>
          </cell>
          <cell r="AX140">
            <v>0</v>
          </cell>
          <cell r="AY140">
            <v>0</v>
          </cell>
          <cell r="AZ140">
            <v>0</v>
          </cell>
          <cell r="BA140">
            <v>222.84750000000003</v>
          </cell>
          <cell r="BB140">
            <v>231.75443750000002</v>
          </cell>
          <cell r="BC140">
            <v>234.715125</v>
          </cell>
          <cell r="BD140">
            <v>257.91671350000001</v>
          </cell>
          <cell r="BE140">
            <v>265.02474999999998</v>
          </cell>
          <cell r="BF140">
            <v>277.957875</v>
          </cell>
          <cell r="BG140">
            <v>291.42975000000001</v>
          </cell>
          <cell r="BH140">
            <v>297.79312500000003</v>
          </cell>
        </row>
        <row r="141">
          <cell r="B141" t="str">
            <v>Markaryd</v>
          </cell>
          <cell r="C141">
            <v>11.321999999999999</v>
          </cell>
          <cell r="D141">
            <v>7.33</v>
          </cell>
          <cell r="E141">
            <v>8.2200000000000006</v>
          </cell>
          <cell r="F141">
            <v>11.34</v>
          </cell>
          <cell r="G141">
            <v>11.58</v>
          </cell>
          <cell r="H141">
            <v>11.57</v>
          </cell>
          <cell r="I141">
            <v>12.78</v>
          </cell>
          <cell r="J141">
            <v>15.73</v>
          </cell>
          <cell r="K141">
            <v>17.62</v>
          </cell>
          <cell r="L141">
            <v>18.16</v>
          </cell>
          <cell r="M141">
            <v>47.41</v>
          </cell>
          <cell r="N141">
            <v>47.41</v>
          </cell>
          <cell r="O141">
            <v>47.405999999999999</v>
          </cell>
          <cell r="P141">
            <v>47.405999999999999</v>
          </cell>
          <cell r="Q141">
            <v>47.530999999999999</v>
          </cell>
          <cell r="R141">
            <v>47.405999999999999</v>
          </cell>
          <cell r="S141">
            <v>47.405999999999999</v>
          </cell>
          <cell r="T141">
            <v>47.405999999999999</v>
          </cell>
          <cell r="U141">
            <v>49.429000000000002</v>
          </cell>
          <cell r="V141">
            <v>51.6875</v>
          </cell>
          <cell r="W141">
            <v>56.111249999999998</v>
          </cell>
          <cell r="X141">
            <v>57.707937500000007</v>
          </cell>
          <cell r="Y141">
            <v>59.18</v>
          </cell>
          <cell r="Z141">
            <v>74.781162499999994</v>
          </cell>
          <cell r="AA141">
            <v>73.423000000000002</v>
          </cell>
          <cell r="AB141">
            <v>72.322249999999997</v>
          </cell>
          <cell r="AC141">
            <v>81.659000000000006</v>
          </cell>
          <cell r="AD141">
            <v>80.116624999999999</v>
          </cell>
          <cell r="AE141">
            <v>90.032249413490291</v>
          </cell>
          <cell r="AF141">
            <v>97.158875729560862</v>
          </cell>
          <cell r="AG141">
            <v>0</v>
          </cell>
          <cell r="AH141">
            <v>0</v>
          </cell>
          <cell r="AI141">
            <v>0</v>
          </cell>
          <cell r="AJ141">
            <v>0</v>
          </cell>
          <cell r="AK141">
            <v>0</v>
          </cell>
          <cell r="AL141">
            <v>0</v>
          </cell>
          <cell r="AM141">
            <v>0</v>
          </cell>
          <cell r="AN141">
            <v>0</v>
          </cell>
          <cell r="AO141">
            <v>142.09905000000001</v>
          </cell>
          <cell r="AP141">
            <v>0</v>
          </cell>
          <cell r="AQ141">
            <v>113.9605</v>
          </cell>
          <cell r="AR141">
            <v>145.11000000000001</v>
          </cell>
          <cell r="AS141">
            <v>144.77000000000001</v>
          </cell>
          <cell r="AT141">
            <v>103</v>
          </cell>
          <cell r="AU141">
            <v>89</v>
          </cell>
          <cell r="AV141">
            <v>86</v>
          </cell>
          <cell r="AW141">
            <v>89.6</v>
          </cell>
          <cell r="AX141">
            <v>92.5</v>
          </cell>
          <cell r="AY141">
            <v>0</v>
          </cell>
          <cell r="AZ141">
            <v>103.9</v>
          </cell>
          <cell r="BA141">
            <v>228.80374999999998</v>
          </cell>
          <cell r="BB141">
            <v>257.55793749999998</v>
          </cell>
          <cell r="BC141">
            <v>259.57600000000002</v>
          </cell>
          <cell r="BD141">
            <v>236.52716249999997</v>
          </cell>
          <cell r="BE141">
            <v>221.53399999999999</v>
          </cell>
          <cell r="BF141">
            <v>217.29825</v>
          </cell>
          <cell r="BG141">
            <v>231.44499999999999</v>
          </cell>
          <cell r="BH141">
            <v>235.75262499999999</v>
          </cell>
        </row>
        <row r="142">
          <cell r="B142" t="str">
            <v>Mellerud</v>
          </cell>
          <cell r="C142">
            <v>19.875</v>
          </cell>
          <cell r="D142">
            <v>11.92</v>
          </cell>
          <cell r="E142">
            <v>14.8</v>
          </cell>
          <cell r="F142">
            <v>15.97</v>
          </cell>
          <cell r="G142">
            <v>17.68</v>
          </cell>
          <cell r="H142">
            <v>18.760000000000002</v>
          </cell>
          <cell r="I142">
            <v>19.64</v>
          </cell>
          <cell r="J142">
            <v>23.83</v>
          </cell>
          <cell r="K142">
            <v>25.12</v>
          </cell>
          <cell r="L142">
            <v>26.04</v>
          </cell>
          <cell r="M142">
            <v>42.81</v>
          </cell>
          <cell r="N142">
            <v>44.15</v>
          </cell>
          <cell r="O142">
            <v>48.179000000000002</v>
          </cell>
          <cell r="P142">
            <v>50.333779999999997</v>
          </cell>
          <cell r="Q142">
            <v>52.927</v>
          </cell>
          <cell r="R142">
            <v>54.49</v>
          </cell>
          <cell r="S142">
            <v>55.579000000000001</v>
          </cell>
          <cell r="T142">
            <v>56.697000000000003</v>
          </cell>
          <cell r="U142">
            <v>56.697000000000003</v>
          </cell>
          <cell r="V142">
            <v>58.408999999999999</v>
          </cell>
          <cell r="W142">
            <v>62.806249999999999</v>
          </cell>
          <cell r="X142">
            <v>59.684687500000003</v>
          </cell>
          <cell r="Y142">
            <v>61.11549999999999</v>
          </cell>
          <cell r="Z142">
            <v>72.406287499999991</v>
          </cell>
          <cell r="AA142">
            <v>71.322999999999993</v>
          </cell>
          <cell r="AB142">
            <v>69.912875</v>
          </cell>
          <cell r="AC142">
            <v>76.987750000000005</v>
          </cell>
          <cell r="AD142">
            <v>73.963875000000016</v>
          </cell>
          <cell r="AE142">
            <v>82.477124944567677</v>
          </cell>
          <cell r="AF142">
            <v>89.493250085830695</v>
          </cell>
          <cell r="AG142">
            <v>0</v>
          </cell>
          <cell r="AH142">
            <v>0</v>
          </cell>
          <cell r="AI142">
            <v>0</v>
          </cell>
          <cell r="AJ142">
            <v>0</v>
          </cell>
          <cell r="AK142">
            <v>0</v>
          </cell>
          <cell r="AL142">
            <v>0</v>
          </cell>
          <cell r="AM142">
            <v>0</v>
          </cell>
          <cell r="AN142">
            <v>0</v>
          </cell>
          <cell r="AO142">
            <v>0</v>
          </cell>
          <cell r="AP142">
            <v>0</v>
          </cell>
          <cell r="AQ142">
            <v>113.9605</v>
          </cell>
          <cell r="AR142">
            <v>145.11000000000001</v>
          </cell>
          <cell r="AS142">
            <v>144.77000000000001</v>
          </cell>
          <cell r="AT142">
            <v>103</v>
          </cell>
          <cell r="AU142">
            <v>89</v>
          </cell>
          <cell r="AV142">
            <v>86</v>
          </cell>
          <cell r="AW142">
            <v>89.6</v>
          </cell>
          <cell r="AX142">
            <v>92.5</v>
          </cell>
          <cell r="AY142">
            <v>99.9</v>
          </cell>
          <cell r="AZ142">
            <v>103.9</v>
          </cell>
          <cell r="BA142">
            <v>239.45175</v>
          </cell>
          <cell r="BB142">
            <v>260.8646875</v>
          </cell>
          <cell r="BC142">
            <v>268.86450000000002</v>
          </cell>
          <cell r="BD142">
            <v>241.71006749999998</v>
          </cell>
          <cell r="BE142">
            <v>230.93</v>
          </cell>
          <cell r="BF142">
            <v>229.16287499999999</v>
          </cell>
          <cell r="BG142">
            <v>241.80674999999999</v>
          </cell>
          <cell r="BH142">
            <v>246.99087500000002</v>
          </cell>
        </row>
        <row r="143">
          <cell r="B143" t="str">
            <v>Mjölby</v>
          </cell>
          <cell r="C143">
            <v>19.632000000000001</v>
          </cell>
          <cell r="D143">
            <v>19.34</v>
          </cell>
          <cell r="E143">
            <v>20.111999999999998</v>
          </cell>
          <cell r="F143">
            <v>20.51</v>
          </cell>
          <cell r="G143">
            <v>26.82</v>
          </cell>
          <cell r="H143">
            <v>26.82</v>
          </cell>
          <cell r="I143">
            <v>26.82</v>
          </cell>
          <cell r="J143">
            <v>26.82</v>
          </cell>
          <cell r="K143">
            <v>27</v>
          </cell>
          <cell r="L143">
            <v>27</v>
          </cell>
          <cell r="M143">
            <v>33.99</v>
          </cell>
          <cell r="N143">
            <v>33.99</v>
          </cell>
          <cell r="O143">
            <v>35.380000000000003</v>
          </cell>
          <cell r="P143">
            <v>35.380000000000003</v>
          </cell>
          <cell r="Q143">
            <v>35.734000000000002</v>
          </cell>
          <cell r="R143">
            <v>35.734000000000002</v>
          </cell>
          <cell r="S143">
            <v>36.091000000000001</v>
          </cell>
          <cell r="T143">
            <v>36.844000000000001</v>
          </cell>
          <cell r="U143">
            <v>37.579000000000001</v>
          </cell>
          <cell r="V143">
            <v>41.331000000000003</v>
          </cell>
          <cell r="W143">
            <v>48.784999999999997</v>
          </cell>
          <cell r="X143">
            <v>49.796187500000002</v>
          </cell>
          <cell r="Y143">
            <v>51.268250000000009</v>
          </cell>
          <cell r="Z143">
            <v>63.318037499999996</v>
          </cell>
          <cell r="AA143">
            <v>63.279874999999997</v>
          </cell>
          <cell r="AB143">
            <v>63.636625000000002</v>
          </cell>
          <cell r="AC143">
            <v>73.697749999999999</v>
          </cell>
          <cell r="AD143">
            <v>70.644374999999997</v>
          </cell>
          <cell r="AE143">
            <v>77.927250000000001</v>
          </cell>
          <cell r="AF143">
            <v>84.113249999999994</v>
          </cell>
          <cell r="AG143">
            <v>87.027500000000003</v>
          </cell>
          <cell r="AH143">
            <v>90.903000000000006</v>
          </cell>
          <cell r="AI143">
            <v>91.433750000000003</v>
          </cell>
          <cell r="AJ143">
            <v>96.517562999999996</v>
          </cell>
          <cell r="AK143">
            <v>101.68</v>
          </cell>
          <cell r="AL143">
            <v>104.027</v>
          </cell>
          <cell r="AM143">
            <v>108.852</v>
          </cell>
          <cell r="AN143">
            <v>115.74124999999999</v>
          </cell>
          <cell r="AO143">
            <v>122.83374999999999</v>
          </cell>
          <cell r="AP143">
            <v>129.35874999999999</v>
          </cell>
          <cell r="AQ143">
            <v>0</v>
          </cell>
          <cell r="AR143">
            <v>0</v>
          </cell>
          <cell r="AS143">
            <v>0</v>
          </cell>
          <cell r="AT143">
            <v>0</v>
          </cell>
          <cell r="AU143">
            <v>0</v>
          </cell>
          <cell r="AV143">
            <v>0</v>
          </cell>
          <cell r="AW143">
            <v>0</v>
          </cell>
          <cell r="AX143">
            <v>0</v>
          </cell>
          <cell r="AY143">
            <v>0</v>
          </cell>
          <cell r="AZ143">
            <v>0</v>
          </cell>
          <cell r="BA143">
            <v>189.43450000000001</v>
          </cell>
          <cell r="BB143">
            <v>194.02918750000001</v>
          </cell>
          <cell r="BC143">
            <v>198.19400000000002</v>
          </cell>
          <cell r="BD143">
            <v>215.72560049999998</v>
          </cell>
          <cell r="BE143">
            <v>227.51387500000001</v>
          </cell>
          <cell r="BF143">
            <v>230.217625</v>
          </cell>
          <cell r="BG143">
            <v>245.46074999999999</v>
          </cell>
          <cell r="BH143">
            <v>250.04962499999999</v>
          </cell>
        </row>
        <row r="144">
          <cell r="B144" t="str">
            <v>Mora</v>
          </cell>
          <cell r="C144">
            <v>16.838999999999999</v>
          </cell>
          <cell r="D144">
            <v>13.48</v>
          </cell>
          <cell r="E144">
            <v>13.91</v>
          </cell>
          <cell r="F144">
            <v>16.3</v>
          </cell>
          <cell r="G144">
            <v>16.893999999999998</v>
          </cell>
          <cell r="H144">
            <v>17.48</v>
          </cell>
          <cell r="I144">
            <v>28.49</v>
          </cell>
          <cell r="J144">
            <v>27.95</v>
          </cell>
          <cell r="K144">
            <v>28.13</v>
          </cell>
          <cell r="L144">
            <v>29.23</v>
          </cell>
          <cell r="M144">
            <v>34.6</v>
          </cell>
          <cell r="N144">
            <v>34.6</v>
          </cell>
          <cell r="O144">
            <v>36</v>
          </cell>
          <cell r="P144">
            <v>36</v>
          </cell>
          <cell r="Q144">
            <v>36.81</v>
          </cell>
          <cell r="R144">
            <v>36.81</v>
          </cell>
          <cell r="S144">
            <v>36.81</v>
          </cell>
          <cell r="T144">
            <v>38.159999999999997</v>
          </cell>
          <cell r="U144">
            <v>38.159999999999997</v>
          </cell>
          <cell r="V144">
            <v>39.72</v>
          </cell>
          <cell r="W144">
            <v>55.816249999999997</v>
          </cell>
          <cell r="X144">
            <v>51.911187499999997</v>
          </cell>
          <cell r="Y144">
            <v>53.130749999999999</v>
          </cell>
          <cell r="Z144">
            <v>65.468662499999994</v>
          </cell>
          <cell r="AA144">
            <v>65.168625000000006</v>
          </cell>
          <cell r="AB144">
            <v>65.502875000000003</v>
          </cell>
          <cell r="AC144">
            <v>74.049000000000007</v>
          </cell>
          <cell r="AD144">
            <v>71.970624999999998</v>
          </cell>
          <cell r="AE144">
            <v>76.821625155568128</v>
          </cell>
          <cell r="AF144">
            <v>82.729749843001372</v>
          </cell>
          <cell r="AG144">
            <v>107.761875</v>
          </cell>
          <cell r="AH144">
            <v>108.27300000000001</v>
          </cell>
          <cell r="AI144">
            <v>116.168125</v>
          </cell>
          <cell r="AJ144">
            <v>119.063051</v>
          </cell>
          <cell r="AK144">
            <v>117.453125</v>
          </cell>
          <cell r="AL144">
            <v>119.66</v>
          </cell>
          <cell r="AM144">
            <v>122.169</v>
          </cell>
          <cell r="AN144">
            <v>126.67750000000001</v>
          </cell>
          <cell r="AO144">
            <v>130.35499999999999</v>
          </cell>
          <cell r="AP144">
            <v>135.29124999999999</v>
          </cell>
          <cell r="AQ144">
            <v>0</v>
          </cell>
          <cell r="AR144">
            <v>0</v>
          </cell>
          <cell r="AS144">
            <v>0</v>
          </cell>
          <cell r="AT144">
            <v>0</v>
          </cell>
          <cell r="AU144">
            <v>0</v>
          </cell>
          <cell r="AV144">
            <v>0</v>
          </cell>
          <cell r="AW144">
            <v>0</v>
          </cell>
          <cell r="AX144">
            <v>0</v>
          </cell>
          <cell r="AY144">
            <v>0</v>
          </cell>
          <cell r="AZ144">
            <v>0</v>
          </cell>
          <cell r="BA144">
            <v>215.01712499999999</v>
          </cell>
          <cell r="BB144">
            <v>208.26418749999999</v>
          </cell>
          <cell r="BC144">
            <v>219.20887500000001</v>
          </cell>
          <cell r="BD144">
            <v>236.83171349999998</v>
          </cell>
          <cell r="BE144">
            <v>236.32575</v>
          </cell>
          <cell r="BF144">
            <v>239.45287500000001</v>
          </cell>
          <cell r="BG144">
            <v>261.51799999999997</v>
          </cell>
          <cell r="BH144">
            <v>264.75812500000001</v>
          </cell>
        </row>
        <row r="145">
          <cell r="B145" t="str">
            <v>Motala</v>
          </cell>
          <cell r="C145">
            <v>11.221</v>
          </cell>
          <cell r="D145">
            <v>10.92</v>
          </cell>
          <cell r="E145">
            <v>12.01</v>
          </cell>
          <cell r="F145">
            <v>12.62</v>
          </cell>
          <cell r="G145">
            <v>13.86</v>
          </cell>
          <cell r="H145">
            <v>14.72</v>
          </cell>
          <cell r="I145">
            <v>14.72</v>
          </cell>
          <cell r="J145">
            <v>15.37</v>
          </cell>
          <cell r="K145">
            <v>16.11</v>
          </cell>
          <cell r="L145">
            <v>16.89</v>
          </cell>
          <cell r="M145">
            <v>28.37</v>
          </cell>
          <cell r="N145">
            <v>28.37</v>
          </cell>
          <cell r="O145">
            <v>28.285</v>
          </cell>
          <cell r="P145">
            <v>29.691279999999999</v>
          </cell>
          <cell r="Q145">
            <v>32.039000000000001</v>
          </cell>
          <cell r="R145">
            <v>32.472000000000001</v>
          </cell>
          <cell r="S145">
            <v>34.520000000000003</v>
          </cell>
          <cell r="T145">
            <v>35.64</v>
          </cell>
          <cell r="U145">
            <v>36.14</v>
          </cell>
          <cell r="V145">
            <v>36.79</v>
          </cell>
          <cell r="W145">
            <v>59.283749999999998</v>
          </cell>
          <cell r="X145">
            <v>57.462187499999999</v>
          </cell>
          <cell r="Y145">
            <v>59.40175</v>
          </cell>
          <cell r="Z145">
            <v>73.025787499999993</v>
          </cell>
          <cell r="AA145">
            <v>71.933875</v>
          </cell>
          <cell r="AB145">
            <v>68.831874999999997</v>
          </cell>
          <cell r="AC145">
            <v>76.987750000000005</v>
          </cell>
          <cell r="AD145">
            <v>73.960875000000016</v>
          </cell>
          <cell r="AE145">
            <v>82.474124944567677</v>
          </cell>
          <cell r="AF145">
            <v>89.493250085830695</v>
          </cell>
          <cell r="AG145">
            <v>118.45</v>
          </cell>
          <cell r="AH145">
            <v>121.78300000000002</v>
          </cell>
          <cell r="AI145">
            <v>126.89749999999999</v>
          </cell>
          <cell r="AJ145">
            <v>134.37625</v>
          </cell>
          <cell r="AK145">
            <v>144.99125000000001</v>
          </cell>
          <cell r="AL145">
            <v>147.452</v>
          </cell>
          <cell r="AM145">
            <v>149.57499999999999</v>
          </cell>
          <cell r="AN145">
            <v>149.57499999999999</v>
          </cell>
          <cell r="AO145">
            <v>151.505</v>
          </cell>
          <cell r="AP145">
            <v>155.8475</v>
          </cell>
          <cell r="AQ145">
            <v>0</v>
          </cell>
          <cell r="AR145">
            <v>0</v>
          </cell>
          <cell r="AS145">
            <v>0</v>
          </cell>
          <cell r="AT145">
            <v>0</v>
          </cell>
          <cell r="AU145">
            <v>0</v>
          </cell>
          <cell r="AV145">
            <v>0</v>
          </cell>
          <cell r="AW145">
            <v>0</v>
          </cell>
          <cell r="AX145">
            <v>0</v>
          </cell>
          <cell r="AY145">
            <v>0</v>
          </cell>
          <cell r="AZ145">
            <v>0</v>
          </cell>
          <cell r="BA145">
            <v>217.32474999999999</v>
          </cell>
          <cell r="BB145">
            <v>218.53518750000001</v>
          </cell>
          <cell r="BC145">
            <v>226.59424999999999</v>
          </cell>
          <cell r="BD145">
            <v>249.71331749999999</v>
          </cell>
          <cell r="BE145">
            <v>262.82412499999998</v>
          </cell>
          <cell r="BF145">
            <v>263.47587499999997</v>
          </cell>
          <cell r="BG145">
            <v>275.80275</v>
          </cell>
          <cell r="BH145">
            <v>274.54587500000002</v>
          </cell>
        </row>
        <row r="146">
          <cell r="B146" t="str">
            <v>Mullsjö</v>
          </cell>
          <cell r="C146">
            <v>21.84</v>
          </cell>
          <cell r="D146">
            <v>11.25</v>
          </cell>
          <cell r="E146">
            <v>12.375</v>
          </cell>
          <cell r="F146">
            <v>12.72</v>
          </cell>
          <cell r="G146">
            <v>13.99</v>
          </cell>
          <cell r="H146">
            <v>13.99</v>
          </cell>
          <cell r="I146">
            <v>13.99</v>
          </cell>
          <cell r="J146">
            <v>15.67</v>
          </cell>
          <cell r="K146">
            <v>17.239999999999998</v>
          </cell>
          <cell r="L146">
            <v>18.96</v>
          </cell>
          <cell r="M146">
            <v>26.23</v>
          </cell>
          <cell r="N146">
            <v>26.23</v>
          </cell>
          <cell r="O146">
            <v>27.68</v>
          </cell>
          <cell r="P146">
            <v>29.831</v>
          </cell>
          <cell r="Q146">
            <v>30.158000000000001</v>
          </cell>
          <cell r="R146">
            <v>32.869999999999997</v>
          </cell>
          <cell r="S146">
            <v>32.869999999999997</v>
          </cell>
          <cell r="T146">
            <v>32.869999999999997</v>
          </cell>
          <cell r="U146">
            <v>32.869999999999997</v>
          </cell>
          <cell r="V146">
            <v>36.188000000000002</v>
          </cell>
          <cell r="W146">
            <v>57.296250000000001</v>
          </cell>
          <cell r="X146">
            <v>58.917187499999997</v>
          </cell>
          <cell r="Y146">
            <v>60.487250000000003</v>
          </cell>
          <cell r="Z146">
            <v>72.407287499999995</v>
          </cell>
          <cell r="AA146">
            <v>71.323999999999998</v>
          </cell>
          <cell r="AB146">
            <v>69.913875000000004</v>
          </cell>
          <cell r="AC146">
            <v>76.987750000000005</v>
          </cell>
          <cell r="AD146">
            <v>73.965875000000011</v>
          </cell>
          <cell r="AE146">
            <v>82.479124944567673</v>
          </cell>
          <cell r="AF146">
            <v>89.493250085830695</v>
          </cell>
          <cell r="AG146">
            <v>0</v>
          </cell>
          <cell r="AH146">
            <v>0</v>
          </cell>
          <cell r="AI146">
            <v>0</v>
          </cell>
          <cell r="AJ146">
            <v>0</v>
          </cell>
          <cell r="AK146">
            <v>0</v>
          </cell>
          <cell r="AL146">
            <v>0</v>
          </cell>
          <cell r="AM146">
            <v>0</v>
          </cell>
          <cell r="AN146">
            <v>0</v>
          </cell>
          <cell r="AO146">
            <v>162.12</v>
          </cell>
          <cell r="AP146">
            <v>162.12</v>
          </cell>
          <cell r="AQ146">
            <v>113.9605</v>
          </cell>
          <cell r="AR146">
            <v>145.11000000000001</v>
          </cell>
          <cell r="AS146">
            <v>144.77000000000001</v>
          </cell>
          <cell r="AT146">
            <v>103</v>
          </cell>
          <cell r="AU146">
            <v>89</v>
          </cell>
          <cell r="AV146">
            <v>86</v>
          </cell>
          <cell r="AW146">
            <v>89.6</v>
          </cell>
          <cell r="AX146">
            <v>92.5</v>
          </cell>
          <cell r="AY146">
            <v>0</v>
          </cell>
          <cell r="AZ146">
            <v>0</v>
          </cell>
          <cell r="BA146">
            <v>219.32675</v>
          </cell>
          <cell r="BB146">
            <v>241.50718750000001</v>
          </cell>
          <cell r="BC146">
            <v>245.31225000000001</v>
          </cell>
          <cell r="BD146">
            <v>217.95828749999998</v>
          </cell>
          <cell r="BE146">
            <v>204.47200000000001</v>
          </cell>
          <cell r="BF146">
            <v>202.773875</v>
          </cell>
          <cell r="BG146">
            <v>213.44774999999998</v>
          </cell>
          <cell r="BH146">
            <v>215.005875</v>
          </cell>
        </row>
        <row r="147">
          <cell r="B147" t="str">
            <v>Munkedal</v>
          </cell>
          <cell r="C147">
            <v>21.617999999999999</v>
          </cell>
          <cell r="D147">
            <v>15.768000000000001</v>
          </cell>
          <cell r="E147">
            <v>19.399999999999999</v>
          </cell>
          <cell r="F147">
            <v>22.911999999999999</v>
          </cell>
          <cell r="G147">
            <v>23.16</v>
          </cell>
          <cell r="H147">
            <v>21.99</v>
          </cell>
          <cell r="I147">
            <v>21.99</v>
          </cell>
          <cell r="J147">
            <v>21.99</v>
          </cell>
          <cell r="K147">
            <v>21.99</v>
          </cell>
          <cell r="L147">
            <v>21.99</v>
          </cell>
          <cell r="M147">
            <v>65.099999999999994</v>
          </cell>
          <cell r="N147">
            <v>70.75</v>
          </cell>
          <cell r="O147">
            <v>67.474000000000004</v>
          </cell>
          <cell r="P147">
            <v>81.954999999999998</v>
          </cell>
          <cell r="Q147">
            <v>76.974999999999994</v>
          </cell>
          <cell r="R147">
            <v>76.98</v>
          </cell>
          <cell r="S147">
            <v>76.98</v>
          </cell>
          <cell r="T147">
            <v>77.134</v>
          </cell>
          <cell r="U147">
            <v>74.564999999999998</v>
          </cell>
          <cell r="V147">
            <v>80.3</v>
          </cell>
          <cell r="W147">
            <v>62.220624999999998</v>
          </cell>
          <cell r="X147">
            <v>60.521437499999998</v>
          </cell>
          <cell r="Y147">
            <v>63.177000000000007</v>
          </cell>
          <cell r="Z147">
            <v>74.702412499999994</v>
          </cell>
          <cell r="AA147">
            <v>74.883624999999995</v>
          </cell>
          <cell r="AB147">
            <v>76.165374999999997</v>
          </cell>
          <cell r="AC147">
            <v>84.884</v>
          </cell>
          <cell r="AD147">
            <v>83.204374999999999</v>
          </cell>
          <cell r="AE147">
            <v>90.211625118732442</v>
          </cell>
          <cell r="AF147">
            <v>94.848750118732454</v>
          </cell>
          <cell r="AG147">
            <v>0</v>
          </cell>
          <cell r="AH147">
            <v>0</v>
          </cell>
          <cell r="AI147">
            <v>0</v>
          </cell>
          <cell r="AJ147">
            <v>0</v>
          </cell>
          <cell r="AK147">
            <v>0</v>
          </cell>
          <cell r="AL147">
            <v>0</v>
          </cell>
          <cell r="AM147">
            <v>0</v>
          </cell>
          <cell r="AN147">
            <v>0</v>
          </cell>
          <cell r="AO147">
            <v>155.79124999999996</v>
          </cell>
          <cell r="AP147">
            <v>177.68625</v>
          </cell>
          <cell r="AQ147">
            <v>113.9605</v>
          </cell>
          <cell r="AR147">
            <v>145.11000000000001</v>
          </cell>
          <cell r="AS147">
            <v>144.77000000000001</v>
          </cell>
          <cell r="AT147">
            <v>103</v>
          </cell>
          <cell r="AU147">
            <v>89</v>
          </cell>
          <cell r="AV147">
            <v>86</v>
          </cell>
          <cell r="AW147">
            <v>89.6</v>
          </cell>
          <cell r="AX147">
            <v>92.5</v>
          </cell>
          <cell r="AY147">
            <v>0</v>
          </cell>
          <cell r="AZ147">
            <v>0</v>
          </cell>
          <cell r="BA147">
            <v>262.89912500000003</v>
          </cell>
          <cell r="BB147">
            <v>292.14943749999998</v>
          </cell>
          <cell r="BC147">
            <v>294.82100000000003</v>
          </cell>
          <cell r="BD147">
            <v>282.5694125</v>
          </cell>
          <cell r="BE147">
            <v>264.01862499999999</v>
          </cell>
          <cell r="BF147">
            <v>261.13537500000001</v>
          </cell>
          <cell r="BG147">
            <v>273.45399999999995</v>
          </cell>
          <cell r="BH147">
            <v>274.82837499999999</v>
          </cell>
        </row>
        <row r="148">
          <cell r="B148" t="str">
            <v>Munkfors</v>
          </cell>
          <cell r="C148">
            <v>23.119</v>
          </cell>
          <cell r="D148">
            <v>17.47</v>
          </cell>
          <cell r="E148">
            <v>18.5</v>
          </cell>
          <cell r="F148">
            <v>22.4</v>
          </cell>
          <cell r="G148">
            <v>25.09</v>
          </cell>
          <cell r="H148">
            <v>26.34</v>
          </cell>
          <cell r="I148">
            <v>26.34</v>
          </cell>
          <cell r="J148">
            <v>29.69</v>
          </cell>
          <cell r="K148">
            <v>29.62</v>
          </cell>
          <cell r="L148">
            <v>29.62</v>
          </cell>
          <cell r="M148">
            <v>38.159999999999997</v>
          </cell>
          <cell r="N148">
            <v>43.9</v>
          </cell>
          <cell r="O148">
            <v>51.750999999999998</v>
          </cell>
          <cell r="P148">
            <v>54.972999999999999</v>
          </cell>
          <cell r="Q148">
            <v>58.295000000000002</v>
          </cell>
          <cell r="R148">
            <v>61.21</v>
          </cell>
          <cell r="S148">
            <v>61.21</v>
          </cell>
          <cell r="T148">
            <v>68.501000000000005</v>
          </cell>
          <cell r="U148">
            <v>69.875</v>
          </cell>
          <cell r="V148">
            <v>72.899000000000001</v>
          </cell>
          <cell r="W148">
            <v>67.680250000000001</v>
          </cell>
          <cell r="X148">
            <v>64.1989375</v>
          </cell>
          <cell r="Y148">
            <v>66.757249999999985</v>
          </cell>
          <cell r="Z148">
            <v>79.237287499999994</v>
          </cell>
          <cell r="AA148">
            <v>79.555374999999998</v>
          </cell>
          <cell r="AB148">
            <v>79.293375000000012</v>
          </cell>
          <cell r="AC148">
            <v>86.945875000000001</v>
          </cell>
          <cell r="AD148">
            <v>85.658375000000007</v>
          </cell>
          <cell r="AE148">
            <v>92.783125355482113</v>
          </cell>
          <cell r="AF148">
            <v>99.99575032544135</v>
          </cell>
          <cell r="AG148">
            <v>102.825</v>
          </cell>
          <cell r="AH148">
            <v>102.29</v>
          </cell>
          <cell r="AI148">
            <v>102.28749999999999</v>
          </cell>
          <cell r="AJ148">
            <v>104.699991</v>
          </cell>
          <cell r="AK148">
            <v>110.73125</v>
          </cell>
          <cell r="AL148">
            <v>127.187</v>
          </cell>
          <cell r="AM148">
            <v>129.50299999999999</v>
          </cell>
          <cell r="AN148">
            <v>143.86500000000001</v>
          </cell>
          <cell r="AO148">
            <v>154.20625000000001</v>
          </cell>
          <cell r="AP148">
            <v>163.85624999999999</v>
          </cell>
          <cell r="AQ148">
            <v>0</v>
          </cell>
          <cell r="AR148">
            <v>0</v>
          </cell>
          <cell r="AS148">
            <v>0</v>
          </cell>
          <cell r="AT148">
            <v>0</v>
          </cell>
          <cell r="AU148">
            <v>0</v>
          </cell>
          <cell r="AV148">
            <v>0</v>
          </cell>
          <cell r="AW148">
            <v>0</v>
          </cell>
          <cell r="AX148">
            <v>0</v>
          </cell>
          <cell r="AY148">
            <v>0</v>
          </cell>
          <cell r="AZ148">
            <v>0</v>
          </cell>
          <cell r="BA148">
            <v>231.78424999999999</v>
          </cell>
          <cell r="BB148">
            <v>227.85893750000002</v>
          </cell>
          <cell r="BC148">
            <v>239.29574999999997</v>
          </cell>
          <cell r="BD148">
            <v>261.31027849999998</v>
          </cell>
          <cell r="BE148">
            <v>273.67162500000001</v>
          </cell>
          <cell r="BF148">
            <v>294.03037499999999</v>
          </cell>
          <cell r="BG148">
            <v>303.998875</v>
          </cell>
          <cell r="BH148">
            <v>327.71437500000002</v>
          </cell>
        </row>
        <row r="149">
          <cell r="B149" t="str">
            <v>Mölndal</v>
          </cell>
          <cell r="C149">
            <v>11.276999999999999</v>
          </cell>
          <cell r="D149">
            <v>7.02</v>
          </cell>
          <cell r="E149">
            <v>8.1359999999999992</v>
          </cell>
          <cell r="F149">
            <v>11.71</v>
          </cell>
          <cell r="G149">
            <v>12.24</v>
          </cell>
          <cell r="H149">
            <v>12.7</v>
          </cell>
          <cell r="I149">
            <v>13.05</v>
          </cell>
          <cell r="J149">
            <v>11.11</v>
          </cell>
          <cell r="K149">
            <v>11.44</v>
          </cell>
          <cell r="L149">
            <v>13</v>
          </cell>
          <cell r="M149">
            <v>32.119999999999997</v>
          </cell>
          <cell r="N149">
            <v>32.119999999999997</v>
          </cell>
          <cell r="O149">
            <v>32.119999999999997</v>
          </cell>
          <cell r="P149">
            <v>31.97</v>
          </cell>
          <cell r="Q149">
            <v>34.15</v>
          </cell>
          <cell r="R149">
            <v>34.15</v>
          </cell>
          <cell r="S149">
            <v>35.35</v>
          </cell>
          <cell r="T149">
            <v>35.700000000000003</v>
          </cell>
          <cell r="U149">
            <v>35.700000000000003</v>
          </cell>
          <cell r="V149">
            <v>37.85</v>
          </cell>
          <cell r="W149">
            <v>43.959375000000001</v>
          </cell>
          <cell r="X149">
            <v>47.010562499999999</v>
          </cell>
          <cell r="Y149">
            <v>48.48637500000001</v>
          </cell>
          <cell r="Z149">
            <v>59.964287499999998</v>
          </cell>
          <cell r="AA149">
            <v>58.894874999999999</v>
          </cell>
          <cell r="AB149">
            <v>58.632874999999999</v>
          </cell>
          <cell r="AC149">
            <v>67.351500000000001</v>
          </cell>
          <cell r="AD149">
            <v>65.479375000000005</v>
          </cell>
          <cell r="AE149">
            <v>73.784124763965607</v>
          </cell>
          <cell r="AF149">
            <v>81.198249763965606</v>
          </cell>
          <cell r="AG149">
            <v>104.43774999999999</v>
          </cell>
          <cell r="AH149">
            <v>112.712</v>
          </cell>
          <cell r="AI149">
            <v>113.51637499999987</v>
          </cell>
          <cell r="AJ149">
            <v>114.489144</v>
          </cell>
          <cell r="AK149">
            <v>125.11562499999999</v>
          </cell>
          <cell r="AL149">
            <v>128.345</v>
          </cell>
          <cell r="AM149">
            <v>130.85400000000001</v>
          </cell>
          <cell r="AN149">
            <v>133.91343749999999</v>
          </cell>
          <cell r="AO149">
            <v>142.1278125</v>
          </cell>
          <cell r="AP149">
            <v>149.51124999999999</v>
          </cell>
          <cell r="AQ149">
            <v>0</v>
          </cell>
          <cell r="AR149">
            <v>0</v>
          </cell>
          <cell r="AS149">
            <v>0</v>
          </cell>
          <cell r="AT149">
            <v>0</v>
          </cell>
          <cell r="AU149">
            <v>0</v>
          </cell>
          <cell r="AV149">
            <v>0</v>
          </cell>
          <cell r="AW149">
            <v>0</v>
          </cell>
          <cell r="AX149">
            <v>0</v>
          </cell>
          <cell r="AY149">
            <v>0</v>
          </cell>
          <cell r="AZ149">
            <v>0</v>
          </cell>
          <cell r="BA149">
            <v>191.79412500000001</v>
          </cell>
          <cell r="BB149">
            <v>198.86256250000002</v>
          </cell>
          <cell r="BC149">
            <v>202.25874999999988</v>
          </cell>
          <cell r="BD149">
            <v>218.13343149999997</v>
          </cell>
          <cell r="BE149">
            <v>230.40049999999999</v>
          </cell>
          <cell r="BF149">
            <v>233.82787500000001</v>
          </cell>
          <cell r="BG149">
            <v>246.60550000000001</v>
          </cell>
          <cell r="BH149">
            <v>246.20281249999999</v>
          </cell>
        </row>
        <row r="150">
          <cell r="B150" t="str">
            <v>Mönsterås</v>
          </cell>
          <cell r="C150">
            <v>11.5</v>
          </cell>
          <cell r="D150">
            <v>11.717000000000001</v>
          </cell>
          <cell r="E150">
            <v>13</v>
          </cell>
          <cell r="F150">
            <v>13.551</v>
          </cell>
          <cell r="G150">
            <v>13.897</v>
          </cell>
          <cell r="H150">
            <v>14.12</v>
          </cell>
          <cell r="I150">
            <v>14.22</v>
          </cell>
          <cell r="J150">
            <v>15.94</v>
          </cell>
          <cell r="K150">
            <v>16.899999999999999</v>
          </cell>
          <cell r="L150">
            <v>17.53</v>
          </cell>
          <cell r="M150">
            <v>42.43</v>
          </cell>
          <cell r="N150">
            <v>43.71</v>
          </cell>
          <cell r="O150">
            <v>44.585999999999999</v>
          </cell>
          <cell r="P150">
            <v>45.457500000000003</v>
          </cell>
          <cell r="Q150">
            <v>46.466000000000001</v>
          </cell>
          <cell r="R150">
            <v>47.405999999999999</v>
          </cell>
          <cell r="S150">
            <v>48.365000000000002</v>
          </cell>
          <cell r="T150">
            <v>49.308</v>
          </cell>
          <cell r="U150">
            <v>50.792000000000002</v>
          </cell>
          <cell r="V150">
            <v>52.845999999999997</v>
          </cell>
          <cell r="W150">
            <v>57.573</v>
          </cell>
          <cell r="X150">
            <v>59.939937499999999</v>
          </cell>
          <cell r="Y150">
            <v>61.411999999999999</v>
          </cell>
          <cell r="Z150">
            <v>76.259287499999999</v>
          </cell>
          <cell r="AA150">
            <v>74.838125000000005</v>
          </cell>
          <cell r="AB150">
            <v>72.324249999999992</v>
          </cell>
          <cell r="AC150">
            <v>81.659000000000006</v>
          </cell>
          <cell r="AD150">
            <v>80.124624999999995</v>
          </cell>
          <cell r="AE150">
            <v>90.040249413490287</v>
          </cell>
          <cell r="AF150">
            <v>97.158875729560862</v>
          </cell>
          <cell r="AG150">
            <v>0</v>
          </cell>
          <cell r="AH150">
            <v>0</v>
          </cell>
          <cell r="AI150">
            <v>0</v>
          </cell>
          <cell r="AJ150">
            <v>0</v>
          </cell>
          <cell r="AK150">
            <v>0</v>
          </cell>
          <cell r="AL150">
            <v>0</v>
          </cell>
          <cell r="AM150">
            <v>0</v>
          </cell>
          <cell r="AN150">
            <v>138.02499999999998</v>
          </cell>
          <cell r="AO150">
            <v>138.02499999999998</v>
          </cell>
          <cell r="AP150">
            <v>142.51875000000001</v>
          </cell>
          <cell r="AQ150">
            <v>113.9605</v>
          </cell>
          <cell r="AR150">
            <v>145.11000000000001</v>
          </cell>
          <cell r="AS150">
            <v>144.77000000000001</v>
          </cell>
          <cell r="AT150">
            <v>103</v>
          </cell>
          <cell r="AU150">
            <v>89</v>
          </cell>
          <cell r="AV150">
            <v>86</v>
          </cell>
          <cell r="AW150">
            <v>89.6</v>
          </cell>
          <cell r="AX150">
            <v>0</v>
          </cell>
          <cell r="AY150">
            <v>0</v>
          </cell>
          <cell r="AZ150">
            <v>0</v>
          </cell>
          <cell r="BA150">
            <v>225.46350000000001</v>
          </cell>
          <cell r="BB150">
            <v>260.47693750000002</v>
          </cell>
          <cell r="BC150">
            <v>263.76800000000003</v>
          </cell>
          <cell r="BD150">
            <v>238.2677875</v>
          </cell>
          <cell r="BE150">
            <v>224.20112499999999</v>
          </cell>
          <cell r="BF150">
            <v>219.85024999999999</v>
          </cell>
          <cell r="BG150">
            <v>233.84399999999999</v>
          </cell>
          <cell r="BH150">
            <v>283.39762499999995</v>
          </cell>
        </row>
        <row r="151">
          <cell r="B151" t="str">
            <v>Mörbylånga</v>
          </cell>
          <cell r="C151">
            <v>16.675000000000001</v>
          </cell>
          <cell r="D151">
            <v>16.878</v>
          </cell>
          <cell r="E151">
            <v>18.09</v>
          </cell>
          <cell r="F151">
            <v>15.86</v>
          </cell>
          <cell r="G151">
            <v>16.22</v>
          </cell>
          <cell r="H151">
            <v>16.98</v>
          </cell>
          <cell r="I151">
            <v>20.95</v>
          </cell>
          <cell r="J151">
            <v>25.1</v>
          </cell>
          <cell r="K151">
            <v>26.06</v>
          </cell>
          <cell r="L151">
            <v>22.46</v>
          </cell>
          <cell r="M151">
            <v>57.84</v>
          </cell>
          <cell r="N151">
            <v>58.5</v>
          </cell>
          <cell r="O151">
            <v>59.926000000000002</v>
          </cell>
          <cell r="P151">
            <v>61.344999999999999</v>
          </cell>
          <cell r="Q151">
            <v>62.817</v>
          </cell>
          <cell r="R151">
            <v>62.58</v>
          </cell>
          <cell r="S151">
            <v>62.886000000000003</v>
          </cell>
          <cell r="T151">
            <v>63.829000000000001</v>
          </cell>
          <cell r="U151">
            <v>65.570999999999998</v>
          </cell>
          <cell r="V151">
            <v>68.180000000000007</v>
          </cell>
          <cell r="W151">
            <v>57.573</v>
          </cell>
          <cell r="X151">
            <v>59.939937499999999</v>
          </cell>
          <cell r="Y151">
            <v>61.411999999999999</v>
          </cell>
          <cell r="Z151">
            <v>76.260287500000004</v>
          </cell>
          <cell r="AA151">
            <v>74.839124999999996</v>
          </cell>
          <cell r="AB151">
            <v>72.325249999999997</v>
          </cell>
          <cell r="AC151">
            <v>81.659000000000006</v>
          </cell>
          <cell r="AD151">
            <v>80.126625000000004</v>
          </cell>
          <cell r="AE151">
            <v>90.042249413490296</v>
          </cell>
          <cell r="AF151">
            <v>97.158875729560862</v>
          </cell>
          <cell r="AG151">
            <v>0</v>
          </cell>
          <cell r="AH151">
            <v>0</v>
          </cell>
          <cell r="AI151">
            <v>0</v>
          </cell>
          <cell r="AJ151">
            <v>0</v>
          </cell>
          <cell r="AK151">
            <v>0</v>
          </cell>
          <cell r="AL151">
            <v>0</v>
          </cell>
          <cell r="AM151">
            <v>0</v>
          </cell>
          <cell r="AN151">
            <v>0</v>
          </cell>
          <cell r="AO151">
            <v>0</v>
          </cell>
          <cell r="AP151">
            <v>0</v>
          </cell>
          <cell r="AQ151">
            <v>113.9605</v>
          </cell>
          <cell r="AR151">
            <v>145.11000000000001</v>
          </cell>
          <cell r="AS151">
            <v>144.77000000000001</v>
          </cell>
          <cell r="AT151">
            <v>103</v>
          </cell>
          <cell r="AU151">
            <v>89</v>
          </cell>
          <cell r="AV151">
            <v>86</v>
          </cell>
          <cell r="AW151">
            <v>89.6</v>
          </cell>
          <cell r="AX151">
            <v>92.5</v>
          </cell>
          <cell r="AY151">
            <v>99.9</v>
          </cell>
          <cell r="AZ151">
            <v>103.9</v>
          </cell>
          <cell r="BA151">
            <v>246.04849999999999</v>
          </cell>
          <cell r="BB151">
            <v>280.42793749999998</v>
          </cell>
          <cell r="BC151">
            <v>284.19799999999998</v>
          </cell>
          <cell r="BD151">
            <v>256.46528749999999</v>
          </cell>
          <cell r="BE151">
            <v>242.876125</v>
          </cell>
          <cell r="BF151">
            <v>237.88524999999998</v>
          </cell>
          <cell r="BG151">
            <v>255.095</v>
          </cell>
          <cell r="BH151">
            <v>261.55562500000002</v>
          </cell>
        </row>
        <row r="152">
          <cell r="B152" t="str">
            <v>Nacka</v>
          </cell>
          <cell r="C152">
            <v>10.675000000000001</v>
          </cell>
          <cell r="D152">
            <v>8.49</v>
          </cell>
          <cell r="E152">
            <v>10.47</v>
          </cell>
          <cell r="F152">
            <v>9.99</v>
          </cell>
          <cell r="G152">
            <v>10.42</v>
          </cell>
          <cell r="H152">
            <v>10.42</v>
          </cell>
          <cell r="I152">
            <v>10.42</v>
          </cell>
          <cell r="J152">
            <v>11.02</v>
          </cell>
          <cell r="K152">
            <v>11.02</v>
          </cell>
          <cell r="L152">
            <v>11.02</v>
          </cell>
          <cell r="M152">
            <v>43.55</v>
          </cell>
          <cell r="N152">
            <v>43.55</v>
          </cell>
          <cell r="O152">
            <v>43.548000000000002</v>
          </cell>
          <cell r="P152">
            <v>43.457999999999998</v>
          </cell>
          <cell r="Q152">
            <v>43.457999999999998</v>
          </cell>
          <cell r="R152">
            <v>43.548000000000002</v>
          </cell>
          <cell r="S152">
            <v>42.673000000000002</v>
          </cell>
          <cell r="T152">
            <v>42.673000000000002</v>
          </cell>
          <cell r="U152">
            <v>42.673000000000002</v>
          </cell>
          <cell r="V152">
            <v>42.673000000000002</v>
          </cell>
          <cell r="W152">
            <v>52.328749999999999</v>
          </cell>
          <cell r="X152">
            <v>52.196187500000001</v>
          </cell>
          <cell r="Y152">
            <v>53.668250000000008</v>
          </cell>
          <cell r="Z152">
            <v>65.474287500000003</v>
          </cell>
          <cell r="AA152">
            <v>65.536124999999998</v>
          </cell>
          <cell r="AB152">
            <v>66.449124999999995</v>
          </cell>
          <cell r="AC152">
            <v>75.167749999999998</v>
          </cell>
          <cell r="AD152">
            <v>72.996875000000003</v>
          </cell>
          <cell r="AE152">
            <v>79.749125000000006</v>
          </cell>
          <cell r="AF152">
            <v>85.705749670982357</v>
          </cell>
          <cell r="AG152">
            <v>0</v>
          </cell>
          <cell r="AH152">
            <v>0</v>
          </cell>
          <cell r="AI152">
            <v>0</v>
          </cell>
          <cell r="AJ152">
            <v>0</v>
          </cell>
          <cell r="AK152">
            <v>0</v>
          </cell>
          <cell r="AL152">
            <v>0</v>
          </cell>
          <cell r="AM152">
            <v>149.4785</v>
          </cell>
          <cell r="AN152">
            <v>141.13124999999999</v>
          </cell>
          <cell r="AO152">
            <v>147.40375</v>
          </cell>
          <cell r="AP152">
            <v>151.74625</v>
          </cell>
          <cell r="AQ152">
            <v>113.9605</v>
          </cell>
          <cell r="AR152">
            <v>145.11000000000001</v>
          </cell>
          <cell r="AS152">
            <v>144.77000000000001</v>
          </cell>
          <cell r="AT152">
            <v>103</v>
          </cell>
          <cell r="AU152">
            <v>89</v>
          </cell>
          <cell r="AV152">
            <v>86</v>
          </cell>
          <cell r="AW152">
            <v>0</v>
          </cell>
          <cell r="AX152">
            <v>0</v>
          </cell>
          <cell r="AY152">
            <v>0</v>
          </cell>
          <cell r="AZ152">
            <v>0</v>
          </cell>
          <cell r="BA152">
            <v>220.51425</v>
          </cell>
          <cell r="BB152">
            <v>249.34618750000001</v>
          </cell>
          <cell r="BC152">
            <v>252.45625000000001</v>
          </cell>
          <cell r="BD152">
            <v>221.92228750000001</v>
          </cell>
          <cell r="BE152">
            <v>208.41412500000001</v>
          </cell>
          <cell r="BF152">
            <v>206.417125</v>
          </cell>
          <cell r="BG152">
            <v>277.73924999999997</v>
          </cell>
          <cell r="BH152">
            <v>267.82112499999999</v>
          </cell>
        </row>
        <row r="153">
          <cell r="B153" t="str">
            <v>Nora</v>
          </cell>
          <cell r="C153">
            <v>13.055</v>
          </cell>
          <cell r="D153">
            <v>9.42</v>
          </cell>
          <cell r="E153">
            <v>9.44</v>
          </cell>
          <cell r="F153">
            <v>9.68</v>
          </cell>
          <cell r="G153">
            <v>9.68</v>
          </cell>
          <cell r="H153">
            <v>9.9700000000000006</v>
          </cell>
          <cell r="I153">
            <v>11.42</v>
          </cell>
          <cell r="J153">
            <v>22.42</v>
          </cell>
          <cell r="K153">
            <v>23.77</v>
          </cell>
          <cell r="L153">
            <v>24.48</v>
          </cell>
          <cell r="M153">
            <v>35.99</v>
          </cell>
          <cell r="N153">
            <v>35.99</v>
          </cell>
          <cell r="O153">
            <v>35.99</v>
          </cell>
          <cell r="P153">
            <v>35.99</v>
          </cell>
          <cell r="Q153">
            <v>40.31</v>
          </cell>
          <cell r="R153">
            <v>41.39</v>
          </cell>
          <cell r="S153">
            <v>44.597000000000001</v>
          </cell>
          <cell r="T153">
            <v>45.688000000000002</v>
          </cell>
          <cell r="U153">
            <v>45.688000000000002</v>
          </cell>
          <cell r="V153">
            <v>45.688000000000002</v>
          </cell>
          <cell r="W153">
            <v>58.202500000000001</v>
          </cell>
          <cell r="X153">
            <v>59.763062499999997</v>
          </cell>
          <cell r="Y153">
            <v>61.235124999999954</v>
          </cell>
          <cell r="Z153">
            <v>75.009287499999985</v>
          </cell>
          <cell r="AA153">
            <v>73.396124999999998</v>
          </cell>
          <cell r="AB153">
            <v>73.134124999999997</v>
          </cell>
          <cell r="AC153">
            <v>82.499624999999995</v>
          </cell>
          <cell r="AD153">
            <v>80.538124999999994</v>
          </cell>
          <cell r="AE153">
            <v>90.032249413490291</v>
          </cell>
          <cell r="AF153">
            <v>97.158875729560862</v>
          </cell>
          <cell r="AG153">
            <v>132.02924999999999</v>
          </cell>
          <cell r="AH153">
            <v>132.01200000000003</v>
          </cell>
          <cell r="AI153">
            <v>131.92162499999995</v>
          </cell>
          <cell r="AJ153">
            <v>128.52873600000001</v>
          </cell>
          <cell r="AK153">
            <v>128.52875</v>
          </cell>
          <cell r="AL153">
            <v>128.53800000000001</v>
          </cell>
          <cell r="AM153">
            <v>130.27500000000001</v>
          </cell>
          <cell r="AN153">
            <v>132.80250000000001</v>
          </cell>
          <cell r="AO153">
            <v>137.23374999999999</v>
          </cell>
          <cell r="AP153">
            <v>140.005</v>
          </cell>
          <cell r="AQ153">
            <v>0</v>
          </cell>
          <cell r="AR153">
            <v>0</v>
          </cell>
          <cell r="AS153">
            <v>0</v>
          </cell>
          <cell r="AT153">
            <v>0</v>
          </cell>
          <cell r="AU153">
            <v>0</v>
          </cell>
          <cell r="AV153">
            <v>0</v>
          </cell>
          <cell r="AW153">
            <v>0</v>
          </cell>
          <cell r="AX153">
            <v>0</v>
          </cell>
          <cell r="AY153">
            <v>0</v>
          </cell>
          <cell r="AZ153">
            <v>0</v>
          </cell>
          <cell r="BA153">
            <v>239.27674999999999</v>
          </cell>
          <cell r="BB153">
            <v>237.18506250000002</v>
          </cell>
          <cell r="BC153">
            <v>238.58674999999991</v>
          </cell>
          <cell r="BD153">
            <v>249.2080235</v>
          </cell>
          <cell r="BE153">
            <v>251.91487499999999</v>
          </cell>
          <cell r="BF153">
            <v>253.03212500000001</v>
          </cell>
          <cell r="BG153">
            <v>268.79162500000001</v>
          </cell>
          <cell r="BH153">
            <v>281.44862499999999</v>
          </cell>
        </row>
        <row r="154">
          <cell r="B154" t="str">
            <v>Norberg</v>
          </cell>
          <cell r="C154">
            <v>21.977499999999999</v>
          </cell>
          <cell r="D154">
            <v>13.56</v>
          </cell>
          <cell r="E154">
            <v>13.09</v>
          </cell>
          <cell r="F154">
            <v>13.09</v>
          </cell>
          <cell r="G154">
            <v>13.09</v>
          </cell>
          <cell r="H154">
            <v>14.4</v>
          </cell>
          <cell r="I154">
            <v>25.31</v>
          </cell>
          <cell r="J154">
            <v>29.19</v>
          </cell>
          <cell r="K154">
            <v>17.29</v>
          </cell>
          <cell r="L154">
            <v>17.29</v>
          </cell>
          <cell r="M154">
            <v>43.8</v>
          </cell>
          <cell r="N154">
            <v>44.93</v>
          </cell>
          <cell r="O154">
            <v>46.289000000000001</v>
          </cell>
          <cell r="P154">
            <v>47.668999999999997</v>
          </cell>
          <cell r="Q154">
            <v>47.668999999999997</v>
          </cell>
          <cell r="R154">
            <v>50.594000000000001</v>
          </cell>
          <cell r="S154">
            <v>52.558999999999997</v>
          </cell>
          <cell r="T154">
            <v>58.304000000000002</v>
          </cell>
          <cell r="U154">
            <v>65.789000000000001</v>
          </cell>
          <cell r="V154">
            <v>68.683999999999997</v>
          </cell>
          <cell r="W154">
            <v>62.916249999999998</v>
          </cell>
          <cell r="X154">
            <v>60.607687499999997</v>
          </cell>
          <cell r="Y154">
            <v>62.11825000000001</v>
          </cell>
          <cell r="Z154">
            <v>71.466787499999995</v>
          </cell>
          <cell r="AA154">
            <v>70.374875000000003</v>
          </cell>
          <cell r="AB154">
            <v>68.827875000000006</v>
          </cell>
          <cell r="AC154">
            <v>76.987750000000005</v>
          </cell>
          <cell r="AD154">
            <v>73.94787500000001</v>
          </cell>
          <cell r="AE154">
            <v>82.461124944567672</v>
          </cell>
          <cell r="AF154">
            <v>89.493250085830695</v>
          </cell>
          <cell r="AG154">
            <v>115.8</v>
          </cell>
          <cell r="AH154">
            <v>118.30900000000001</v>
          </cell>
          <cell r="AI154">
            <v>121.011</v>
          </cell>
          <cell r="AJ154">
            <v>129.55125000000001</v>
          </cell>
          <cell r="AK154">
            <v>133.88999999999999</v>
          </cell>
          <cell r="AL154">
            <v>137.03</v>
          </cell>
          <cell r="AM154">
            <v>135.679</v>
          </cell>
          <cell r="AN154">
            <v>148.1275</v>
          </cell>
          <cell r="AO154">
            <v>142.048</v>
          </cell>
          <cell r="AP154">
            <v>145.85974999999999</v>
          </cell>
          <cell r="AQ154">
            <v>0</v>
          </cell>
          <cell r="AR154">
            <v>0</v>
          </cell>
          <cell r="AS154">
            <v>0</v>
          </cell>
          <cell r="AT154">
            <v>0</v>
          </cell>
          <cell r="AU154">
            <v>0</v>
          </cell>
          <cell r="AV154">
            <v>0</v>
          </cell>
          <cell r="AW154">
            <v>0</v>
          </cell>
          <cell r="AX154">
            <v>0</v>
          </cell>
          <cell r="AY154">
            <v>0</v>
          </cell>
          <cell r="AZ154">
            <v>0</v>
          </cell>
          <cell r="BA154">
            <v>244.49374999999998</v>
          </cell>
          <cell r="BB154">
            <v>237.40668750000003</v>
          </cell>
          <cell r="BC154">
            <v>242.50825</v>
          </cell>
          <cell r="BD154">
            <v>261.77703750000001</v>
          </cell>
          <cell r="BE154">
            <v>265.02387499999998</v>
          </cell>
          <cell r="BF154">
            <v>270.85187500000001</v>
          </cell>
          <cell r="BG154">
            <v>290.53575000000001</v>
          </cell>
          <cell r="BH154">
            <v>309.56937500000004</v>
          </cell>
        </row>
        <row r="155">
          <cell r="B155" t="str">
            <v>Nordanstig</v>
          </cell>
          <cell r="C155">
            <v>14.688000000000001</v>
          </cell>
          <cell r="D155">
            <v>10.45</v>
          </cell>
          <cell r="E155">
            <v>11.48</v>
          </cell>
          <cell r="F155">
            <v>11.48</v>
          </cell>
          <cell r="G155">
            <v>12.05</v>
          </cell>
          <cell r="H155">
            <v>12.05</v>
          </cell>
          <cell r="I155">
            <v>12.9</v>
          </cell>
          <cell r="J155">
            <v>14.44</v>
          </cell>
          <cell r="K155">
            <v>14.81</v>
          </cell>
          <cell r="L155">
            <v>17.579999999999998</v>
          </cell>
          <cell r="M155">
            <v>49.69</v>
          </cell>
          <cell r="N155">
            <v>56.21</v>
          </cell>
          <cell r="O155">
            <v>58.938000000000002</v>
          </cell>
          <cell r="P155">
            <v>58.938000000000002</v>
          </cell>
          <cell r="Q155">
            <v>62.383000000000003</v>
          </cell>
          <cell r="R155">
            <v>67.465000000000003</v>
          </cell>
          <cell r="S155">
            <v>69.331999999999994</v>
          </cell>
          <cell r="T155">
            <v>69.581999999999994</v>
          </cell>
          <cell r="U155">
            <v>72.06</v>
          </cell>
          <cell r="V155">
            <v>84.962999999999994</v>
          </cell>
          <cell r="W155">
            <v>58.743124999999999</v>
          </cell>
          <cell r="X155">
            <v>57.936187500000003</v>
          </cell>
          <cell r="Y155">
            <v>60.10387499999996</v>
          </cell>
          <cell r="Z155">
            <v>73.939912499999991</v>
          </cell>
          <cell r="AA155">
            <v>72.739874999999998</v>
          </cell>
          <cell r="AB155">
            <v>72.487250000000003</v>
          </cell>
          <cell r="AC155">
            <v>81.768375000000006</v>
          </cell>
          <cell r="AD155">
            <v>80.773875000000004</v>
          </cell>
          <cell r="AE155">
            <v>91.114624610900876</v>
          </cell>
          <cell r="AF155">
            <v>98.817624999999992</v>
          </cell>
          <cell r="AG155">
            <v>0</v>
          </cell>
          <cell r="AH155">
            <v>0</v>
          </cell>
          <cell r="AI155">
            <v>0</v>
          </cell>
          <cell r="AJ155">
            <v>0</v>
          </cell>
          <cell r="AK155">
            <v>0</v>
          </cell>
          <cell r="AL155">
            <v>0</v>
          </cell>
          <cell r="AM155">
            <v>0</v>
          </cell>
          <cell r="AN155">
            <v>0</v>
          </cell>
          <cell r="AO155">
            <v>0</v>
          </cell>
          <cell r="AP155">
            <v>0</v>
          </cell>
          <cell r="AQ155">
            <v>113.9605</v>
          </cell>
          <cell r="AR155">
            <v>145.11000000000001</v>
          </cell>
          <cell r="AS155">
            <v>144.77000000000001</v>
          </cell>
          <cell r="AT155">
            <v>103</v>
          </cell>
          <cell r="AU155">
            <v>89</v>
          </cell>
          <cell r="AV155">
            <v>86</v>
          </cell>
          <cell r="AW155">
            <v>89.6</v>
          </cell>
          <cell r="AX155">
            <v>92.5</v>
          </cell>
          <cell r="AY155">
            <v>99.9</v>
          </cell>
          <cell r="AZ155">
            <v>103.9</v>
          </cell>
          <cell r="BA155">
            <v>237.081625</v>
          </cell>
          <cell r="BB155">
            <v>269.7061875</v>
          </cell>
          <cell r="BC155">
            <v>275.291875</v>
          </cell>
          <cell r="BD155">
            <v>247.3579125</v>
          </cell>
          <cell r="BE155">
            <v>236.172875</v>
          </cell>
          <cell r="BF155">
            <v>238.00225</v>
          </cell>
          <cell r="BG155">
            <v>253.60037500000001</v>
          </cell>
          <cell r="BH155">
            <v>257.29587500000002</v>
          </cell>
        </row>
        <row r="156">
          <cell r="B156" t="str">
            <v>Nordmaling</v>
          </cell>
          <cell r="C156">
            <v>10.2705</v>
          </cell>
          <cell r="D156">
            <v>9.9510000000000005</v>
          </cell>
          <cell r="E156">
            <v>14.1</v>
          </cell>
          <cell r="F156">
            <v>18.149999999999999</v>
          </cell>
          <cell r="G156">
            <v>19.489999999999998</v>
          </cell>
          <cell r="H156">
            <v>19.98</v>
          </cell>
          <cell r="I156">
            <v>20.76</v>
          </cell>
          <cell r="J156">
            <v>23.82</v>
          </cell>
          <cell r="K156">
            <v>24.78</v>
          </cell>
          <cell r="L156">
            <v>26.01</v>
          </cell>
          <cell r="M156">
            <v>46.31</v>
          </cell>
          <cell r="N156">
            <v>48.43</v>
          </cell>
          <cell r="O156">
            <v>48.987000000000002</v>
          </cell>
          <cell r="P156">
            <v>49.965000000000003</v>
          </cell>
          <cell r="Q156">
            <v>51.189</v>
          </cell>
          <cell r="R156">
            <v>52.466000000000001</v>
          </cell>
          <cell r="S156">
            <v>54.011000000000003</v>
          </cell>
          <cell r="T156">
            <v>56.707999999999998</v>
          </cell>
          <cell r="U156">
            <v>57.762</v>
          </cell>
          <cell r="V156">
            <v>60.072000000000003</v>
          </cell>
          <cell r="W156">
            <v>60.868749999999999</v>
          </cell>
          <cell r="X156">
            <v>58.546187500000002</v>
          </cell>
          <cell r="Y156">
            <v>58.918999999999997</v>
          </cell>
          <cell r="Z156">
            <v>71.187662500000002</v>
          </cell>
          <cell r="AA156">
            <v>70.154624999999996</v>
          </cell>
          <cell r="AB156">
            <v>65.843874999999997</v>
          </cell>
          <cell r="AC156">
            <v>74.551500000000004</v>
          </cell>
          <cell r="AD156">
            <v>71.908499999999989</v>
          </cell>
          <cell r="AE156">
            <v>78.640125003576273</v>
          </cell>
          <cell r="AF156">
            <v>85.413249987483027</v>
          </cell>
          <cell r="AG156">
            <v>97.555000000000007</v>
          </cell>
          <cell r="AH156">
            <v>107.11499999999999</v>
          </cell>
          <cell r="AI156">
            <v>112.00487499999998</v>
          </cell>
          <cell r="AJ156">
            <v>112.004848</v>
          </cell>
          <cell r="AK156">
            <v>112.00487499999998</v>
          </cell>
          <cell r="AL156">
            <v>119.274</v>
          </cell>
          <cell r="AM156">
            <v>120.04600000000001</v>
          </cell>
          <cell r="AN156">
            <v>125.41624999999999</v>
          </cell>
          <cell r="AO156">
            <v>129.86000000000001</v>
          </cell>
          <cell r="AP156">
            <v>134.52875</v>
          </cell>
          <cell r="AQ156">
            <v>0</v>
          </cell>
          <cell r="AR156">
            <v>0</v>
          </cell>
          <cell r="AS156">
            <v>0</v>
          </cell>
          <cell r="AT156">
            <v>0</v>
          </cell>
          <cell r="AU156">
            <v>0</v>
          </cell>
          <cell r="AV156">
            <v>0</v>
          </cell>
          <cell r="AW156">
            <v>0</v>
          </cell>
          <cell r="AX156">
            <v>0</v>
          </cell>
          <cell r="AY156">
            <v>0</v>
          </cell>
          <cell r="AZ156">
            <v>0</v>
          </cell>
          <cell r="BA156">
            <v>215.00425000000001</v>
          </cell>
          <cell r="BB156">
            <v>224.04218750000001</v>
          </cell>
          <cell r="BC156">
            <v>234.010875</v>
          </cell>
          <cell r="BD156">
            <v>251.30751049999998</v>
          </cell>
          <cell r="BE156">
            <v>252.83849999999995</v>
          </cell>
          <cell r="BF156">
            <v>257.563875</v>
          </cell>
          <cell r="BG156">
            <v>269.36849999999998</v>
          </cell>
          <cell r="BH156">
            <v>277.85274999999996</v>
          </cell>
        </row>
        <row r="157">
          <cell r="B157" t="str">
            <v>Norrköping</v>
          </cell>
          <cell r="C157">
            <v>12.744999999999999</v>
          </cell>
          <cell r="D157">
            <v>14.5</v>
          </cell>
          <cell r="E157">
            <v>14.5</v>
          </cell>
          <cell r="F157">
            <v>17.77</v>
          </cell>
          <cell r="G157">
            <v>19.2</v>
          </cell>
          <cell r="H157">
            <v>19.96</v>
          </cell>
          <cell r="I157">
            <v>19.14</v>
          </cell>
          <cell r="J157">
            <v>20.55</v>
          </cell>
          <cell r="K157">
            <v>20.97</v>
          </cell>
          <cell r="L157">
            <v>20.79</v>
          </cell>
          <cell r="M157">
            <v>32.42</v>
          </cell>
          <cell r="N157">
            <v>34.4</v>
          </cell>
          <cell r="O157">
            <v>34.4</v>
          </cell>
          <cell r="P157">
            <v>34.4</v>
          </cell>
          <cell r="Q157">
            <v>37.450000000000003</v>
          </cell>
          <cell r="R157">
            <v>42.081000000000003</v>
          </cell>
          <cell r="S157">
            <v>42.081000000000003</v>
          </cell>
          <cell r="T157">
            <v>42.081000000000003</v>
          </cell>
          <cell r="U157">
            <v>43.308999999999997</v>
          </cell>
          <cell r="V157">
            <v>43.308999999999997</v>
          </cell>
          <cell r="W157">
            <v>46.316249999999997</v>
          </cell>
          <cell r="X157">
            <v>48.521187500000003</v>
          </cell>
          <cell r="Y157">
            <v>49.99325000000001</v>
          </cell>
          <cell r="Z157">
            <v>63.696787499999999</v>
          </cell>
          <cell r="AA157">
            <v>65.984250000000003</v>
          </cell>
          <cell r="AB157">
            <v>66.939750000000004</v>
          </cell>
          <cell r="AC157">
            <v>77.917749999999998</v>
          </cell>
          <cell r="AD157">
            <v>78.697125000000014</v>
          </cell>
          <cell r="AE157">
            <v>90.032249413490291</v>
          </cell>
          <cell r="AF157">
            <v>97.158875729560862</v>
          </cell>
          <cell r="AG157">
            <v>83.4</v>
          </cell>
          <cell r="AH157">
            <v>86.271000000000015</v>
          </cell>
          <cell r="AI157">
            <v>91.921249999999944</v>
          </cell>
          <cell r="AJ157">
            <v>95.247429999999994</v>
          </cell>
          <cell r="AK157">
            <v>102.78749999999999</v>
          </cell>
          <cell r="AL157">
            <v>107.501</v>
          </cell>
          <cell r="AM157">
            <v>110.782</v>
          </cell>
          <cell r="AN157">
            <v>115.42750000000001</v>
          </cell>
          <cell r="AO157">
            <v>117.67062499999999</v>
          </cell>
          <cell r="AP157">
            <v>123.9832</v>
          </cell>
          <cell r="AQ157">
            <v>0</v>
          </cell>
          <cell r="AR157">
            <v>0</v>
          </cell>
          <cell r="AS157">
            <v>0</v>
          </cell>
          <cell r="AT157">
            <v>0</v>
          </cell>
          <cell r="AU157">
            <v>0</v>
          </cell>
          <cell r="AV157">
            <v>0</v>
          </cell>
          <cell r="AW157">
            <v>0</v>
          </cell>
          <cell r="AX157">
            <v>0</v>
          </cell>
          <cell r="AY157">
            <v>0</v>
          </cell>
          <cell r="AZ157">
            <v>0</v>
          </cell>
          <cell r="BA157">
            <v>174.88124999999999</v>
          </cell>
          <cell r="BB157">
            <v>183.69218750000002</v>
          </cell>
          <cell r="BC157">
            <v>190.81449999999995</v>
          </cell>
          <cell r="BD157">
            <v>211.1142175</v>
          </cell>
          <cell r="BE157">
            <v>225.42175</v>
          </cell>
          <cell r="BF157">
            <v>236.48175000000001</v>
          </cell>
          <cell r="BG157">
            <v>249.92075</v>
          </cell>
          <cell r="BH157">
            <v>256.75562500000001</v>
          </cell>
        </row>
        <row r="158">
          <cell r="B158" t="str">
            <v>Norrtälje</v>
          </cell>
          <cell r="C158">
            <v>12.648</v>
          </cell>
          <cell r="D158">
            <v>9.1199999999999992</v>
          </cell>
          <cell r="E158">
            <v>9.9499999999999993</v>
          </cell>
          <cell r="F158">
            <v>11</v>
          </cell>
          <cell r="G158">
            <v>11.66</v>
          </cell>
          <cell r="H158">
            <v>12.36</v>
          </cell>
          <cell r="I158">
            <v>13.22</v>
          </cell>
          <cell r="J158">
            <v>14.54</v>
          </cell>
          <cell r="K158">
            <v>16.18</v>
          </cell>
          <cell r="L158">
            <v>17.95</v>
          </cell>
          <cell r="M158">
            <v>44.85</v>
          </cell>
          <cell r="N158">
            <v>46.16</v>
          </cell>
          <cell r="O158">
            <v>45.36</v>
          </cell>
          <cell r="P158">
            <v>41.61</v>
          </cell>
          <cell r="Q158">
            <v>44.86</v>
          </cell>
          <cell r="R158">
            <v>53.652000000000001</v>
          </cell>
          <cell r="S158">
            <v>57.25</v>
          </cell>
          <cell r="T158">
            <v>59.191000000000003</v>
          </cell>
          <cell r="U158">
            <v>63.963000000000001</v>
          </cell>
          <cell r="V158">
            <v>68.427999999999997</v>
          </cell>
          <cell r="W158">
            <v>50.60125</v>
          </cell>
          <cell r="X158">
            <v>50.793687499999997</v>
          </cell>
          <cell r="Y158">
            <v>52.265750000000004</v>
          </cell>
          <cell r="Z158">
            <v>63.771787500000002</v>
          </cell>
          <cell r="AA158">
            <v>64.357375000000005</v>
          </cell>
          <cell r="AB158">
            <v>66.076625000000007</v>
          </cell>
          <cell r="AC158">
            <v>74.54025</v>
          </cell>
          <cell r="AD158">
            <v>71.946875000000006</v>
          </cell>
          <cell r="AE158">
            <v>78.301624763965606</v>
          </cell>
          <cell r="AF158">
            <v>82.940749763965613</v>
          </cell>
          <cell r="AG158">
            <v>112.97125</v>
          </cell>
          <cell r="AH158">
            <v>112.905</v>
          </cell>
          <cell r="AI158">
            <v>112.85012499999989</v>
          </cell>
          <cell r="AJ158">
            <v>122.10453799999999</v>
          </cell>
          <cell r="AK158">
            <v>129.82374999999999</v>
          </cell>
          <cell r="AL158">
            <v>136.065</v>
          </cell>
          <cell r="AM158">
            <v>136.83699999999999</v>
          </cell>
          <cell r="AN158">
            <v>138.59562500000001</v>
          </cell>
          <cell r="AO158">
            <v>142.45525000000004</v>
          </cell>
          <cell r="AP158">
            <v>148.06925000000004</v>
          </cell>
          <cell r="AQ158">
            <v>0</v>
          </cell>
          <cell r="AR158">
            <v>0</v>
          </cell>
          <cell r="AS158">
            <v>0</v>
          </cell>
          <cell r="AT158">
            <v>0</v>
          </cell>
          <cell r="AU158">
            <v>0</v>
          </cell>
          <cell r="AV158">
            <v>0</v>
          </cell>
          <cell r="AW158">
            <v>0</v>
          </cell>
          <cell r="AX158">
            <v>0</v>
          </cell>
          <cell r="AY158">
            <v>0</v>
          </cell>
          <cell r="AZ158">
            <v>0</v>
          </cell>
          <cell r="BA158">
            <v>221.07050000000001</v>
          </cell>
          <cell r="BB158">
            <v>218.97868749999998</v>
          </cell>
          <cell r="BC158">
            <v>220.42587499999991</v>
          </cell>
          <cell r="BD158">
            <v>238.48632549999999</v>
          </cell>
          <cell r="BE158">
            <v>250.70112499999999</v>
          </cell>
          <cell r="BF158">
            <v>268.15362500000003</v>
          </cell>
          <cell r="BG158">
            <v>281.84724999999997</v>
          </cell>
          <cell r="BH158">
            <v>284.27350000000001</v>
          </cell>
        </row>
        <row r="159">
          <cell r="B159" t="str">
            <v>Norsjö</v>
          </cell>
          <cell r="C159">
            <v>11.718999999999999</v>
          </cell>
          <cell r="D159">
            <v>11.72</v>
          </cell>
          <cell r="E159">
            <v>12.3</v>
          </cell>
          <cell r="F159">
            <v>15</v>
          </cell>
          <cell r="G159">
            <v>15</v>
          </cell>
          <cell r="H159">
            <v>15</v>
          </cell>
          <cell r="I159">
            <v>16.32</v>
          </cell>
          <cell r="J159">
            <v>20.399999999999999</v>
          </cell>
          <cell r="K159">
            <v>20.399999999999999</v>
          </cell>
          <cell r="L159">
            <v>20.399999999999999</v>
          </cell>
          <cell r="M159">
            <v>44.28</v>
          </cell>
          <cell r="N159">
            <v>44.28</v>
          </cell>
          <cell r="O159">
            <v>45.44</v>
          </cell>
          <cell r="P159">
            <v>47.045000000000002</v>
          </cell>
          <cell r="Q159">
            <v>48.48</v>
          </cell>
          <cell r="R159">
            <v>49.933999999999997</v>
          </cell>
          <cell r="S159">
            <v>51.845999999999997</v>
          </cell>
          <cell r="T159">
            <v>57.030999999999999</v>
          </cell>
          <cell r="U159">
            <v>65.590999999999994</v>
          </cell>
          <cell r="V159">
            <v>70.293000000000006</v>
          </cell>
          <cell r="W159">
            <v>47.33625</v>
          </cell>
          <cell r="X159">
            <v>49.503687499999998</v>
          </cell>
          <cell r="Y159">
            <v>51.223250000000007</v>
          </cell>
          <cell r="Z159">
            <v>64.036162499999989</v>
          </cell>
          <cell r="AA159">
            <v>64.105000000000004</v>
          </cell>
          <cell r="AB159">
            <v>63.843000000000004</v>
          </cell>
          <cell r="AC159">
            <v>73.484624999999994</v>
          </cell>
          <cell r="AD159">
            <v>71.944999999999993</v>
          </cell>
          <cell r="AE159">
            <v>77.837874929189681</v>
          </cell>
          <cell r="AF159">
            <v>83.871249929189688</v>
          </cell>
          <cell r="AG159">
            <v>0</v>
          </cell>
          <cell r="AH159">
            <v>0</v>
          </cell>
          <cell r="AI159">
            <v>98.119999999999862</v>
          </cell>
          <cell r="AJ159">
            <v>101.049975</v>
          </cell>
          <cell r="AK159">
            <v>107.875</v>
          </cell>
          <cell r="AL159">
            <v>111.747</v>
          </cell>
          <cell r="AM159">
            <v>115.221</v>
          </cell>
          <cell r="AN159">
            <v>123.9725</v>
          </cell>
          <cell r="AO159">
            <v>141.76374999999999</v>
          </cell>
          <cell r="AP159">
            <v>152.12374999999997</v>
          </cell>
          <cell r="AQ159">
            <v>113.9605</v>
          </cell>
          <cell r="AR159">
            <v>145.11000000000001</v>
          </cell>
          <cell r="AS159">
            <v>0</v>
          </cell>
          <cell r="AT159">
            <v>0</v>
          </cell>
          <cell r="AU159">
            <v>0</v>
          </cell>
          <cell r="AV159">
            <v>0</v>
          </cell>
          <cell r="AW159">
            <v>0</v>
          </cell>
          <cell r="AX159">
            <v>0</v>
          </cell>
          <cell r="AY159">
            <v>0</v>
          </cell>
          <cell r="AZ159">
            <v>0</v>
          </cell>
          <cell r="BA159">
            <v>217.29575</v>
          </cell>
          <cell r="BB159">
            <v>250.61368750000003</v>
          </cell>
          <cell r="BC159">
            <v>207.08324999999985</v>
          </cell>
          <cell r="BD159">
            <v>227.13113749999999</v>
          </cell>
          <cell r="BE159">
            <v>235.46</v>
          </cell>
          <cell r="BF159">
            <v>240.524</v>
          </cell>
          <cell r="BG159">
            <v>256.87162499999999</v>
          </cell>
          <cell r="BH159">
            <v>273.34849999999994</v>
          </cell>
        </row>
        <row r="160">
          <cell r="B160" t="str">
            <v>Nybro</v>
          </cell>
          <cell r="C160">
            <v>18.37276</v>
          </cell>
          <cell r="D160">
            <v>16.893999999999998</v>
          </cell>
          <cell r="E160">
            <v>17.59</v>
          </cell>
          <cell r="F160">
            <v>18.57</v>
          </cell>
          <cell r="G160">
            <v>18.57</v>
          </cell>
          <cell r="H160">
            <v>18.57</v>
          </cell>
          <cell r="I160">
            <v>18.57</v>
          </cell>
          <cell r="J160">
            <v>24.41</v>
          </cell>
          <cell r="K160">
            <v>25.49</v>
          </cell>
          <cell r="L160">
            <v>22.46</v>
          </cell>
          <cell r="M160">
            <v>46.46</v>
          </cell>
          <cell r="N160">
            <v>46.75</v>
          </cell>
          <cell r="O160">
            <v>47.134999999999998</v>
          </cell>
          <cell r="P160">
            <v>52.604999999999997</v>
          </cell>
          <cell r="Q160">
            <v>52.604999999999997</v>
          </cell>
          <cell r="R160">
            <v>52.604999999999997</v>
          </cell>
          <cell r="S160">
            <v>52.604999999999997</v>
          </cell>
          <cell r="T160">
            <v>52.604999999999997</v>
          </cell>
          <cell r="U160">
            <v>52.604999999999997</v>
          </cell>
          <cell r="V160">
            <v>52.604999999999997</v>
          </cell>
          <cell r="W160">
            <v>53.365625000000001</v>
          </cell>
          <cell r="X160">
            <v>52.279937500000003</v>
          </cell>
          <cell r="Y160">
            <v>53.75200000000001</v>
          </cell>
          <cell r="Z160">
            <v>65.586787499999986</v>
          </cell>
          <cell r="AA160">
            <v>65.957999999999998</v>
          </cell>
          <cell r="AB160">
            <v>65.695999999999998</v>
          </cell>
          <cell r="AC160">
            <v>74.414625000000001</v>
          </cell>
          <cell r="AD160">
            <v>72.78125</v>
          </cell>
          <cell r="AE160">
            <v>80.126625193119054</v>
          </cell>
          <cell r="AF160">
            <v>85.972624974966052</v>
          </cell>
          <cell r="AG160">
            <v>111.56277499999999</v>
          </cell>
          <cell r="AH160">
            <v>101.51800000000001</v>
          </cell>
          <cell r="AI160">
            <v>101.5</v>
          </cell>
          <cell r="AJ160">
            <v>101.500051</v>
          </cell>
          <cell r="AK160">
            <v>108.255</v>
          </cell>
          <cell r="AL160">
            <v>111.16800000000001</v>
          </cell>
          <cell r="AM160">
            <v>111.554</v>
          </cell>
          <cell r="AN160">
            <v>121.20399999999999</v>
          </cell>
          <cell r="AO160">
            <v>131.12549999999999</v>
          </cell>
          <cell r="AP160">
            <v>138.96612500000001</v>
          </cell>
          <cell r="AQ160">
            <v>0</v>
          </cell>
          <cell r="AR160">
            <v>0</v>
          </cell>
          <cell r="AS160">
            <v>0</v>
          </cell>
          <cell r="AT160">
            <v>0</v>
          </cell>
          <cell r="AU160">
            <v>0</v>
          </cell>
          <cell r="AV160">
            <v>0</v>
          </cell>
          <cell r="AW160">
            <v>0</v>
          </cell>
          <cell r="AX160">
            <v>0</v>
          </cell>
          <cell r="AY160">
            <v>0</v>
          </cell>
          <cell r="AZ160">
            <v>0</v>
          </cell>
          <cell r="BA160">
            <v>229.76115999999999</v>
          </cell>
          <cell r="BB160">
            <v>217.44193749999999</v>
          </cell>
          <cell r="BC160">
            <v>219.977</v>
          </cell>
          <cell r="BD160">
            <v>238.26183849999995</v>
          </cell>
          <cell r="BE160">
            <v>245.38799999999998</v>
          </cell>
          <cell r="BF160">
            <v>248.03899999999999</v>
          </cell>
          <cell r="BG160">
            <v>257.14362500000004</v>
          </cell>
          <cell r="BH160">
            <v>271.00024999999999</v>
          </cell>
        </row>
        <row r="161">
          <cell r="B161" t="str">
            <v>Nykvarn</v>
          </cell>
          <cell r="C161">
            <v>13.311</v>
          </cell>
          <cell r="D161">
            <v>7.75</v>
          </cell>
          <cell r="E161">
            <v>8.7100000000000009</v>
          </cell>
          <cell r="F161">
            <v>9.65</v>
          </cell>
          <cell r="G161">
            <v>12.3</v>
          </cell>
          <cell r="H161">
            <v>12.3</v>
          </cell>
          <cell r="I161">
            <v>13.03</v>
          </cell>
          <cell r="J161">
            <v>18.7</v>
          </cell>
          <cell r="K161">
            <v>19.57</v>
          </cell>
          <cell r="L161">
            <v>21.52</v>
          </cell>
          <cell r="M161">
            <v>46.95</v>
          </cell>
          <cell r="N161">
            <v>46.95</v>
          </cell>
          <cell r="O161">
            <v>46.942</v>
          </cell>
          <cell r="P161">
            <v>46.942999999999998</v>
          </cell>
          <cell r="Q161">
            <v>46.942999999999998</v>
          </cell>
          <cell r="R161">
            <v>55.841000000000001</v>
          </cell>
          <cell r="S161">
            <v>55.841000000000001</v>
          </cell>
          <cell r="T161">
            <v>55.841000000000001</v>
          </cell>
          <cell r="U161">
            <v>55.841000000000001</v>
          </cell>
          <cell r="V161">
            <v>55.51</v>
          </cell>
          <cell r="W161">
            <v>46.396250000000002</v>
          </cell>
          <cell r="X161">
            <v>48.888687500000003</v>
          </cell>
          <cell r="Y161">
            <v>50.360749999999953</v>
          </cell>
          <cell r="Z161">
            <v>64.626787499999992</v>
          </cell>
          <cell r="AA161">
            <v>62.578625000000002</v>
          </cell>
          <cell r="AB161">
            <v>62.810375000000001</v>
          </cell>
          <cell r="AC161">
            <v>71.528999999999996</v>
          </cell>
          <cell r="AD161">
            <v>68.933125000000004</v>
          </cell>
          <cell r="AE161">
            <v>80.215187545776374</v>
          </cell>
          <cell r="AF161">
            <v>87.031062371253967</v>
          </cell>
          <cell r="AG161">
            <v>102.14749999999999</v>
          </cell>
          <cell r="AH161">
            <v>106.729</v>
          </cell>
          <cell r="AI161">
            <v>110.37412499999999</v>
          </cell>
          <cell r="AJ161">
            <v>121.599457</v>
          </cell>
          <cell r="AK161">
            <v>127.77</v>
          </cell>
          <cell r="AL161">
            <v>130.28</v>
          </cell>
          <cell r="AM161">
            <v>132.398</v>
          </cell>
          <cell r="AN161">
            <v>136.70656249999999</v>
          </cell>
          <cell r="AO161">
            <v>139.92500000000001</v>
          </cell>
          <cell r="AP161">
            <v>152.47</v>
          </cell>
          <cell r="AQ161">
            <v>0</v>
          </cell>
          <cell r="AR161">
            <v>0</v>
          </cell>
          <cell r="AS161">
            <v>0</v>
          </cell>
          <cell r="AT161">
            <v>0</v>
          </cell>
          <cell r="AU161">
            <v>0</v>
          </cell>
          <cell r="AV161">
            <v>0</v>
          </cell>
          <cell r="AW161">
            <v>0</v>
          </cell>
          <cell r="AX161">
            <v>0</v>
          </cell>
          <cell r="AY161">
            <v>0</v>
          </cell>
          <cell r="AZ161">
            <v>0</v>
          </cell>
          <cell r="BA161">
            <v>208.80475000000001</v>
          </cell>
          <cell r="BB161">
            <v>210.31768750000001</v>
          </cell>
          <cell r="BC161">
            <v>216.38687499999995</v>
          </cell>
          <cell r="BD161">
            <v>242.8192445</v>
          </cell>
          <cell r="BE161">
            <v>249.59162499999999</v>
          </cell>
          <cell r="BF161">
            <v>261.23137500000001</v>
          </cell>
          <cell r="BG161">
            <v>272.798</v>
          </cell>
          <cell r="BH161">
            <v>280.18068749999998</v>
          </cell>
        </row>
        <row r="162">
          <cell r="B162" t="str">
            <v>Nyköping</v>
          </cell>
          <cell r="C162">
            <v>12.8675</v>
          </cell>
          <cell r="D162">
            <v>8.68</v>
          </cell>
          <cell r="E162">
            <v>8.68</v>
          </cell>
          <cell r="F162">
            <v>12.51</v>
          </cell>
          <cell r="G162">
            <v>12.51</v>
          </cell>
          <cell r="H162">
            <v>14.25</v>
          </cell>
          <cell r="I162">
            <v>14.25</v>
          </cell>
          <cell r="J162">
            <v>15.82</v>
          </cell>
          <cell r="K162">
            <v>17.39</v>
          </cell>
          <cell r="L162">
            <v>18.149999999999999</v>
          </cell>
          <cell r="M162">
            <v>35.71</v>
          </cell>
          <cell r="N162">
            <v>35.71</v>
          </cell>
          <cell r="O162">
            <v>35.713000000000001</v>
          </cell>
          <cell r="P162">
            <v>35.713000000000001</v>
          </cell>
          <cell r="Q162">
            <v>36.420999999999999</v>
          </cell>
          <cell r="R162">
            <v>36.420999999999999</v>
          </cell>
          <cell r="S162">
            <v>36.420999999999999</v>
          </cell>
          <cell r="T162">
            <v>39.335000000000001</v>
          </cell>
          <cell r="U162">
            <v>39.335000000000001</v>
          </cell>
          <cell r="V162">
            <v>42.845999999999997</v>
          </cell>
          <cell r="W162">
            <v>51.358750000000001</v>
          </cell>
          <cell r="X162">
            <v>50.496187499999998</v>
          </cell>
          <cell r="Y162">
            <v>52.08974999999996</v>
          </cell>
          <cell r="Z162">
            <v>65.214287499999998</v>
          </cell>
          <cell r="AA162">
            <v>66.5655</v>
          </cell>
          <cell r="AB162">
            <v>67.131625</v>
          </cell>
          <cell r="AC162">
            <v>76.532749999999993</v>
          </cell>
          <cell r="AD162">
            <v>73.945875000000015</v>
          </cell>
          <cell r="AE162">
            <v>82.459124944567677</v>
          </cell>
          <cell r="AF162">
            <v>89.493250085830695</v>
          </cell>
          <cell r="AG162">
            <v>104.75075</v>
          </cell>
          <cell r="AH162">
            <v>110.97499999999999</v>
          </cell>
          <cell r="AI162">
            <v>113.87</v>
          </cell>
          <cell r="AJ162">
            <v>118.21250000000001</v>
          </cell>
          <cell r="AK162">
            <v>127.13875</v>
          </cell>
          <cell r="AL162">
            <v>130.661</v>
          </cell>
          <cell r="AM162">
            <v>139.92500000000001</v>
          </cell>
          <cell r="AN162">
            <v>139.92500000000001</v>
          </cell>
          <cell r="AO162">
            <v>141.13124999999999</v>
          </cell>
          <cell r="AP162">
            <v>144.26750000000001</v>
          </cell>
          <cell r="AQ162">
            <v>0</v>
          </cell>
          <cell r="AR162">
            <v>0</v>
          </cell>
          <cell r="AS162">
            <v>0</v>
          </cell>
          <cell r="AT162">
            <v>0</v>
          </cell>
          <cell r="AU162">
            <v>0</v>
          </cell>
          <cell r="AV162">
            <v>0</v>
          </cell>
          <cell r="AW162">
            <v>0</v>
          </cell>
          <cell r="AX162">
            <v>0</v>
          </cell>
          <cell r="AY162">
            <v>0</v>
          </cell>
          <cell r="AZ162">
            <v>0</v>
          </cell>
          <cell r="BA162">
            <v>204.68700000000001</v>
          </cell>
          <cell r="BB162">
            <v>205.8611875</v>
          </cell>
          <cell r="BC162">
            <v>210.35274999999996</v>
          </cell>
          <cell r="BD162">
            <v>231.6497875</v>
          </cell>
          <cell r="BE162">
            <v>242.63524999999998</v>
          </cell>
          <cell r="BF162">
            <v>248.46362500000001</v>
          </cell>
          <cell r="BG162">
            <v>267.12874999999997</v>
          </cell>
          <cell r="BH162">
            <v>269.02587500000004</v>
          </cell>
        </row>
        <row r="163">
          <cell r="B163" t="str">
            <v>Nynäshamn</v>
          </cell>
          <cell r="C163">
            <v>9.5056399999999996</v>
          </cell>
          <cell r="D163">
            <v>8.2899999999999991</v>
          </cell>
          <cell r="E163">
            <v>8.77</v>
          </cell>
          <cell r="F163">
            <v>9.06</v>
          </cell>
          <cell r="G163">
            <v>9.23</v>
          </cell>
          <cell r="H163">
            <v>10.1</v>
          </cell>
          <cell r="I163">
            <v>10.65</v>
          </cell>
          <cell r="J163">
            <v>12.11</v>
          </cell>
          <cell r="K163">
            <v>12.52</v>
          </cell>
          <cell r="L163">
            <v>12.76</v>
          </cell>
          <cell r="M163">
            <v>49.7</v>
          </cell>
          <cell r="N163">
            <v>49.7</v>
          </cell>
          <cell r="O163">
            <v>57.148000000000003</v>
          </cell>
          <cell r="P163">
            <v>58.597999999999999</v>
          </cell>
          <cell r="Q163">
            <v>64.739000000000004</v>
          </cell>
          <cell r="R163">
            <v>64.739000000000004</v>
          </cell>
          <cell r="S163">
            <v>64.739000000000004</v>
          </cell>
          <cell r="T163">
            <v>64.739000000000004</v>
          </cell>
          <cell r="U163">
            <v>64.739000000000004</v>
          </cell>
          <cell r="V163">
            <v>64.739000000000004</v>
          </cell>
          <cell r="W163">
            <v>46.745624999999997</v>
          </cell>
          <cell r="X163">
            <v>53.439937499999999</v>
          </cell>
          <cell r="Y163">
            <v>54.911999999999956</v>
          </cell>
          <cell r="Z163">
            <v>67.383662499999986</v>
          </cell>
          <cell r="AA163">
            <v>66.494249999999994</v>
          </cell>
          <cell r="AB163">
            <v>67.376000000000005</v>
          </cell>
          <cell r="AC163">
            <v>77.312124999999995</v>
          </cell>
          <cell r="AD163">
            <v>78.802499999999995</v>
          </cell>
          <cell r="AE163">
            <v>85.157250000000005</v>
          </cell>
          <cell r="AF163">
            <v>94.427625000000006</v>
          </cell>
          <cell r="AG163">
            <v>0</v>
          </cell>
          <cell r="AH163">
            <v>107.694</v>
          </cell>
          <cell r="AI163">
            <v>107.5975</v>
          </cell>
          <cell r="AJ163">
            <v>126.608</v>
          </cell>
          <cell r="AK163">
            <v>132.977</v>
          </cell>
          <cell r="AL163">
            <v>144.27634875000001</v>
          </cell>
          <cell r="AM163">
            <v>146.48699999999999</v>
          </cell>
          <cell r="AN163">
            <v>151.24744999999999</v>
          </cell>
          <cell r="AO163">
            <v>154.46169999999998</v>
          </cell>
          <cell r="AP163">
            <v>160.00700000000001</v>
          </cell>
          <cell r="AQ163">
            <v>0</v>
          </cell>
          <cell r="AR163">
            <v>0</v>
          </cell>
          <cell r="AS163">
            <v>0</v>
          </cell>
          <cell r="AT163">
            <v>0</v>
          </cell>
          <cell r="AU163">
            <v>0</v>
          </cell>
          <cell r="AV163">
            <v>0</v>
          </cell>
          <cell r="AW163">
            <v>0</v>
          </cell>
          <cell r="AX163">
            <v>0</v>
          </cell>
          <cell r="AY163">
            <v>0</v>
          </cell>
          <cell r="AZ163">
            <v>0</v>
          </cell>
          <cell r="BA163" t="str">
            <v>Uppg.saknas</v>
          </cell>
          <cell r="BB163">
            <v>219.12393750000001</v>
          </cell>
          <cell r="BC163">
            <v>228.42749999999995</v>
          </cell>
          <cell r="BD163">
            <v>261.64966249999998</v>
          </cell>
          <cell r="BE163">
            <v>273.44024999999999</v>
          </cell>
          <cell r="BF163">
            <v>286.49134875000004</v>
          </cell>
          <cell r="BG163">
            <v>299.18812500000001</v>
          </cell>
          <cell r="BH163">
            <v>306.89895000000001</v>
          </cell>
        </row>
        <row r="164">
          <cell r="B164" t="str">
            <v>Nässjö</v>
          </cell>
          <cell r="C164">
            <v>24.26</v>
          </cell>
          <cell r="D164">
            <v>14.56</v>
          </cell>
          <cell r="E164">
            <v>14.56</v>
          </cell>
          <cell r="F164">
            <v>18.329999999999998</v>
          </cell>
          <cell r="G164">
            <v>18.329999999999998</v>
          </cell>
          <cell r="H164">
            <v>21.47</v>
          </cell>
          <cell r="I164">
            <v>21.47</v>
          </cell>
          <cell r="J164">
            <v>21.01</v>
          </cell>
          <cell r="K164">
            <v>21.01</v>
          </cell>
          <cell r="L164">
            <v>21.01</v>
          </cell>
          <cell r="M164">
            <v>38.869999999999997</v>
          </cell>
          <cell r="N164">
            <v>38.869999999999997</v>
          </cell>
          <cell r="O164">
            <v>38.869</v>
          </cell>
          <cell r="P164">
            <v>41.662999999999997</v>
          </cell>
          <cell r="Q164">
            <v>43.579000000000001</v>
          </cell>
          <cell r="R164">
            <v>47.918999999999997</v>
          </cell>
          <cell r="S164">
            <v>48.524999999999999</v>
          </cell>
          <cell r="T164">
            <v>49.302</v>
          </cell>
          <cell r="U164">
            <v>50.66</v>
          </cell>
          <cell r="V164">
            <v>52.854999999999997</v>
          </cell>
          <cell r="W164">
            <v>52.173124999999999</v>
          </cell>
          <cell r="X164">
            <v>53.965562499999997</v>
          </cell>
          <cell r="Y164">
            <v>55.437625000000004</v>
          </cell>
          <cell r="Z164">
            <v>66.868662499999985</v>
          </cell>
          <cell r="AA164">
            <v>67.183000000000007</v>
          </cell>
          <cell r="AB164">
            <v>67.343500000000006</v>
          </cell>
          <cell r="AC164">
            <v>76.267750000000007</v>
          </cell>
          <cell r="AD164">
            <v>73.675624999999997</v>
          </cell>
          <cell r="AE164">
            <v>80.261624999999995</v>
          </cell>
          <cell r="AF164">
            <v>85.293249881982803</v>
          </cell>
          <cell r="AG164">
            <v>92.76</v>
          </cell>
          <cell r="AH164">
            <v>91.868000000000009</v>
          </cell>
          <cell r="AI164">
            <v>96.40625</v>
          </cell>
          <cell r="AJ164">
            <v>96.406202000000008</v>
          </cell>
          <cell r="AK164">
            <v>104.47875000000001</v>
          </cell>
          <cell r="AL164">
            <v>109.238</v>
          </cell>
          <cell r="AM164">
            <v>111.16800000000001</v>
          </cell>
          <cell r="AN164">
            <v>113.64625000000001</v>
          </cell>
          <cell r="AO164">
            <v>115.38325000000002</v>
          </cell>
          <cell r="AP164">
            <v>117.16849999999998</v>
          </cell>
          <cell r="AQ164">
            <v>0</v>
          </cell>
          <cell r="AR164">
            <v>0</v>
          </cell>
          <cell r="AS164">
            <v>0</v>
          </cell>
          <cell r="AT164">
            <v>0</v>
          </cell>
          <cell r="AU164">
            <v>0</v>
          </cell>
          <cell r="AV164">
            <v>0</v>
          </cell>
          <cell r="AW164">
            <v>0</v>
          </cell>
          <cell r="AX164">
            <v>0</v>
          </cell>
          <cell r="AY164">
            <v>0</v>
          </cell>
          <cell r="AZ164">
            <v>0</v>
          </cell>
          <cell r="BA164">
            <v>208.06312500000001</v>
          </cell>
          <cell r="BB164">
            <v>199.26356250000001</v>
          </cell>
          <cell r="BC164">
            <v>205.272875</v>
          </cell>
          <cell r="BD164">
            <v>223.26786449999997</v>
          </cell>
          <cell r="BE164">
            <v>233.57075000000003</v>
          </cell>
          <cell r="BF164">
            <v>245.97050000000002</v>
          </cell>
          <cell r="BG164">
            <v>257.43074999999999</v>
          </cell>
          <cell r="BH164">
            <v>257.63387499999999</v>
          </cell>
        </row>
        <row r="165">
          <cell r="B165" t="str">
            <v>Ockelbo</v>
          </cell>
          <cell r="C165">
            <v>14.613</v>
          </cell>
          <cell r="D165">
            <v>10.79</v>
          </cell>
          <cell r="E165">
            <v>11.33</v>
          </cell>
          <cell r="F165">
            <v>15.79</v>
          </cell>
          <cell r="G165">
            <v>16</v>
          </cell>
          <cell r="H165">
            <v>17</v>
          </cell>
          <cell r="I165">
            <v>17.010000000000002</v>
          </cell>
          <cell r="J165">
            <v>18.010000000000002</v>
          </cell>
          <cell r="K165">
            <v>17.579999999999998</v>
          </cell>
          <cell r="L165">
            <v>18.100000000000001</v>
          </cell>
          <cell r="M165">
            <v>45.78</v>
          </cell>
          <cell r="N165">
            <v>45.78</v>
          </cell>
          <cell r="O165">
            <v>48.52</v>
          </cell>
          <cell r="P165">
            <v>51.31</v>
          </cell>
          <cell r="Q165">
            <v>55.561999999999998</v>
          </cell>
          <cell r="R165">
            <v>57.865000000000002</v>
          </cell>
          <cell r="S165">
            <v>57.883000000000003</v>
          </cell>
          <cell r="T165">
            <v>57.96</v>
          </cell>
          <cell r="U165">
            <v>57.96</v>
          </cell>
          <cell r="V165">
            <v>60.85</v>
          </cell>
          <cell r="W165">
            <v>58.758125</v>
          </cell>
          <cell r="X165">
            <v>59.084312500000003</v>
          </cell>
          <cell r="Y165">
            <v>60.866374999999955</v>
          </cell>
          <cell r="Z165">
            <v>72.724287499999988</v>
          </cell>
          <cell r="AA165">
            <v>70.975499999999997</v>
          </cell>
          <cell r="AB165">
            <v>70.713499999999996</v>
          </cell>
          <cell r="AC165">
            <v>79.432124999999999</v>
          </cell>
          <cell r="AD165">
            <v>79.395875000000018</v>
          </cell>
          <cell r="AE165">
            <v>86.351125179886822</v>
          </cell>
          <cell r="AF165">
            <v>93.148250311136252</v>
          </cell>
          <cell r="AG165">
            <v>95.306250000000006</v>
          </cell>
          <cell r="AH165">
            <v>105.75584112149527</v>
          </cell>
          <cell r="AI165">
            <v>113.15875</v>
          </cell>
          <cell r="AJ165">
            <v>113.15879500000001</v>
          </cell>
          <cell r="AK165">
            <v>116.53625</v>
          </cell>
          <cell r="AL165">
            <v>130</v>
          </cell>
          <cell r="AM165">
            <v>129.99515</v>
          </cell>
          <cell r="AN165">
            <v>117.923</v>
          </cell>
          <cell r="AO165">
            <v>128.73099999999999</v>
          </cell>
          <cell r="AP165">
            <v>129.9855</v>
          </cell>
          <cell r="AQ165">
            <v>0</v>
          </cell>
          <cell r="AR165">
            <v>0</v>
          </cell>
          <cell r="AS165">
            <v>0</v>
          </cell>
          <cell r="AT165">
            <v>0</v>
          </cell>
          <cell r="AU165">
            <v>0</v>
          </cell>
          <cell r="AV165">
            <v>0</v>
          </cell>
          <cell r="AW165">
            <v>0</v>
          </cell>
          <cell r="AX165">
            <v>0</v>
          </cell>
          <cell r="AY165">
            <v>0</v>
          </cell>
          <cell r="AZ165">
            <v>0</v>
          </cell>
          <cell r="BA165">
            <v>214.45737500000001</v>
          </cell>
          <cell r="BB165">
            <v>221.41015362149528</v>
          </cell>
          <cell r="BC165">
            <v>233.87512499999997</v>
          </cell>
          <cell r="BD165">
            <v>252.98308249999997</v>
          </cell>
          <cell r="BE165">
            <v>259.07375000000002</v>
          </cell>
          <cell r="BF165">
            <v>275.57850000000002</v>
          </cell>
          <cell r="BG165">
            <v>284.32027500000004</v>
          </cell>
          <cell r="BH165">
            <v>273.28887500000002</v>
          </cell>
        </row>
        <row r="166">
          <cell r="B166" t="str">
            <v>Olofström</v>
          </cell>
          <cell r="C166">
            <v>20.5</v>
          </cell>
          <cell r="D166">
            <v>12.34</v>
          </cell>
          <cell r="E166">
            <v>12.67</v>
          </cell>
          <cell r="F166">
            <v>13.17</v>
          </cell>
          <cell r="G166">
            <v>14.22</v>
          </cell>
          <cell r="H166">
            <v>15.7</v>
          </cell>
          <cell r="I166">
            <v>17.440000000000001</v>
          </cell>
          <cell r="J166">
            <v>19.3</v>
          </cell>
          <cell r="K166">
            <v>19.989999999999998</v>
          </cell>
          <cell r="L166">
            <v>20.84</v>
          </cell>
          <cell r="M166">
            <v>36.520000000000003</v>
          </cell>
          <cell r="N166">
            <v>37.28</v>
          </cell>
          <cell r="O166">
            <v>37.274999999999999</v>
          </cell>
          <cell r="P166">
            <v>37.274000000000001</v>
          </cell>
          <cell r="Q166">
            <v>40.32</v>
          </cell>
          <cell r="R166">
            <v>41.42</v>
          </cell>
          <cell r="S166">
            <v>43.6</v>
          </cell>
          <cell r="T166">
            <v>45.8</v>
          </cell>
          <cell r="U166">
            <v>49.07</v>
          </cell>
          <cell r="V166">
            <v>52.996000000000002</v>
          </cell>
          <cell r="W166">
            <v>56.27</v>
          </cell>
          <cell r="X166">
            <v>58.187437500000001</v>
          </cell>
          <cell r="Y166">
            <v>59.659500000000008</v>
          </cell>
          <cell r="Z166">
            <v>71.090537499999996</v>
          </cell>
          <cell r="AA166">
            <v>72.471125000000001</v>
          </cell>
          <cell r="AB166">
            <v>72.209125</v>
          </cell>
          <cell r="AC166">
            <v>81.546499999999995</v>
          </cell>
          <cell r="AD166">
            <v>78.954374999999999</v>
          </cell>
          <cell r="AE166">
            <v>86.739125472068793</v>
          </cell>
          <cell r="AF166">
            <v>94.377000472068772</v>
          </cell>
          <cell r="AG166">
            <v>101.6375</v>
          </cell>
          <cell r="AH166">
            <v>102.29</v>
          </cell>
          <cell r="AI166">
            <v>106.65</v>
          </cell>
          <cell r="AJ166">
            <v>110.97499999999999</v>
          </cell>
          <cell r="AK166">
            <v>117.9375</v>
          </cell>
          <cell r="AL166">
            <v>121.20399999999999</v>
          </cell>
          <cell r="AM166">
            <v>123.90600000000001</v>
          </cell>
          <cell r="AN166">
            <v>131.95750000000004</v>
          </cell>
          <cell r="AO166">
            <v>130.48249999999999</v>
          </cell>
          <cell r="AP166">
            <v>139.78749999999997</v>
          </cell>
          <cell r="AQ166">
            <v>0</v>
          </cell>
          <cell r="AR166">
            <v>0</v>
          </cell>
          <cell r="AS166">
            <v>0</v>
          </cell>
          <cell r="AT166">
            <v>0</v>
          </cell>
          <cell r="AU166">
            <v>0</v>
          </cell>
          <cell r="AV166">
            <v>0</v>
          </cell>
          <cell r="AW166">
            <v>0</v>
          </cell>
          <cell r="AX166">
            <v>0</v>
          </cell>
          <cell r="AY166">
            <v>0</v>
          </cell>
          <cell r="AZ166">
            <v>0</v>
          </cell>
          <cell r="BA166">
            <v>214.92750000000001</v>
          </cell>
          <cell r="BB166">
            <v>210.09743750000001</v>
          </cell>
          <cell r="BC166">
            <v>216.25450000000001</v>
          </cell>
          <cell r="BD166">
            <v>232.50953749999999</v>
          </cell>
          <cell r="BE166">
            <v>244.94862499999999</v>
          </cell>
          <cell r="BF166">
            <v>250.53312499999998</v>
          </cell>
          <cell r="BG166">
            <v>266.49250000000001</v>
          </cell>
          <cell r="BH166">
            <v>276.01187500000003</v>
          </cell>
        </row>
        <row r="167">
          <cell r="B167" t="str">
            <v>Orsa</v>
          </cell>
          <cell r="C167">
            <v>14.468</v>
          </cell>
          <cell r="D167">
            <v>13.2</v>
          </cell>
          <cell r="E167">
            <v>13.71</v>
          </cell>
          <cell r="F167">
            <v>13.71</v>
          </cell>
          <cell r="G167">
            <v>16.38</v>
          </cell>
          <cell r="H167">
            <v>16.940000000000001</v>
          </cell>
          <cell r="I167">
            <v>17.54</v>
          </cell>
          <cell r="J167">
            <v>20.88</v>
          </cell>
          <cell r="K167">
            <v>20.22</v>
          </cell>
          <cell r="L167">
            <v>20.22</v>
          </cell>
          <cell r="M167">
            <v>54.04</v>
          </cell>
          <cell r="N167">
            <v>54.62</v>
          </cell>
          <cell r="O167">
            <v>57.628999999999998</v>
          </cell>
          <cell r="P167">
            <v>58.987000000000002</v>
          </cell>
          <cell r="Q167">
            <v>59.734000000000002</v>
          </cell>
          <cell r="R167">
            <v>60.191000000000003</v>
          </cell>
          <cell r="S167">
            <v>60.478999999999999</v>
          </cell>
          <cell r="T167">
            <v>63.59</v>
          </cell>
          <cell r="U167">
            <v>64.245999999999995</v>
          </cell>
          <cell r="V167">
            <v>67.7</v>
          </cell>
          <cell r="W167">
            <v>55.816249999999997</v>
          </cell>
          <cell r="X167">
            <v>51.911187499999997</v>
          </cell>
          <cell r="Y167">
            <v>53.130749999999999</v>
          </cell>
          <cell r="Z167">
            <v>65.469662499999998</v>
          </cell>
          <cell r="AA167">
            <v>65.169625000000011</v>
          </cell>
          <cell r="AB167">
            <v>65.503875000000008</v>
          </cell>
          <cell r="AC167">
            <v>74.049000000000007</v>
          </cell>
          <cell r="AD167">
            <v>71.971625000000003</v>
          </cell>
          <cell r="AE167">
            <v>76.822625155568133</v>
          </cell>
          <cell r="AF167">
            <v>82.729749843001372</v>
          </cell>
          <cell r="AG167">
            <v>0</v>
          </cell>
          <cell r="AH167">
            <v>0</v>
          </cell>
          <cell r="AI167">
            <v>0</v>
          </cell>
          <cell r="AJ167">
            <v>0</v>
          </cell>
          <cell r="AK167">
            <v>0</v>
          </cell>
          <cell r="AL167">
            <v>120.04600000000001</v>
          </cell>
          <cell r="AM167">
            <v>120.625</v>
          </cell>
          <cell r="AN167">
            <v>122.31375</v>
          </cell>
          <cell r="AO167">
            <v>123.76125</v>
          </cell>
          <cell r="AP167">
            <v>126.41500000000001</v>
          </cell>
          <cell r="AQ167">
            <v>113.9605</v>
          </cell>
          <cell r="AR167">
            <v>145.11000000000001</v>
          </cell>
          <cell r="AS167">
            <v>144.77000000000001</v>
          </cell>
          <cell r="AT167">
            <v>103</v>
          </cell>
          <cell r="AU167">
            <v>89</v>
          </cell>
          <cell r="AV167">
            <v>0</v>
          </cell>
          <cell r="AW167">
            <v>0</v>
          </cell>
          <cell r="AX167">
            <v>0</v>
          </cell>
          <cell r="AY167">
            <v>0</v>
          </cell>
          <cell r="AZ167">
            <v>0</v>
          </cell>
          <cell r="BA167">
            <v>238.28474999999997</v>
          </cell>
          <cell r="BB167">
            <v>264.84118749999999</v>
          </cell>
          <cell r="BC167">
            <v>269.23975000000002</v>
          </cell>
          <cell r="BD167">
            <v>241.1666625</v>
          </cell>
          <cell r="BE167">
            <v>230.28362500000003</v>
          </cell>
          <cell r="BF167">
            <v>262.68087500000001</v>
          </cell>
          <cell r="BG167">
            <v>272.69299999999998</v>
          </cell>
          <cell r="BH167">
            <v>278.75537499999996</v>
          </cell>
        </row>
        <row r="168">
          <cell r="B168" t="str">
            <v>Orust</v>
          </cell>
          <cell r="C168">
            <v>13.244999999999999</v>
          </cell>
          <cell r="D168">
            <v>8.06</v>
          </cell>
          <cell r="E168">
            <v>9.99</v>
          </cell>
          <cell r="F168">
            <v>10.95</v>
          </cell>
          <cell r="G168">
            <v>12.04</v>
          </cell>
          <cell r="H168">
            <v>14.37</v>
          </cell>
          <cell r="I168">
            <v>15.52</v>
          </cell>
          <cell r="J168">
            <v>15.89</v>
          </cell>
          <cell r="K168">
            <v>16.77</v>
          </cell>
          <cell r="L168">
            <v>17.690000000000001</v>
          </cell>
          <cell r="M168">
            <v>43.07</v>
          </cell>
          <cell r="N168">
            <v>40.549999999999997</v>
          </cell>
          <cell r="O168">
            <v>42.104999999999997</v>
          </cell>
          <cell r="P168">
            <v>46.302999999999997</v>
          </cell>
          <cell r="Q168">
            <v>47.110999999999997</v>
          </cell>
          <cell r="R168">
            <v>47.456000000000003</v>
          </cell>
          <cell r="S168">
            <v>47.456000000000003</v>
          </cell>
          <cell r="T168">
            <v>48.372999999999998</v>
          </cell>
          <cell r="U168">
            <v>49.344999999999999</v>
          </cell>
          <cell r="V168">
            <v>51.521999999999998</v>
          </cell>
          <cell r="W168">
            <v>59.228749999999998</v>
          </cell>
          <cell r="X168">
            <v>58.146187500000003</v>
          </cell>
          <cell r="Y168">
            <v>59.61825000000001</v>
          </cell>
          <cell r="Z168">
            <v>73.251162499999992</v>
          </cell>
          <cell r="AA168">
            <v>73.492374999999996</v>
          </cell>
          <cell r="AB168">
            <v>73.230374999999995</v>
          </cell>
          <cell r="AC168">
            <v>81.997749999999996</v>
          </cell>
          <cell r="AD168">
            <v>80.209999999999994</v>
          </cell>
          <cell r="AE168">
            <v>86.564750118017201</v>
          </cell>
          <cell r="AF168">
            <v>94.382000118017203</v>
          </cell>
          <cell r="AG168">
            <v>0</v>
          </cell>
          <cell r="AH168">
            <v>0</v>
          </cell>
          <cell r="AI168">
            <v>0</v>
          </cell>
          <cell r="AJ168">
            <v>0</v>
          </cell>
          <cell r="AK168">
            <v>0</v>
          </cell>
          <cell r="AL168">
            <v>0</v>
          </cell>
          <cell r="AM168">
            <v>0</v>
          </cell>
          <cell r="AN168">
            <v>0</v>
          </cell>
          <cell r="AO168">
            <v>0</v>
          </cell>
          <cell r="AP168">
            <v>0</v>
          </cell>
          <cell r="AQ168">
            <v>113.9605</v>
          </cell>
          <cell r="AR168">
            <v>145.11000000000001</v>
          </cell>
          <cell r="AS168">
            <v>144.77000000000001</v>
          </cell>
          <cell r="AT168">
            <v>103</v>
          </cell>
          <cell r="AU168">
            <v>89</v>
          </cell>
          <cell r="AV168">
            <v>86</v>
          </cell>
          <cell r="AW168">
            <v>89.6</v>
          </cell>
          <cell r="AX168">
            <v>92.5</v>
          </cell>
          <cell r="AY168">
            <v>99.9</v>
          </cell>
          <cell r="AZ168">
            <v>103.9</v>
          </cell>
          <cell r="BA168">
            <v>229.50424999999998</v>
          </cell>
          <cell r="BB168">
            <v>251.86618750000002</v>
          </cell>
          <cell r="BC168">
            <v>256.48325</v>
          </cell>
          <cell r="BD168">
            <v>233.50416250000001</v>
          </cell>
          <cell r="BE168">
            <v>221.64337499999999</v>
          </cell>
          <cell r="BF168">
            <v>221.056375</v>
          </cell>
          <cell r="BG168">
            <v>234.57374999999999</v>
          </cell>
          <cell r="BH168">
            <v>236.97300000000001</v>
          </cell>
        </row>
        <row r="169">
          <cell r="B169" t="str">
            <v>Osby</v>
          </cell>
          <cell r="C169">
            <v>15.025</v>
          </cell>
          <cell r="D169">
            <v>9.3840000000000003</v>
          </cell>
          <cell r="E169">
            <v>9.3800000000000008</v>
          </cell>
          <cell r="F169">
            <v>10.25</v>
          </cell>
          <cell r="G169">
            <v>12.93</v>
          </cell>
          <cell r="H169">
            <v>13.29</v>
          </cell>
          <cell r="I169">
            <v>14.82</v>
          </cell>
          <cell r="J169">
            <v>15.14</v>
          </cell>
          <cell r="K169">
            <v>18.11</v>
          </cell>
          <cell r="L169">
            <v>14.02</v>
          </cell>
          <cell r="M169">
            <v>40.9</v>
          </cell>
          <cell r="N169">
            <v>43.76</v>
          </cell>
          <cell r="O169">
            <v>43.755000000000003</v>
          </cell>
          <cell r="P169">
            <v>43.636000000000003</v>
          </cell>
          <cell r="Q169">
            <v>43.636000000000003</v>
          </cell>
          <cell r="R169">
            <v>43.636000000000003</v>
          </cell>
          <cell r="S169">
            <v>43.636000000000003</v>
          </cell>
          <cell r="T169">
            <v>43.636000000000003</v>
          </cell>
          <cell r="U169">
            <v>43.636000000000003</v>
          </cell>
          <cell r="V169">
            <v>46.375999999999998</v>
          </cell>
          <cell r="W169">
            <v>65.259375000000006</v>
          </cell>
          <cell r="X169">
            <v>61.418062499999998</v>
          </cell>
          <cell r="Y169">
            <v>62.890124999999955</v>
          </cell>
          <cell r="Z169">
            <v>76.261287500000009</v>
          </cell>
          <cell r="AA169">
            <v>74.840125</v>
          </cell>
          <cell r="AB169">
            <v>72.326250000000002</v>
          </cell>
          <cell r="AC169">
            <v>81.659000000000006</v>
          </cell>
          <cell r="AD169">
            <v>80.128625</v>
          </cell>
          <cell r="AE169">
            <v>90.044249413490292</v>
          </cell>
          <cell r="AF169">
            <v>97.158875729560862</v>
          </cell>
          <cell r="AG169">
            <v>106.99</v>
          </cell>
          <cell r="AH169">
            <v>106.53600000000002</v>
          </cell>
          <cell r="AI169">
            <v>108.4425</v>
          </cell>
          <cell r="AJ169">
            <v>115.16367899999999</v>
          </cell>
          <cell r="AK169">
            <v>117.69125</v>
          </cell>
          <cell r="AL169">
            <v>121.59</v>
          </cell>
          <cell r="AM169">
            <v>126.41500000000001</v>
          </cell>
          <cell r="AN169">
            <v>131.73602500000001</v>
          </cell>
          <cell r="AO169">
            <v>119.265</v>
          </cell>
          <cell r="AP169">
            <v>121.54000000000002</v>
          </cell>
          <cell r="AQ169">
            <v>0</v>
          </cell>
          <cell r="AR169">
            <v>0</v>
          </cell>
          <cell r="AS169">
            <v>0</v>
          </cell>
          <cell r="AT169">
            <v>0</v>
          </cell>
          <cell r="AU169">
            <v>0</v>
          </cell>
          <cell r="AV169">
            <v>0</v>
          </cell>
          <cell r="AW169">
            <v>0</v>
          </cell>
          <cell r="AX169">
            <v>0</v>
          </cell>
          <cell r="AY169">
            <v>0</v>
          </cell>
          <cell r="AZ169">
            <v>0</v>
          </cell>
          <cell r="BA169">
            <v>228.174375</v>
          </cell>
          <cell r="BB169">
            <v>221.09806250000003</v>
          </cell>
          <cell r="BC169">
            <v>224.46762499999994</v>
          </cell>
          <cell r="BD169">
            <v>245.31096650000001</v>
          </cell>
          <cell r="BE169">
            <v>249.097375</v>
          </cell>
          <cell r="BF169">
            <v>250.84225000000001</v>
          </cell>
          <cell r="BG169">
            <v>266.53000000000003</v>
          </cell>
          <cell r="BH169">
            <v>270.64065000000005</v>
          </cell>
        </row>
        <row r="170">
          <cell r="B170" t="str">
            <v>Oskarshamn</v>
          </cell>
          <cell r="C170">
            <v>24.375</v>
          </cell>
          <cell r="D170">
            <v>13.09</v>
          </cell>
          <cell r="E170">
            <v>13.09</v>
          </cell>
          <cell r="F170">
            <v>15.83</v>
          </cell>
          <cell r="G170">
            <v>15.83</v>
          </cell>
          <cell r="H170">
            <v>15.83</v>
          </cell>
          <cell r="I170">
            <v>16.61</v>
          </cell>
          <cell r="J170">
            <v>19.88</v>
          </cell>
          <cell r="K170">
            <v>19.88</v>
          </cell>
          <cell r="L170">
            <v>20.420000000000002</v>
          </cell>
          <cell r="M170">
            <v>41.32</v>
          </cell>
          <cell r="N170">
            <v>41.32</v>
          </cell>
          <cell r="O170">
            <v>41.325000000000003</v>
          </cell>
          <cell r="P170">
            <v>41.325000000000003</v>
          </cell>
          <cell r="Q170">
            <v>41.325000000000003</v>
          </cell>
          <cell r="R170">
            <v>44.685000000000002</v>
          </cell>
          <cell r="S170">
            <v>49.061999999999998</v>
          </cell>
          <cell r="T170">
            <v>51</v>
          </cell>
          <cell r="U170">
            <v>51</v>
          </cell>
          <cell r="V170">
            <v>51</v>
          </cell>
          <cell r="W170">
            <v>55.732500000000002</v>
          </cell>
          <cell r="X170">
            <v>56.541187499999999</v>
          </cell>
          <cell r="Y170">
            <v>58.39950000000001</v>
          </cell>
          <cell r="Z170">
            <v>70.523037499999987</v>
          </cell>
          <cell r="AA170">
            <v>70.814875000000001</v>
          </cell>
          <cell r="AB170">
            <v>70.552875</v>
          </cell>
          <cell r="AC170">
            <v>79.271500000000003</v>
          </cell>
          <cell r="AD170">
            <v>76.679374999999993</v>
          </cell>
          <cell r="AE170">
            <v>84.081625092983245</v>
          </cell>
          <cell r="AF170">
            <v>91.163250118017203</v>
          </cell>
          <cell r="AG170">
            <v>104.45</v>
          </cell>
          <cell r="AH170">
            <v>115.8</v>
          </cell>
          <cell r="AI170">
            <v>120.625</v>
          </cell>
          <cell r="AJ170">
            <v>125.96241499999999</v>
          </cell>
          <cell r="AK170">
            <v>130.78749999999999</v>
          </cell>
          <cell r="AL170">
            <v>135.679</v>
          </cell>
          <cell r="AM170">
            <v>133.16999999999999</v>
          </cell>
          <cell r="AN170">
            <v>133.19999999999996</v>
          </cell>
          <cell r="AO170">
            <v>133.40000000000003</v>
          </cell>
          <cell r="AP170">
            <v>140.42500000000001</v>
          </cell>
          <cell r="AQ170">
            <v>0</v>
          </cell>
          <cell r="AR170">
            <v>0</v>
          </cell>
          <cell r="AS170">
            <v>0</v>
          </cell>
          <cell r="AT170">
            <v>0</v>
          </cell>
          <cell r="AU170">
            <v>0</v>
          </cell>
          <cell r="AV170">
            <v>0</v>
          </cell>
          <cell r="AW170">
            <v>0</v>
          </cell>
          <cell r="AX170">
            <v>0</v>
          </cell>
          <cell r="AY170">
            <v>0</v>
          </cell>
          <cell r="AZ170">
            <v>0</v>
          </cell>
          <cell r="BA170">
            <v>225.8775</v>
          </cell>
          <cell r="BB170">
            <v>226.75118750000001</v>
          </cell>
          <cell r="BC170">
            <v>233.43950000000001</v>
          </cell>
          <cell r="BD170">
            <v>253.64045249999998</v>
          </cell>
          <cell r="BE170">
            <v>258.75737500000002</v>
          </cell>
          <cell r="BF170">
            <v>266.74687500000005</v>
          </cell>
          <cell r="BG170">
            <v>278.11349999999999</v>
          </cell>
          <cell r="BH170">
            <v>280.75937499999998</v>
          </cell>
        </row>
        <row r="171">
          <cell r="B171" t="str">
            <v>Ovanåker</v>
          </cell>
          <cell r="C171">
            <v>9.5850000000000009</v>
          </cell>
          <cell r="D171">
            <v>4.7</v>
          </cell>
          <cell r="E171">
            <v>4.7009999999999996</v>
          </cell>
          <cell r="F171">
            <v>6.42</v>
          </cell>
          <cell r="G171">
            <v>7.68</v>
          </cell>
          <cell r="H171">
            <v>7.92</v>
          </cell>
          <cell r="I171">
            <v>8.17</v>
          </cell>
          <cell r="J171">
            <v>10.37</v>
          </cell>
          <cell r="K171">
            <v>10.76</v>
          </cell>
          <cell r="L171">
            <v>11.59</v>
          </cell>
          <cell r="M171">
            <v>44.02</v>
          </cell>
          <cell r="N171">
            <v>44.02</v>
          </cell>
          <cell r="O171">
            <v>44.024999999999999</v>
          </cell>
          <cell r="P171">
            <v>44.3</v>
          </cell>
          <cell r="Q171">
            <v>44.829000000000001</v>
          </cell>
          <cell r="R171">
            <v>45.207000000000001</v>
          </cell>
          <cell r="S171">
            <v>45.661999999999999</v>
          </cell>
          <cell r="T171">
            <v>47.780999999999999</v>
          </cell>
          <cell r="U171">
            <v>49.71</v>
          </cell>
          <cell r="V171">
            <v>54.71</v>
          </cell>
          <cell r="W171">
            <v>55.481250000000003</v>
          </cell>
          <cell r="X171">
            <v>55.573687499999998</v>
          </cell>
          <cell r="Y171">
            <v>57.045749999999998</v>
          </cell>
          <cell r="Z171">
            <v>68.477787499999991</v>
          </cell>
          <cell r="AA171">
            <v>67.588374999999999</v>
          </cell>
          <cell r="AB171">
            <v>67.800125000000008</v>
          </cell>
          <cell r="AC171">
            <v>77.042124999999999</v>
          </cell>
          <cell r="AD171">
            <v>75.16225</v>
          </cell>
          <cell r="AE171">
            <v>82.22137483549119</v>
          </cell>
          <cell r="AF171">
            <v>88.425124799728394</v>
          </cell>
          <cell r="AG171">
            <v>98.016256250000012</v>
          </cell>
          <cell r="AH171">
            <v>100.36</v>
          </cell>
          <cell r="AI171">
            <v>105.22875624999989</v>
          </cell>
          <cell r="AJ171">
            <v>105.22881100000001</v>
          </cell>
          <cell r="AK171">
            <v>114.40387499999989</v>
          </cell>
          <cell r="AL171">
            <v>118.88800000000001</v>
          </cell>
          <cell r="AM171">
            <v>121.39700000000001</v>
          </cell>
          <cell r="AN171">
            <v>123.40437500000002</v>
          </cell>
          <cell r="AO171">
            <v>132.19187500000001</v>
          </cell>
          <cell r="AP171">
            <v>136.77625</v>
          </cell>
          <cell r="AQ171">
            <v>0</v>
          </cell>
          <cell r="AR171">
            <v>0</v>
          </cell>
          <cell r="AS171">
            <v>0</v>
          </cell>
          <cell r="AT171">
            <v>0</v>
          </cell>
          <cell r="AU171">
            <v>0</v>
          </cell>
          <cell r="AV171">
            <v>0</v>
          </cell>
          <cell r="AW171">
            <v>0</v>
          </cell>
          <cell r="AX171">
            <v>0</v>
          </cell>
          <cell r="AY171">
            <v>0</v>
          </cell>
          <cell r="AZ171">
            <v>0</v>
          </cell>
          <cell r="BA171">
            <v>207.10250625000003</v>
          </cell>
          <cell r="BB171">
            <v>204.65368749999999</v>
          </cell>
          <cell r="BC171">
            <v>211.00050624999989</v>
          </cell>
          <cell r="BD171">
            <v>224.42659850000001</v>
          </cell>
          <cell r="BE171">
            <v>234.50124999999989</v>
          </cell>
          <cell r="BF171">
            <v>239.81512500000002</v>
          </cell>
          <cell r="BG171">
            <v>252.27112499999998</v>
          </cell>
          <cell r="BH171">
            <v>256.717625</v>
          </cell>
        </row>
        <row r="172">
          <cell r="B172" t="str">
            <v>Oxelösund</v>
          </cell>
          <cell r="C172">
            <v>13.448</v>
          </cell>
          <cell r="D172">
            <v>12.36</v>
          </cell>
          <cell r="E172">
            <v>12.36</v>
          </cell>
          <cell r="F172">
            <v>16.72</v>
          </cell>
          <cell r="G172">
            <v>15.87</v>
          </cell>
          <cell r="H172">
            <v>14.63</v>
          </cell>
          <cell r="I172">
            <v>14.63</v>
          </cell>
          <cell r="J172">
            <v>16.649999999999999</v>
          </cell>
          <cell r="K172">
            <v>16.829999999999998</v>
          </cell>
          <cell r="L172">
            <v>18.739999999999998</v>
          </cell>
          <cell r="M172">
            <v>26.99</v>
          </cell>
          <cell r="N172">
            <v>29.68</v>
          </cell>
          <cell r="O172">
            <v>28.87</v>
          </cell>
          <cell r="P172">
            <v>33.033000000000001</v>
          </cell>
          <cell r="Q172">
            <v>35.03</v>
          </cell>
          <cell r="R172">
            <v>35.03</v>
          </cell>
          <cell r="S172">
            <v>35.03</v>
          </cell>
          <cell r="T172">
            <v>35.03</v>
          </cell>
          <cell r="U172">
            <v>39.052999999999997</v>
          </cell>
          <cell r="V172">
            <v>44.950699999999998</v>
          </cell>
          <cell r="W172">
            <v>48.260312499999998</v>
          </cell>
          <cell r="X172">
            <v>49.099625000000003</v>
          </cell>
          <cell r="Y172">
            <v>50.57168750000001</v>
          </cell>
          <cell r="Z172">
            <v>62.002724999999998</v>
          </cell>
          <cell r="AA172">
            <v>61.211750000000002</v>
          </cell>
          <cell r="AB172">
            <v>61.259124999999997</v>
          </cell>
          <cell r="AC172">
            <v>70.039625000000001</v>
          </cell>
          <cell r="AD172">
            <v>68.035312500000003</v>
          </cell>
          <cell r="AE172">
            <v>76.899124999999998</v>
          </cell>
          <cell r="AF172">
            <v>83.394499999999994</v>
          </cell>
          <cell r="AG172">
            <v>92.856250000000003</v>
          </cell>
          <cell r="AH172">
            <v>92.833000000000013</v>
          </cell>
          <cell r="AI172">
            <v>92.856249999999903</v>
          </cell>
          <cell r="AJ172">
            <v>94.056234000000018</v>
          </cell>
          <cell r="AK172">
            <v>95.334874999999926</v>
          </cell>
          <cell r="AL172">
            <v>95.534999999999997</v>
          </cell>
          <cell r="AM172">
            <v>99.201999999999998</v>
          </cell>
          <cell r="AN172">
            <v>102.8304</v>
          </cell>
          <cell r="AO172">
            <v>105.20498749999999</v>
          </cell>
          <cell r="AP172">
            <v>107.30800000000001</v>
          </cell>
          <cell r="AQ172">
            <v>0</v>
          </cell>
          <cell r="AR172">
            <v>0</v>
          </cell>
          <cell r="AS172">
            <v>0</v>
          </cell>
          <cell r="AT172">
            <v>0</v>
          </cell>
          <cell r="AU172">
            <v>0</v>
          </cell>
          <cell r="AV172">
            <v>0</v>
          </cell>
          <cell r="AW172">
            <v>0</v>
          </cell>
          <cell r="AX172">
            <v>0</v>
          </cell>
          <cell r="AY172">
            <v>0</v>
          </cell>
          <cell r="AZ172">
            <v>0</v>
          </cell>
          <cell r="BA172">
            <v>181.5545625</v>
          </cell>
          <cell r="BB172">
            <v>183.97262499999999</v>
          </cell>
          <cell r="BC172">
            <v>184.65793749999992</v>
          </cell>
          <cell r="BD172">
            <v>205.811959</v>
          </cell>
          <cell r="BE172">
            <v>207.44662499999993</v>
          </cell>
          <cell r="BF172">
            <v>206.454125</v>
          </cell>
          <cell r="BG172">
            <v>218.901625</v>
          </cell>
          <cell r="BH172">
            <v>222.54571250000001</v>
          </cell>
        </row>
        <row r="173">
          <cell r="B173" t="str">
            <v>Pajala</v>
          </cell>
          <cell r="C173">
            <v>23.556000000000001</v>
          </cell>
          <cell r="D173">
            <v>7.85</v>
          </cell>
          <cell r="E173">
            <v>7.85</v>
          </cell>
          <cell r="F173">
            <v>15.74</v>
          </cell>
          <cell r="G173">
            <v>23.61</v>
          </cell>
          <cell r="H173">
            <v>23.61</v>
          </cell>
          <cell r="I173">
            <v>23.61</v>
          </cell>
          <cell r="J173">
            <v>28.4</v>
          </cell>
          <cell r="K173">
            <v>28.4</v>
          </cell>
          <cell r="L173">
            <v>32.53</v>
          </cell>
          <cell r="M173">
            <v>23.07</v>
          </cell>
          <cell r="N173">
            <v>23.07</v>
          </cell>
          <cell r="O173">
            <v>23.065999999999999</v>
          </cell>
          <cell r="P173">
            <v>23.065999999999999</v>
          </cell>
          <cell r="Q173">
            <v>37.225999999999999</v>
          </cell>
          <cell r="R173">
            <v>37.225999999999999</v>
          </cell>
          <cell r="S173">
            <v>37.225999999999999</v>
          </cell>
          <cell r="T173">
            <v>42.49</v>
          </cell>
          <cell r="U173">
            <v>42.49</v>
          </cell>
          <cell r="V173">
            <v>42.49</v>
          </cell>
          <cell r="W173">
            <v>53.331249999999997</v>
          </cell>
          <cell r="X173">
            <v>56.956187499999999</v>
          </cell>
          <cell r="Y173">
            <v>58.423999999999999</v>
          </cell>
          <cell r="Z173">
            <v>71.035162499999998</v>
          </cell>
          <cell r="AA173">
            <v>70.150625000000005</v>
          </cell>
          <cell r="AB173">
            <v>65.839875000000006</v>
          </cell>
          <cell r="AC173">
            <v>74.551500000000004</v>
          </cell>
          <cell r="AD173">
            <v>71.904499999999999</v>
          </cell>
          <cell r="AE173">
            <v>78.636125003576282</v>
          </cell>
          <cell r="AF173">
            <v>85.413249987483027</v>
          </cell>
          <cell r="AG173">
            <v>101.325</v>
          </cell>
          <cell r="AH173">
            <v>103.834</v>
          </cell>
          <cell r="AI173">
            <v>106.15</v>
          </cell>
          <cell r="AJ173">
            <v>106.15</v>
          </cell>
          <cell r="AK173">
            <v>106.15</v>
          </cell>
          <cell r="AL173">
            <v>107.11499999999999</v>
          </cell>
          <cell r="AM173">
            <v>109.431</v>
          </cell>
          <cell r="AN173">
            <v>114.35</v>
          </cell>
          <cell r="AO173">
            <v>121.58750000000001</v>
          </cell>
          <cell r="AP173">
            <v>121.58750000000001</v>
          </cell>
          <cell r="AQ173">
            <v>0</v>
          </cell>
          <cell r="AR173">
            <v>0</v>
          </cell>
          <cell r="AS173">
            <v>0</v>
          </cell>
          <cell r="AT173">
            <v>0</v>
          </cell>
          <cell r="AU173">
            <v>0</v>
          </cell>
          <cell r="AV173">
            <v>0</v>
          </cell>
          <cell r="AW173">
            <v>0</v>
          </cell>
          <cell r="AX173">
            <v>0</v>
          </cell>
          <cell r="AY173">
            <v>0</v>
          </cell>
          <cell r="AZ173">
            <v>0</v>
          </cell>
          <cell r="BA173">
            <v>201.28225</v>
          </cell>
          <cell r="BB173">
            <v>191.71018750000002</v>
          </cell>
          <cell r="BC173">
            <v>195.49</v>
          </cell>
          <cell r="BD173">
            <v>215.9911625</v>
          </cell>
          <cell r="BE173">
            <v>237.13662500000001</v>
          </cell>
          <cell r="BF173">
            <v>233.790875</v>
          </cell>
          <cell r="BG173">
            <v>244.81849999999997</v>
          </cell>
          <cell r="BH173">
            <v>257.14449999999999</v>
          </cell>
        </row>
        <row r="174">
          <cell r="B174" t="str">
            <v>Partille</v>
          </cell>
          <cell r="C174">
            <v>11.916</v>
          </cell>
          <cell r="D174">
            <v>13.3</v>
          </cell>
          <cell r="E174">
            <v>13.3</v>
          </cell>
          <cell r="F174">
            <v>12.24</v>
          </cell>
          <cell r="G174">
            <v>11.99</v>
          </cell>
          <cell r="H174">
            <v>11.99</v>
          </cell>
          <cell r="I174">
            <v>12.87</v>
          </cell>
          <cell r="J174">
            <v>13.75</v>
          </cell>
          <cell r="K174">
            <v>13.98</v>
          </cell>
          <cell r="L174">
            <v>15.34</v>
          </cell>
          <cell r="M174">
            <v>33.5</v>
          </cell>
          <cell r="N174">
            <v>35.76</v>
          </cell>
          <cell r="O174">
            <v>35.76</v>
          </cell>
          <cell r="P174">
            <v>35.76</v>
          </cell>
          <cell r="Q174">
            <v>35.76</v>
          </cell>
          <cell r="R174">
            <v>39</v>
          </cell>
          <cell r="S174">
            <v>39</v>
          </cell>
          <cell r="T174">
            <v>39</v>
          </cell>
          <cell r="U174">
            <v>44</v>
          </cell>
          <cell r="V174">
            <v>45.198</v>
          </cell>
          <cell r="W174">
            <v>42.991250000000001</v>
          </cell>
          <cell r="X174">
            <v>45.971187499999999</v>
          </cell>
          <cell r="Y174">
            <v>47.443250000000006</v>
          </cell>
          <cell r="Z174">
            <v>58.874287500000001</v>
          </cell>
          <cell r="AA174">
            <v>58.984250000000003</v>
          </cell>
          <cell r="AB174">
            <v>59.181624999999997</v>
          </cell>
          <cell r="AC174">
            <v>69.142124999999993</v>
          </cell>
          <cell r="AD174">
            <v>66.611874999999998</v>
          </cell>
          <cell r="AE174">
            <v>74.320375118017196</v>
          </cell>
          <cell r="AF174">
            <v>81.168249835491181</v>
          </cell>
          <cell r="AG174">
            <v>92.001249999999999</v>
          </cell>
          <cell r="AH174">
            <v>100.93900000000001</v>
          </cell>
          <cell r="AI174">
            <v>105.7344374999999</v>
          </cell>
          <cell r="AJ174">
            <v>111.271641</v>
          </cell>
          <cell r="AK174">
            <v>120.25527499999993</v>
          </cell>
          <cell r="AL174">
            <v>124.292</v>
          </cell>
          <cell r="AM174">
            <v>120.239</v>
          </cell>
          <cell r="AN174">
            <v>121.18499999999999</v>
          </cell>
          <cell r="AO174">
            <v>123.71299999999999</v>
          </cell>
          <cell r="AP174">
            <v>125.45</v>
          </cell>
          <cell r="AQ174">
            <v>0</v>
          </cell>
          <cell r="AR174">
            <v>0</v>
          </cell>
          <cell r="AS174">
            <v>0</v>
          </cell>
          <cell r="AT174">
            <v>0</v>
          </cell>
          <cell r="AU174">
            <v>0</v>
          </cell>
          <cell r="AV174">
            <v>0</v>
          </cell>
          <cell r="AW174">
            <v>0</v>
          </cell>
          <cell r="AX174">
            <v>0</v>
          </cell>
          <cell r="AY174">
            <v>0</v>
          </cell>
          <cell r="AZ174">
            <v>0</v>
          </cell>
          <cell r="BA174">
            <v>180.4085</v>
          </cell>
          <cell r="BB174">
            <v>195.97018750000001</v>
          </cell>
          <cell r="BC174">
            <v>202.23768749999991</v>
          </cell>
          <cell r="BD174">
            <v>218.14592850000002</v>
          </cell>
          <cell r="BE174">
            <v>226.98952499999993</v>
          </cell>
          <cell r="BF174">
            <v>234.46362500000001</v>
          </cell>
          <cell r="BG174">
            <v>241.251125</v>
          </cell>
          <cell r="BH174">
            <v>240.546875</v>
          </cell>
        </row>
        <row r="175">
          <cell r="B175" t="str">
            <v>Perstorp</v>
          </cell>
          <cell r="C175">
            <v>16.059999999999999</v>
          </cell>
          <cell r="D175">
            <v>11.811</v>
          </cell>
          <cell r="E175">
            <v>12.42</v>
          </cell>
          <cell r="F175">
            <v>13.26</v>
          </cell>
          <cell r="G175">
            <v>13.44</v>
          </cell>
          <cell r="H175">
            <v>16.920000000000002</v>
          </cell>
          <cell r="I175">
            <v>17.670000000000002</v>
          </cell>
          <cell r="J175">
            <v>17.190000000000001</v>
          </cell>
          <cell r="K175">
            <v>22.01</v>
          </cell>
          <cell r="L175">
            <v>22.86</v>
          </cell>
          <cell r="M175">
            <v>48.41</v>
          </cell>
          <cell r="N175">
            <v>52.19</v>
          </cell>
          <cell r="O175">
            <v>55.381</v>
          </cell>
          <cell r="P175">
            <v>58.295000000000002</v>
          </cell>
          <cell r="Q175">
            <v>61.209000000000003</v>
          </cell>
          <cell r="R175">
            <v>57.79</v>
          </cell>
          <cell r="S175">
            <v>57.79</v>
          </cell>
          <cell r="T175">
            <v>59.68</v>
          </cell>
          <cell r="U175">
            <v>62.2</v>
          </cell>
          <cell r="V175">
            <v>67.821250000000006</v>
          </cell>
          <cell r="W175">
            <v>57.573</v>
          </cell>
          <cell r="X175">
            <v>59.939937499999999</v>
          </cell>
          <cell r="Y175">
            <v>61.411999999999999</v>
          </cell>
          <cell r="Z175">
            <v>76.262287499999999</v>
          </cell>
          <cell r="AA175">
            <v>74.841124999999991</v>
          </cell>
          <cell r="AB175">
            <v>72.327249999999992</v>
          </cell>
          <cell r="AC175">
            <v>81.659000000000006</v>
          </cell>
          <cell r="AD175">
            <v>80.129625000000004</v>
          </cell>
          <cell r="AE175">
            <v>90.045249413490296</v>
          </cell>
          <cell r="AF175">
            <v>97.158875729560862</v>
          </cell>
          <cell r="AG175">
            <v>103.9</v>
          </cell>
          <cell r="AH175">
            <v>103.834</v>
          </cell>
          <cell r="AI175">
            <v>103.9</v>
          </cell>
          <cell r="AJ175">
            <v>103.90000599999999</v>
          </cell>
          <cell r="AK175">
            <v>108.96625</v>
          </cell>
          <cell r="AL175">
            <v>111.94</v>
          </cell>
          <cell r="AM175">
            <v>114.83499999999999</v>
          </cell>
          <cell r="AN175">
            <v>117.67999999999998</v>
          </cell>
          <cell r="AO175">
            <v>120.7525</v>
          </cell>
          <cell r="AP175">
            <v>123.82500000000002</v>
          </cell>
          <cell r="AQ175">
            <v>0</v>
          </cell>
          <cell r="AR175">
            <v>0</v>
          </cell>
          <cell r="AS175">
            <v>0</v>
          </cell>
          <cell r="AT175">
            <v>0</v>
          </cell>
          <cell r="AU175">
            <v>0</v>
          </cell>
          <cell r="AV175">
            <v>0</v>
          </cell>
          <cell r="AW175">
            <v>0</v>
          </cell>
          <cell r="AX175">
            <v>0</v>
          </cell>
          <cell r="AY175">
            <v>0</v>
          </cell>
          <cell r="AZ175">
            <v>0</v>
          </cell>
          <cell r="BA175">
            <v>225.94300000000001</v>
          </cell>
          <cell r="BB175">
            <v>227.77493750000002</v>
          </cell>
          <cell r="BC175">
            <v>233.113</v>
          </cell>
          <cell r="BD175">
            <v>251.71729350000001</v>
          </cell>
          <cell r="BE175">
            <v>258.45637499999998</v>
          </cell>
          <cell r="BF175">
            <v>258.97725000000003</v>
          </cell>
          <cell r="BG175">
            <v>271.95400000000001</v>
          </cell>
          <cell r="BH175">
            <v>274.67962499999999</v>
          </cell>
        </row>
        <row r="176">
          <cell r="B176" t="str">
            <v>Piteå</v>
          </cell>
          <cell r="C176">
            <v>20.042999999999999</v>
          </cell>
          <cell r="D176">
            <v>14.05</v>
          </cell>
          <cell r="E176">
            <v>14.05</v>
          </cell>
          <cell r="F176">
            <v>14.46</v>
          </cell>
          <cell r="G176">
            <v>14.83</v>
          </cell>
          <cell r="H176">
            <v>16.07</v>
          </cell>
          <cell r="I176">
            <v>15.89</v>
          </cell>
          <cell r="J176">
            <v>18.739999999999998</v>
          </cell>
          <cell r="K176">
            <v>18.760000000000002</v>
          </cell>
          <cell r="L176">
            <v>14.82</v>
          </cell>
          <cell r="M176">
            <v>29.64</v>
          </cell>
          <cell r="N176">
            <v>29.64</v>
          </cell>
          <cell r="O176">
            <v>30.9</v>
          </cell>
          <cell r="P176">
            <v>30.9</v>
          </cell>
          <cell r="Q176">
            <v>33.130000000000003</v>
          </cell>
          <cell r="R176">
            <v>33.551000000000002</v>
          </cell>
          <cell r="S176">
            <v>33.551000000000002</v>
          </cell>
          <cell r="T176">
            <v>33.747999999999998</v>
          </cell>
          <cell r="U176">
            <v>33.747999999999998</v>
          </cell>
          <cell r="V176">
            <v>33.747999999999998</v>
          </cell>
          <cell r="W176">
            <v>45.171250000000001</v>
          </cell>
          <cell r="X176">
            <v>45.178687500000002</v>
          </cell>
          <cell r="Y176">
            <v>48.567000000000007</v>
          </cell>
          <cell r="Z176">
            <v>59.936162500000002</v>
          </cell>
          <cell r="AA176">
            <v>58.804875000000003</v>
          </cell>
          <cell r="AB176">
            <v>59.492874999999998</v>
          </cell>
          <cell r="AC176">
            <v>68.211500000000001</v>
          </cell>
          <cell r="AD176">
            <v>65.557500000000005</v>
          </cell>
          <cell r="AE176">
            <v>71.419124999999994</v>
          </cell>
          <cell r="AF176">
            <v>77.785750000000007</v>
          </cell>
          <cell r="AG176">
            <v>86.465937499999995</v>
          </cell>
          <cell r="AH176">
            <v>86.657000000000011</v>
          </cell>
          <cell r="AI176">
            <v>91.896062499999971</v>
          </cell>
          <cell r="AJ176">
            <v>94.983985000000004</v>
          </cell>
          <cell r="AK176">
            <v>97.818749999999994</v>
          </cell>
          <cell r="AL176">
            <v>98.043999999999997</v>
          </cell>
          <cell r="AM176">
            <v>98.236999999999995</v>
          </cell>
          <cell r="AN176">
            <v>100.38203125000001</v>
          </cell>
          <cell r="AO176">
            <v>101.86371875000002</v>
          </cell>
          <cell r="AP176">
            <v>106.62840624999998</v>
          </cell>
          <cell r="AQ176">
            <v>0</v>
          </cell>
          <cell r="AR176">
            <v>0</v>
          </cell>
          <cell r="AS176">
            <v>0</v>
          </cell>
          <cell r="AT176">
            <v>0</v>
          </cell>
          <cell r="AU176">
            <v>0</v>
          </cell>
          <cell r="AV176">
            <v>0</v>
          </cell>
          <cell r="AW176">
            <v>0</v>
          </cell>
          <cell r="AX176">
            <v>0</v>
          </cell>
          <cell r="AY176">
            <v>0</v>
          </cell>
          <cell r="AZ176">
            <v>0</v>
          </cell>
          <cell r="BA176">
            <v>181.3201875</v>
          </cell>
          <cell r="BB176">
            <v>175.5256875</v>
          </cell>
          <cell r="BC176">
            <v>185.41306249999997</v>
          </cell>
          <cell r="BD176">
            <v>200.2801475</v>
          </cell>
          <cell r="BE176">
            <v>204.58362499999998</v>
          </cell>
          <cell r="BF176">
            <v>207.15787499999999</v>
          </cell>
          <cell r="BG176">
            <v>215.8895</v>
          </cell>
          <cell r="BH176">
            <v>218.42753125000002</v>
          </cell>
        </row>
        <row r="177">
          <cell r="B177" t="str">
            <v>Ragunda</v>
          </cell>
          <cell r="C177">
            <v>16.004999999999999</v>
          </cell>
          <cell r="D177">
            <v>11.69</v>
          </cell>
          <cell r="E177">
            <v>11.29</v>
          </cell>
          <cell r="F177">
            <v>12.42</v>
          </cell>
          <cell r="G177">
            <v>18.850000000000001</v>
          </cell>
          <cell r="H177">
            <v>23.56</v>
          </cell>
          <cell r="I177">
            <v>23.56</v>
          </cell>
          <cell r="J177">
            <v>23.56</v>
          </cell>
          <cell r="K177">
            <v>25.22</v>
          </cell>
          <cell r="L177">
            <v>25.1</v>
          </cell>
          <cell r="M177">
            <v>41.75</v>
          </cell>
          <cell r="N177">
            <v>41.75</v>
          </cell>
          <cell r="O177">
            <v>45.372500000000002</v>
          </cell>
          <cell r="P177">
            <v>44.816000000000003</v>
          </cell>
          <cell r="Q177">
            <v>44.816000000000003</v>
          </cell>
          <cell r="R177">
            <v>44.816000000000003</v>
          </cell>
          <cell r="S177">
            <v>44.816000000000003</v>
          </cell>
          <cell r="T177">
            <v>49.296999999999997</v>
          </cell>
          <cell r="U177">
            <v>58.26</v>
          </cell>
          <cell r="V177">
            <v>56.66</v>
          </cell>
          <cell r="W177">
            <v>55.278125000000003</v>
          </cell>
          <cell r="X177">
            <v>54.471187499999999</v>
          </cell>
          <cell r="Y177">
            <v>56.515124999999955</v>
          </cell>
          <cell r="Z177">
            <v>70.289287499999986</v>
          </cell>
          <cell r="AA177">
            <v>69.027375000000006</v>
          </cell>
          <cell r="AB177">
            <v>68.774749999999997</v>
          </cell>
          <cell r="AC177">
            <v>78.055875</v>
          </cell>
          <cell r="AD177">
            <v>76.999499999999998</v>
          </cell>
          <cell r="AE177">
            <v>85.42212461090088</v>
          </cell>
          <cell r="AF177">
            <v>92.877624999999995</v>
          </cell>
          <cell r="AG177">
            <v>125.28749999999999</v>
          </cell>
          <cell r="AH177">
            <v>0</v>
          </cell>
          <cell r="AI177">
            <v>0</v>
          </cell>
          <cell r="AJ177">
            <v>0</v>
          </cell>
          <cell r="AK177">
            <v>0</v>
          </cell>
          <cell r="AL177">
            <v>0</v>
          </cell>
          <cell r="AM177">
            <v>0</v>
          </cell>
          <cell r="AN177">
            <v>0</v>
          </cell>
          <cell r="AO177">
            <v>0</v>
          </cell>
          <cell r="AP177">
            <v>0</v>
          </cell>
          <cell r="AQ177">
            <v>113.9605</v>
          </cell>
          <cell r="AR177">
            <v>145.11000000000001</v>
          </cell>
          <cell r="AS177">
            <v>144.77000000000001</v>
          </cell>
          <cell r="AT177">
            <v>103</v>
          </cell>
          <cell r="AU177">
            <v>89</v>
          </cell>
          <cell r="AV177">
            <v>86</v>
          </cell>
          <cell r="AW177">
            <v>89.6</v>
          </cell>
          <cell r="AX177">
            <v>92.5</v>
          </cell>
          <cell r="AY177">
            <v>99.9</v>
          </cell>
          <cell r="AZ177">
            <v>103.9</v>
          </cell>
          <cell r="BA177">
            <v>352.28112499999997</v>
          </cell>
          <cell r="BB177">
            <v>253.0211875</v>
          </cell>
          <cell r="BC177">
            <v>257.94762499999996</v>
          </cell>
          <cell r="BD177">
            <v>230.52528749999999</v>
          </cell>
          <cell r="BE177">
            <v>221.693375</v>
          </cell>
          <cell r="BF177">
            <v>223.15075000000002</v>
          </cell>
          <cell r="BG177">
            <v>236.03187499999999</v>
          </cell>
          <cell r="BH177">
            <v>242.35649999999998</v>
          </cell>
        </row>
        <row r="178">
          <cell r="B178" t="str">
            <v>Robertsfors</v>
          </cell>
          <cell r="C178">
            <v>11.962999999999999</v>
          </cell>
          <cell r="D178">
            <v>12.656000000000001</v>
          </cell>
          <cell r="E178">
            <v>12.656000000000001</v>
          </cell>
          <cell r="F178">
            <v>13.55</v>
          </cell>
          <cell r="G178">
            <v>14.91</v>
          </cell>
          <cell r="H178">
            <v>14.91</v>
          </cell>
          <cell r="I178">
            <v>12.94</v>
          </cell>
          <cell r="J178">
            <v>18.989999999999998</v>
          </cell>
          <cell r="K178">
            <v>18.989999999999998</v>
          </cell>
          <cell r="L178">
            <v>18.989999999999998</v>
          </cell>
          <cell r="M178">
            <v>43.18</v>
          </cell>
          <cell r="N178">
            <v>43.18</v>
          </cell>
          <cell r="O178">
            <v>44.545000000000002</v>
          </cell>
          <cell r="P178">
            <v>45.085000000000001</v>
          </cell>
          <cell r="Q178">
            <v>45.085000000000001</v>
          </cell>
          <cell r="R178">
            <v>46.627000000000002</v>
          </cell>
          <cell r="S178">
            <v>46.627000000000002</v>
          </cell>
          <cell r="T178">
            <v>48.987000000000002</v>
          </cell>
          <cell r="U178">
            <v>54.389000000000003</v>
          </cell>
          <cell r="V178">
            <v>54.389000000000003</v>
          </cell>
          <cell r="W178">
            <v>60.868749999999999</v>
          </cell>
          <cell r="X178">
            <v>58.546187500000002</v>
          </cell>
          <cell r="Y178">
            <v>58.918999999999997</v>
          </cell>
          <cell r="Z178">
            <v>71.188662500000007</v>
          </cell>
          <cell r="AA178">
            <v>70.155625000000001</v>
          </cell>
          <cell r="AB178">
            <v>65.844875000000002</v>
          </cell>
          <cell r="AC178">
            <v>74.551500000000004</v>
          </cell>
          <cell r="AD178">
            <v>71.909499999999994</v>
          </cell>
          <cell r="AE178">
            <v>78.641125003576278</v>
          </cell>
          <cell r="AF178">
            <v>85.413249987483027</v>
          </cell>
          <cell r="AG178">
            <v>108.17529374999999</v>
          </cell>
          <cell r="AH178">
            <v>108.08</v>
          </cell>
          <cell r="AI178">
            <v>128.15199999999999</v>
          </cell>
          <cell r="AJ178">
            <v>0</v>
          </cell>
          <cell r="AK178">
            <v>0</v>
          </cell>
          <cell r="AL178">
            <v>0</v>
          </cell>
          <cell r="AM178">
            <v>0</v>
          </cell>
          <cell r="AN178">
            <v>0</v>
          </cell>
          <cell r="AO178">
            <v>141.76374999999999</v>
          </cell>
          <cell r="AP178">
            <v>152.12374999999997</v>
          </cell>
          <cell r="AQ178">
            <v>0</v>
          </cell>
          <cell r="AR178">
            <v>0</v>
          </cell>
          <cell r="AS178">
            <v>0</v>
          </cell>
          <cell r="AT178">
            <v>103</v>
          </cell>
          <cell r="AU178">
            <v>89</v>
          </cell>
          <cell r="AV178">
            <v>86</v>
          </cell>
          <cell r="AW178">
            <v>89.6</v>
          </cell>
          <cell r="AX178">
            <v>92.5</v>
          </cell>
          <cell r="AY178">
            <v>0</v>
          </cell>
          <cell r="AZ178">
            <v>0</v>
          </cell>
          <cell r="BA178">
            <v>224.18704374999999</v>
          </cell>
          <cell r="BB178">
            <v>222.4621875</v>
          </cell>
          <cell r="BC178">
            <v>244.27199999999999</v>
          </cell>
          <cell r="BD178">
            <v>232.82366250000001</v>
          </cell>
          <cell r="BE178">
            <v>219.15062499999999</v>
          </cell>
          <cell r="BF178">
            <v>213.38187500000001</v>
          </cell>
          <cell r="BG178">
            <v>223.71850000000001</v>
          </cell>
          <cell r="BH178">
            <v>232.38650000000001</v>
          </cell>
        </row>
        <row r="179">
          <cell r="B179" t="str">
            <v>Ronneby</v>
          </cell>
          <cell r="C179">
            <v>17.984999999999999</v>
          </cell>
          <cell r="D179">
            <v>12.24</v>
          </cell>
          <cell r="E179">
            <v>8.08</v>
          </cell>
          <cell r="F179">
            <v>7.59</v>
          </cell>
          <cell r="G179">
            <v>9.26</v>
          </cell>
          <cell r="H179">
            <v>9.5500000000000007</v>
          </cell>
          <cell r="I179">
            <v>9.73</v>
          </cell>
          <cell r="J179">
            <v>13.941747572815533</v>
          </cell>
          <cell r="K179">
            <v>14.36</v>
          </cell>
          <cell r="L179">
            <v>14.36</v>
          </cell>
          <cell r="M179">
            <v>35.729999999999997</v>
          </cell>
          <cell r="N179">
            <v>35.729999999999997</v>
          </cell>
          <cell r="O179">
            <v>35.729999999999997</v>
          </cell>
          <cell r="P179">
            <v>36.305</v>
          </cell>
          <cell r="Q179">
            <v>38.856999999999999</v>
          </cell>
          <cell r="R179">
            <v>47.783000000000001</v>
          </cell>
          <cell r="S179">
            <v>40.225999999999999</v>
          </cell>
          <cell r="T179">
            <v>41.438000000000002</v>
          </cell>
          <cell r="U179">
            <v>43.048000000000002</v>
          </cell>
          <cell r="V179">
            <v>46.938000000000002</v>
          </cell>
          <cell r="W179">
            <v>51.481999999999999</v>
          </cell>
          <cell r="X179">
            <v>54.534687499999997</v>
          </cell>
          <cell r="Y179">
            <v>56.006749999999997</v>
          </cell>
          <cell r="Z179">
            <v>64.712537499999996</v>
          </cell>
          <cell r="AA179">
            <v>67.672375000000002</v>
          </cell>
          <cell r="AB179">
            <v>67.410375000000002</v>
          </cell>
          <cell r="AC179">
            <v>76.129000000000005</v>
          </cell>
          <cell r="AD179">
            <v>73.536874999999995</v>
          </cell>
          <cell r="AE179">
            <v>79.886375199913985</v>
          </cell>
          <cell r="AF179">
            <v>85.569750141620631</v>
          </cell>
          <cell r="AG179">
            <v>101.325</v>
          </cell>
          <cell r="AH179">
            <v>101.325</v>
          </cell>
          <cell r="AI179">
            <v>104.22262499999992</v>
          </cell>
          <cell r="AJ179">
            <v>106.540632</v>
          </cell>
          <cell r="AK179">
            <v>108.92573999999978</v>
          </cell>
          <cell r="AL179">
            <v>107.30800000000001</v>
          </cell>
          <cell r="AM179">
            <v>116.765</v>
          </cell>
          <cell r="AN179">
            <v>120.9145</v>
          </cell>
          <cell r="AO179">
            <v>128.7696</v>
          </cell>
          <cell r="AP179">
            <v>126.42625000000002</v>
          </cell>
          <cell r="AQ179">
            <v>0</v>
          </cell>
          <cell r="AR179">
            <v>0</v>
          </cell>
          <cell r="AS179">
            <v>0</v>
          </cell>
          <cell r="AT179">
            <v>0</v>
          </cell>
          <cell r="AU179">
            <v>0</v>
          </cell>
          <cell r="AV179">
            <v>0</v>
          </cell>
          <cell r="AW179">
            <v>0</v>
          </cell>
          <cell r="AX179">
            <v>0</v>
          </cell>
          <cell r="AY179">
            <v>0</v>
          </cell>
          <cell r="AZ179">
            <v>0</v>
          </cell>
          <cell r="BA179">
            <v>206.52199999999999</v>
          </cell>
          <cell r="BB179">
            <v>203.82968749999998</v>
          </cell>
          <cell r="BC179">
            <v>204.03937499999989</v>
          </cell>
          <cell r="BD179">
            <v>215.14816949999999</v>
          </cell>
          <cell r="BE179">
            <v>224.7151149999998</v>
          </cell>
          <cell r="BF179">
            <v>232.05137500000001</v>
          </cell>
          <cell r="BG179">
            <v>242.85000000000002</v>
          </cell>
          <cell r="BH179">
            <v>249.83112257281553</v>
          </cell>
        </row>
        <row r="180">
          <cell r="B180" t="str">
            <v>Rättvik</v>
          </cell>
          <cell r="C180">
            <v>30.454000000000001</v>
          </cell>
          <cell r="D180">
            <v>25.2</v>
          </cell>
          <cell r="E180">
            <v>26.46</v>
          </cell>
          <cell r="F180">
            <v>28.84</v>
          </cell>
          <cell r="G180">
            <v>23.501999999999999</v>
          </cell>
          <cell r="H180">
            <v>29.47</v>
          </cell>
          <cell r="I180">
            <v>29.47</v>
          </cell>
          <cell r="J180">
            <v>34.76</v>
          </cell>
          <cell r="K180">
            <v>35.799999999999997</v>
          </cell>
          <cell r="L180">
            <v>35.799999999999997</v>
          </cell>
          <cell r="M180">
            <v>48.51</v>
          </cell>
          <cell r="N180">
            <v>49.24</v>
          </cell>
          <cell r="O180">
            <v>51.204999999999998</v>
          </cell>
          <cell r="P180">
            <v>53.259</v>
          </cell>
          <cell r="Q180">
            <v>54.835999999999999</v>
          </cell>
          <cell r="R180">
            <v>56.31</v>
          </cell>
          <cell r="S180">
            <v>57.747999999999998</v>
          </cell>
          <cell r="T180">
            <v>59.500999999999998</v>
          </cell>
          <cell r="U180">
            <v>61.006</v>
          </cell>
          <cell r="V180">
            <v>63.308</v>
          </cell>
          <cell r="W180">
            <v>55.051875000000003</v>
          </cell>
          <cell r="X180">
            <v>55.656187500000001</v>
          </cell>
          <cell r="Y180">
            <v>57.128250000000008</v>
          </cell>
          <cell r="Z180">
            <v>68.745912500000003</v>
          </cell>
          <cell r="AA180">
            <v>68.180875</v>
          </cell>
          <cell r="AB180">
            <v>67.918875</v>
          </cell>
          <cell r="AC180">
            <v>76.636499999999998</v>
          </cell>
          <cell r="AD180">
            <v>74.045375000000007</v>
          </cell>
          <cell r="AE180">
            <v>80.827625000000012</v>
          </cell>
          <cell r="AF180">
            <v>85.900750000000002</v>
          </cell>
          <cell r="AG180">
            <v>116.54362500000001</v>
          </cell>
          <cell r="AH180">
            <v>117.34400000000001</v>
          </cell>
          <cell r="AI180">
            <v>117.28</v>
          </cell>
          <cell r="AJ180">
            <v>122.104924</v>
          </cell>
          <cell r="AK180">
            <v>126.93</v>
          </cell>
          <cell r="AL180">
            <v>130.99062499999999</v>
          </cell>
          <cell r="AM180">
            <v>133.363</v>
          </cell>
          <cell r="AN180">
            <v>140.63124999999999</v>
          </cell>
          <cell r="AO180">
            <v>148.03487499999997</v>
          </cell>
          <cell r="AP180">
            <v>148.03487499999997</v>
          </cell>
          <cell r="AQ180">
            <v>0</v>
          </cell>
          <cell r="AR180">
            <v>0</v>
          </cell>
          <cell r="AS180">
            <v>0</v>
          </cell>
          <cell r="AT180">
            <v>0</v>
          </cell>
          <cell r="AU180">
            <v>0</v>
          </cell>
          <cell r="AV180">
            <v>0</v>
          </cell>
          <cell r="AW180">
            <v>0</v>
          </cell>
          <cell r="AX180">
            <v>0</v>
          </cell>
          <cell r="AY180">
            <v>0</v>
          </cell>
          <cell r="AZ180">
            <v>0</v>
          </cell>
          <cell r="BA180">
            <v>250.55950000000001</v>
          </cell>
          <cell r="BB180">
            <v>247.44018749999998</v>
          </cell>
          <cell r="BC180">
            <v>252.07325</v>
          </cell>
          <cell r="BD180">
            <v>272.9498365</v>
          </cell>
          <cell r="BE180">
            <v>273.44887499999999</v>
          </cell>
          <cell r="BF180">
            <v>284.68949999999995</v>
          </cell>
          <cell r="BG180">
            <v>297.21749999999997</v>
          </cell>
          <cell r="BH180">
            <v>308.93762500000003</v>
          </cell>
        </row>
        <row r="181">
          <cell r="B181" t="str">
            <v>Sala</v>
          </cell>
          <cell r="C181">
            <v>23.170999999999999</v>
          </cell>
          <cell r="D181">
            <v>15.25</v>
          </cell>
          <cell r="E181">
            <v>16.16</v>
          </cell>
          <cell r="F181">
            <v>18.48</v>
          </cell>
          <cell r="G181">
            <v>20.98</v>
          </cell>
          <cell r="H181">
            <v>23.1</v>
          </cell>
          <cell r="I181">
            <v>21.6</v>
          </cell>
          <cell r="J181">
            <v>25.66</v>
          </cell>
          <cell r="K181">
            <v>26.15</v>
          </cell>
          <cell r="L181">
            <v>15.85</v>
          </cell>
          <cell r="M181">
            <v>37.58</v>
          </cell>
          <cell r="N181">
            <v>37.58</v>
          </cell>
          <cell r="O181">
            <v>37.579000000000001</v>
          </cell>
          <cell r="P181">
            <v>39.76</v>
          </cell>
          <cell r="Q181">
            <v>39.76</v>
          </cell>
          <cell r="R181">
            <v>39.76</v>
          </cell>
          <cell r="S181">
            <v>39.76</v>
          </cell>
          <cell r="T181">
            <v>39.76</v>
          </cell>
          <cell r="U181">
            <v>41.7</v>
          </cell>
          <cell r="V181">
            <v>44.6</v>
          </cell>
          <cell r="W181">
            <v>47.575625000000002</v>
          </cell>
          <cell r="X181">
            <v>48.680562500000001</v>
          </cell>
          <cell r="Y181">
            <v>50.152625000000008</v>
          </cell>
          <cell r="Z181">
            <v>61.764662499999993</v>
          </cell>
          <cell r="AA181">
            <v>62.850249999999996</v>
          </cell>
          <cell r="AB181">
            <v>63.607624999999999</v>
          </cell>
          <cell r="AC181">
            <v>72.325249999999997</v>
          </cell>
          <cell r="AD181">
            <v>73.045375000000007</v>
          </cell>
          <cell r="AE181">
            <v>80.725124670982368</v>
          </cell>
          <cell r="AF181">
            <v>89.178837577258847</v>
          </cell>
          <cell r="AG181">
            <v>94.746237499999992</v>
          </cell>
          <cell r="AH181">
            <v>99.974000000000004</v>
          </cell>
          <cell r="AI181">
            <v>102.70287499999998</v>
          </cell>
          <cell r="AJ181">
            <v>108.27126299999999</v>
          </cell>
          <cell r="AK181">
            <v>110.59625</v>
          </cell>
          <cell r="AL181">
            <v>113.67700000000001</v>
          </cell>
          <cell r="AM181">
            <v>113.67700000000001</v>
          </cell>
          <cell r="AN181">
            <v>121.44749999999995</v>
          </cell>
          <cell r="AO181">
            <v>128.05500000000001</v>
          </cell>
          <cell r="AP181">
            <v>131.12419999999997</v>
          </cell>
          <cell r="AQ181">
            <v>0</v>
          </cell>
          <cell r="AR181">
            <v>0</v>
          </cell>
          <cell r="AS181">
            <v>0</v>
          </cell>
          <cell r="AT181">
            <v>0</v>
          </cell>
          <cell r="AU181">
            <v>0</v>
          </cell>
          <cell r="AV181">
            <v>0</v>
          </cell>
          <cell r="AW181">
            <v>0</v>
          </cell>
          <cell r="AX181">
            <v>0</v>
          </cell>
          <cell r="AY181">
            <v>0</v>
          </cell>
          <cell r="AZ181">
            <v>0</v>
          </cell>
          <cell r="BA181">
            <v>203.07286249999999</v>
          </cell>
          <cell r="BB181">
            <v>201.48456249999998</v>
          </cell>
          <cell r="BC181">
            <v>206.59449999999998</v>
          </cell>
          <cell r="BD181">
            <v>228.27592549999997</v>
          </cell>
          <cell r="BE181">
            <v>234.1865</v>
          </cell>
          <cell r="BF181">
            <v>240.14462500000002</v>
          </cell>
          <cell r="BG181">
            <v>247.36225000000002</v>
          </cell>
          <cell r="BH181">
            <v>259.91287499999993</v>
          </cell>
        </row>
        <row r="182">
          <cell r="B182" t="str">
            <v>Salem</v>
          </cell>
          <cell r="C182">
            <v>8.75976</v>
          </cell>
          <cell r="D182">
            <v>7.76</v>
          </cell>
          <cell r="E182">
            <v>8.2200000000000006</v>
          </cell>
          <cell r="F182">
            <v>8.5</v>
          </cell>
          <cell r="G182">
            <v>8.65</v>
          </cell>
          <cell r="H182">
            <v>9.48</v>
          </cell>
          <cell r="I182">
            <v>10.28</v>
          </cell>
          <cell r="J182">
            <v>11.5</v>
          </cell>
          <cell r="K182">
            <v>12.52</v>
          </cell>
          <cell r="L182">
            <v>12.76</v>
          </cell>
          <cell r="M182">
            <v>35.15</v>
          </cell>
          <cell r="N182">
            <v>36.409999999999997</v>
          </cell>
          <cell r="O182">
            <v>36.409999999999997</v>
          </cell>
          <cell r="P182">
            <v>36.4</v>
          </cell>
          <cell r="Q182">
            <v>36.4</v>
          </cell>
          <cell r="R182">
            <v>36.4</v>
          </cell>
          <cell r="S182">
            <v>36.4</v>
          </cell>
          <cell r="T182">
            <v>36.4</v>
          </cell>
          <cell r="U182">
            <v>36.4</v>
          </cell>
          <cell r="V182">
            <v>42.140999999999998</v>
          </cell>
          <cell r="W182">
            <v>49.956249999999997</v>
          </cell>
          <cell r="X182">
            <v>50.9936875</v>
          </cell>
          <cell r="Y182">
            <v>52.233249999999956</v>
          </cell>
          <cell r="Z182">
            <v>63.841287499999986</v>
          </cell>
          <cell r="AA182">
            <v>65.755875000000003</v>
          </cell>
          <cell r="AB182">
            <v>66.826999999999998</v>
          </cell>
          <cell r="AC182">
            <v>76.537999999999997</v>
          </cell>
          <cell r="AD182">
            <v>73.946875000000006</v>
          </cell>
          <cell r="AE182">
            <v>82.460124944567681</v>
          </cell>
          <cell r="AF182">
            <v>89.493250085830695</v>
          </cell>
          <cell r="AG182">
            <v>90.453125</v>
          </cell>
          <cell r="AH182">
            <v>96.5</v>
          </cell>
          <cell r="AI182">
            <v>107.669875</v>
          </cell>
          <cell r="AJ182">
            <v>114.76783600000002</v>
          </cell>
          <cell r="AK182">
            <v>118.454875</v>
          </cell>
          <cell r="AL182">
            <v>118.502</v>
          </cell>
          <cell r="AM182">
            <v>120.239</v>
          </cell>
          <cell r="AN182">
            <v>120.288375</v>
          </cell>
          <cell r="AO182">
            <v>122.941</v>
          </cell>
          <cell r="AP182">
            <v>129.50299999999999</v>
          </cell>
          <cell r="AQ182">
            <v>0</v>
          </cell>
          <cell r="AR182">
            <v>0</v>
          </cell>
          <cell r="AS182">
            <v>0</v>
          </cell>
          <cell r="AT182">
            <v>0</v>
          </cell>
          <cell r="AU182">
            <v>0</v>
          </cell>
          <cell r="AV182">
            <v>0</v>
          </cell>
          <cell r="AW182">
            <v>0</v>
          </cell>
          <cell r="AX182">
            <v>0</v>
          </cell>
          <cell r="AY182">
            <v>0</v>
          </cell>
          <cell r="AZ182">
            <v>0</v>
          </cell>
          <cell r="BA182">
            <v>184.31913499999999</v>
          </cell>
          <cell r="BB182">
            <v>191.66368749999998</v>
          </cell>
          <cell r="BC182">
            <v>204.53312499999996</v>
          </cell>
          <cell r="BD182">
            <v>223.50912349999999</v>
          </cell>
          <cell r="BE182">
            <v>229.26075</v>
          </cell>
          <cell r="BF182">
            <v>231.209</v>
          </cell>
          <cell r="BG182">
            <v>243.45699999999999</v>
          </cell>
          <cell r="BH182">
            <v>242.13525000000001</v>
          </cell>
        </row>
        <row r="183">
          <cell r="B183" t="str">
            <v>Sandviken</v>
          </cell>
          <cell r="C183">
            <v>14.802</v>
          </cell>
          <cell r="D183">
            <v>11.32</v>
          </cell>
          <cell r="E183">
            <v>11.88</v>
          </cell>
          <cell r="F183">
            <v>12.72</v>
          </cell>
          <cell r="G183">
            <v>16</v>
          </cell>
          <cell r="H183">
            <v>17</v>
          </cell>
          <cell r="I183">
            <v>17.010000000000002</v>
          </cell>
          <cell r="J183">
            <v>18.010000000000002</v>
          </cell>
          <cell r="K183">
            <v>17.579999999999998</v>
          </cell>
          <cell r="L183">
            <v>18.100000000000001</v>
          </cell>
          <cell r="M183">
            <v>30.88</v>
          </cell>
          <cell r="N183">
            <v>30.88</v>
          </cell>
          <cell r="O183">
            <v>30.875</v>
          </cell>
          <cell r="P183">
            <v>33</v>
          </cell>
          <cell r="Q183">
            <v>33</v>
          </cell>
          <cell r="R183">
            <v>33</v>
          </cell>
          <cell r="S183">
            <v>41.106000000000002</v>
          </cell>
          <cell r="T183">
            <v>45.667999999999999</v>
          </cell>
          <cell r="U183">
            <v>47.631</v>
          </cell>
          <cell r="V183">
            <v>54.91</v>
          </cell>
          <cell r="W183">
            <v>47.833750000000002</v>
          </cell>
          <cell r="X183">
            <v>50.641187500000001</v>
          </cell>
          <cell r="Y183">
            <v>52.098250000000007</v>
          </cell>
          <cell r="Z183">
            <v>63.529287499999995</v>
          </cell>
          <cell r="AA183">
            <v>64.828625000000002</v>
          </cell>
          <cell r="AB183">
            <v>64.566625000000002</v>
          </cell>
          <cell r="AC183">
            <v>73.409000000000006</v>
          </cell>
          <cell r="AD183">
            <v>71.497500000000002</v>
          </cell>
          <cell r="AE183">
            <v>78.497875118017191</v>
          </cell>
          <cell r="AF183">
            <v>85.7176248819828</v>
          </cell>
          <cell r="AG183">
            <v>93.918750000000003</v>
          </cell>
          <cell r="AH183">
            <v>93.991000000000014</v>
          </cell>
          <cell r="AI183">
            <v>97.537499999999852</v>
          </cell>
          <cell r="AJ183">
            <v>102.362568</v>
          </cell>
          <cell r="AK183">
            <v>105.98125</v>
          </cell>
          <cell r="AL183">
            <v>113.87</v>
          </cell>
          <cell r="AM183">
            <v>104.79900000000001</v>
          </cell>
          <cell r="AN183">
            <v>107.1875</v>
          </cell>
          <cell r="AO183">
            <v>124.35125000000002</v>
          </cell>
          <cell r="AP183">
            <v>131.58875</v>
          </cell>
          <cell r="AQ183">
            <v>0</v>
          </cell>
          <cell r="AR183">
            <v>0</v>
          </cell>
          <cell r="AS183">
            <v>0</v>
          </cell>
          <cell r="AT183">
            <v>0</v>
          </cell>
          <cell r="AU183">
            <v>0</v>
          </cell>
          <cell r="AV183">
            <v>0</v>
          </cell>
          <cell r="AW183">
            <v>0</v>
          </cell>
          <cell r="AX183">
            <v>0</v>
          </cell>
          <cell r="AY183">
            <v>0</v>
          </cell>
          <cell r="AZ183">
            <v>0</v>
          </cell>
          <cell r="BA183">
            <v>187.43450000000001</v>
          </cell>
          <cell r="BB183">
            <v>186.83218750000003</v>
          </cell>
          <cell r="BC183">
            <v>192.39074999999985</v>
          </cell>
          <cell r="BD183">
            <v>211.61185549999999</v>
          </cell>
          <cell r="BE183">
            <v>219.80987500000001</v>
          </cell>
          <cell r="BF183">
            <v>228.43662499999999</v>
          </cell>
          <cell r="BG183">
            <v>236.32400000000001</v>
          </cell>
          <cell r="BH183">
            <v>242.363</v>
          </cell>
        </row>
        <row r="184">
          <cell r="B184" t="str">
            <v>Sigtuna</v>
          </cell>
          <cell r="C184">
            <v>15.071999999999999</v>
          </cell>
          <cell r="D184">
            <v>9.7899999999999991</v>
          </cell>
          <cell r="E184">
            <v>12.88</v>
          </cell>
          <cell r="F184">
            <v>12.88</v>
          </cell>
          <cell r="G184">
            <v>12.68</v>
          </cell>
          <cell r="H184">
            <v>12.88</v>
          </cell>
          <cell r="I184">
            <v>12.88</v>
          </cell>
          <cell r="J184">
            <v>15.83</v>
          </cell>
          <cell r="K184">
            <v>15.83</v>
          </cell>
          <cell r="L184">
            <v>18.350000000000001</v>
          </cell>
          <cell r="M184">
            <v>21.43</v>
          </cell>
          <cell r="N184">
            <v>22.54</v>
          </cell>
          <cell r="O184">
            <v>23.66</v>
          </cell>
          <cell r="P184">
            <v>23.657</v>
          </cell>
          <cell r="Q184">
            <v>24.768999999999998</v>
          </cell>
          <cell r="R184">
            <v>24.768999999999998</v>
          </cell>
          <cell r="S184">
            <v>24.768999999999998</v>
          </cell>
          <cell r="T184">
            <v>27.643999999999998</v>
          </cell>
          <cell r="U184">
            <v>27.643999999999998</v>
          </cell>
          <cell r="V184">
            <v>32.119999999999997</v>
          </cell>
          <cell r="W184">
            <v>52.096249999999998</v>
          </cell>
          <cell r="X184">
            <v>53.5174375</v>
          </cell>
          <cell r="Y184">
            <v>54.022750000000002</v>
          </cell>
          <cell r="Z184">
            <v>67.586787499999986</v>
          </cell>
          <cell r="AA184">
            <v>65.765500000000003</v>
          </cell>
          <cell r="AB184">
            <v>66.329125000000005</v>
          </cell>
          <cell r="AC184">
            <v>76.537999999999997</v>
          </cell>
          <cell r="AD184">
            <v>73.956874999999997</v>
          </cell>
          <cell r="AE184">
            <v>82.470124944567672</v>
          </cell>
          <cell r="AF184">
            <v>89.493250085830695</v>
          </cell>
          <cell r="AG184">
            <v>124.05374999999999</v>
          </cell>
          <cell r="AH184">
            <v>127.18700000000003</v>
          </cell>
          <cell r="AI184">
            <v>124.91</v>
          </cell>
          <cell r="AJ184">
            <v>132.15</v>
          </cell>
          <cell r="AK184">
            <v>139.92500000000001</v>
          </cell>
          <cell r="AL184">
            <v>148.48925</v>
          </cell>
          <cell r="AM184">
            <v>149.4785</v>
          </cell>
          <cell r="AN184">
            <v>150.24574999999999</v>
          </cell>
          <cell r="AO184">
            <v>153.54460000000003</v>
          </cell>
          <cell r="AP184">
            <v>158.33720000000002</v>
          </cell>
          <cell r="AQ184">
            <v>0</v>
          </cell>
          <cell r="AR184">
            <v>0</v>
          </cell>
          <cell r="AS184">
            <v>0</v>
          </cell>
          <cell r="AT184">
            <v>0</v>
          </cell>
          <cell r="AU184">
            <v>0</v>
          </cell>
          <cell r="AV184">
            <v>0</v>
          </cell>
          <cell r="AW184">
            <v>0</v>
          </cell>
          <cell r="AX184">
            <v>0</v>
          </cell>
          <cell r="AY184">
            <v>0</v>
          </cell>
          <cell r="AZ184">
            <v>0</v>
          </cell>
          <cell r="BA184">
            <v>212.65199999999999</v>
          </cell>
          <cell r="BB184">
            <v>213.03443750000002</v>
          </cell>
          <cell r="BC184">
            <v>215.47274999999999</v>
          </cell>
          <cell r="BD184">
            <v>236.2737875</v>
          </cell>
          <cell r="BE184">
            <v>243.1395</v>
          </cell>
          <cell r="BF184">
            <v>252.467375</v>
          </cell>
          <cell r="BG184">
            <v>263.66550000000001</v>
          </cell>
          <cell r="BH184">
            <v>267.67662499999994</v>
          </cell>
        </row>
        <row r="185">
          <cell r="B185" t="str">
            <v>Simrishamn</v>
          </cell>
          <cell r="C185">
            <v>18.788</v>
          </cell>
          <cell r="D185">
            <v>12.62</v>
          </cell>
          <cell r="E185">
            <v>13.06</v>
          </cell>
          <cell r="F185">
            <v>14.5</v>
          </cell>
          <cell r="G185">
            <v>13.57</v>
          </cell>
          <cell r="H185">
            <v>13.24</v>
          </cell>
          <cell r="I185">
            <v>13.24</v>
          </cell>
          <cell r="J185">
            <v>14.58</v>
          </cell>
          <cell r="K185">
            <v>14.58</v>
          </cell>
          <cell r="L185">
            <v>14.59</v>
          </cell>
          <cell r="M185">
            <v>34.74</v>
          </cell>
          <cell r="N185">
            <v>34.74</v>
          </cell>
          <cell r="O185">
            <v>33.746000000000002</v>
          </cell>
          <cell r="P185">
            <v>37.6</v>
          </cell>
          <cell r="Q185">
            <v>41.35</v>
          </cell>
          <cell r="R185">
            <v>41.5</v>
          </cell>
          <cell r="S185">
            <v>41.5</v>
          </cell>
          <cell r="T185">
            <v>42.25</v>
          </cell>
          <cell r="U185">
            <v>43.73</v>
          </cell>
          <cell r="V185">
            <v>45.137999999999998</v>
          </cell>
          <cell r="W185">
            <v>55.653750000000002</v>
          </cell>
          <cell r="X185">
            <v>57.264937500000002</v>
          </cell>
          <cell r="Y185">
            <v>59.117000000000004</v>
          </cell>
          <cell r="Z185">
            <v>72.016787499999992</v>
          </cell>
          <cell r="AA185">
            <v>64.997374999999991</v>
          </cell>
          <cell r="AB185">
            <v>64.735374999999991</v>
          </cell>
          <cell r="AC185">
            <v>74.362750000000005</v>
          </cell>
          <cell r="AD185">
            <v>72.394374999999997</v>
          </cell>
          <cell r="AE185">
            <v>78.749124999999992</v>
          </cell>
          <cell r="AF185">
            <v>84.187625118017195</v>
          </cell>
          <cell r="AG185">
            <v>99.295000000000002</v>
          </cell>
          <cell r="AH185">
            <v>113.48400000000001</v>
          </cell>
          <cell r="AI185">
            <v>115.8</v>
          </cell>
          <cell r="AJ185">
            <v>130.27500000000001</v>
          </cell>
          <cell r="AK185">
            <v>137.51249999999999</v>
          </cell>
          <cell r="AL185">
            <v>137.416</v>
          </cell>
          <cell r="AM185">
            <v>137.416</v>
          </cell>
          <cell r="AN185">
            <v>137.51249999999999</v>
          </cell>
          <cell r="AO185">
            <v>137.51249999999999</v>
          </cell>
          <cell r="AP185">
            <v>142.33750000000001</v>
          </cell>
          <cell r="AQ185">
            <v>0</v>
          </cell>
          <cell r="AR185">
            <v>0</v>
          </cell>
          <cell r="AS185">
            <v>0</v>
          </cell>
          <cell r="AT185">
            <v>0</v>
          </cell>
          <cell r="AU185">
            <v>0</v>
          </cell>
          <cell r="AV185">
            <v>0</v>
          </cell>
          <cell r="AW185">
            <v>0</v>
          </cell>
          <cell r="AX185">
            <v>0</v>
          </cell>
          <cell r="AY185">
            <v>0</v>
          </cell>
          <cell r="AZ185">
            <v>0</v>
          </cell>
          <cell r="BA185">
            <v>208.47675000000001</v>
          </cell>
          <cell r="BB185">
            <v>218.10893750000002</v>
          </cell>
          <cell r="BC185">
            <v>221.72300000000001</v>
          </cell>
          <cell r="BD185">
            <v>254.39178749999999</v>
          </cell>
          <cell r="BE185">
            <v>257.42987499999998</v>
          </cell>
          <cell r="BF185">
            <v>256.89137499999998</v>
          </cell>
          <cell r="BG185">
            <v>266.51875000000001</v>
          </cell>
          <cell r="BH185">
            <v>266.736875</v>
          </cell>
        </row>
        <row r="186">
          <cell r="B186" t="str">
            <v>Sjöbo</v>
          </cell>
          <cell r="C186">
            <v>13.12</v>
          </cell>
          <cell r="D186">
            <v>9.6</v>
          </cell>
          <cell r="E186">
            <v>10.5</v>
          </cell>
          <cell r="F186">
            <v>13.13</v>
          </cell>
          <cell r="G186">
            <v>14.04</v>
          </cell>
          <cell r="H186">
            <v>15.03</v>
          </cell>
          <cell r="I186">
            <v>18.66</v>
          </cell>
          <cell r="J186">
            <v>18.579999999999998</v>
          </cell>
          <cell r="K186">
            <v>16.96</v>
          </cell>
          <cell r="L186">
            <v>12.15</v>
          </cell>
          <cell r="M186">
            <v>29.15</v>
          </cell>
          <cell r="N186">
            <v>29.77</v>
          </cell>
          <cell r="O186">
            <v>31.331250000000001</v>
          </cell>
          <cell r="P186">
            <v>31.97</v>
          </cell>
          <cell r="Q186">
            <v>32.590000000000003</v>
          </cell>
          <cell r="R186">
            <v>33.93</v>
          </cell>
          <cell r="S186">
            <v>34.6</v>
          </cell>
          <cell r="T186">
            <v>34.6</v>
          </cell>
          <cell r="U186">
            <v>37.209000000000003</v>
          </cell>
          <cell r="V186">
            <v>37.209000000000003</v>
          </cell>
          <cell r="W186">
            <v>56.927875</v>
          </cell>
          <cell r="X186">
            <v>57.091562500000002</v>
          </cell>
          <cell r="Y186">
            <v>58.563624999999988</v>
          </cell>
          <cell r="Z186">
            <v>69.99466249999999</v>
          </cell>
          <cell r="AA186">
            <v>68.809250000000006</v>
          </cell>
          <cell r="AB186">
            <v>70.245999999999995</v>
          </cell>
          <cell r="AC186">
            <v>78.964624999999998</v>
          </cell>
          <cell r="AD186">
            <v>76.953749999999999</v>
          </cell>
          <cell r="AE186">
            <v>83.402249763965614</v>
          </cell>
          <cell r="AF186">
            <v>89.282624763965615</v>
          </cell>
          <cell r="AG186">
            <v>0</v>
          </cell>
          <cell r="AH186">
            <v>0</v>
          </cell>
          <cell r="AI186">
            <v>0</v>
          </cell>
          <cell r="AJ186">
            <v>119.467</v>
          </cell>
          <cell r="AK186">
            <v>119.41875</v>
          </cell>
          <cell r="AL186">
            <v>126.608</v>
          </cell>
          <cell r="AM186">
            <v>130.27500000000001</v>
          </cell>
          <cell r="AN186">
            <v>137.51249999999999</v>
          </cell>
          <cell r="AO186">
            <v>142.33750000000001</v>
          </cell>
          <cell r="AP186">
            <v>149.57499999999999</v>
          </cell>
          <cell r="AQ186">
            <v>113.9605</v>
          </cell>
          <cell r="AR186">
            <v>145.11000000000001</v>
          </cell>
          <cell r="AS186">
            <v>144.77000000000001</v>
          </cell>
          <cell r="AT186">
            <v>0</v>
          </cell>
          <cell r="AU186">
            <v>0</v>
          </cell>
          <cell r="AV186">
            <v>0</v>
          </cell>
          <cell r="AW186">
            <v>0</v>
          </cell>
          <cell r="AX186">
            <v>0</v>
          </cell>
          <cell r="AY186">
            <v>0</v>
          </cell>
          <cell r="AZ186">
            <v>0</v>
          </cell>
          <cell r="BA186">
            <v>213.15837499999998</v>
          </cell>
          <cell r="BB186">
            <v>241.57156250000003</v>
          </cell>
          <cell r="BC186">
            <v>245.16487499999999</v>
          </cell>
          <cell r="BD186">
            <v>234.56166250000001</v>
          </cell>
          <cell r="BE186">
            <v>234.858</v>
          </cell>
          <cell r="BF186">
            <v>245.81399999999999</v>
          </cell>
          <cell r="BG186">
            <v>262.49962500000004</v>
          </cell>
          <cell r="BH186">
            <v>267.64625000000001</v>
          </cell>
        </row>
        <row r="187">
          <cell r="B187" t="str">
            <v>Skara</v>
          </cell>
          <cell r="C187">
            <v>18.72</v>
          </cell>
          <cell r="D187">
            <v>14.63</v>
          </cell>
          <cell r="E187">
            <v>15.66</v>
          </cell>
          <cell r="F187">
            <v>16.059999999999999</v>
          </cell>
          <cell r="G187">
            <v>7.89</v>
          </cell>
          <cell r="H187">
            <v>11.28</v>
          </cell>
          <cell r="I187">
            <v>11.28</v>
          </cell>
          <cell r="J187">
            <v>14.12</v>
          </cell>
          <cell r="K187">
            <v>14.12</v>
          </cell>
          <cell r="L187">
            <v>14.12</v>
          </cell>
          <cell r="M187">
            <v>33.700000000000003</v>
          </cell>
          <cell r="N187">
            <v>33.700000000000003</v>
          </cell>
          <cell r="O187">
            <v>33.700000000000003</v>
          </cell>
          <cell r="P187">
            <v>33.6</v>
          </cell>
          <cell r="Q187">
            <v>37.1</v>
          </cell>
          <cell r="R187">
            <v>37.1</v>
          </cell>
          <cell r="S187">
            <v>37.1</v>
          </cell>
          <cell r="T187">
            <v>37.72</v>
          </cell>
          <cell r="U187">
            <v>38.56</v>
          </cell>
          <cell r="V187">
            <v>40.244</v>
          </cell>
          <cell r="W187">
            <v>48.776249999999997</v>
          </cell>
          <cell r="X187">
            <v>48.661812500000003</v>
          </cell>
          <cell r="Y187">
            <v>50.133874999999961</v>
          </cell>
          <cell r="Z187">
            <v>61.564912499999998</v>
          </cell>
          <cell r="AA187">
            <v>61.543624999999999</v>
          </cell>
          <cell r="AB187">
            <v>61.744750000000003</v>
          </cell>
          <cell r="AC187">
            <v>70.463374999999999</v>
          </cell>
          <cell r="AD187">
            <v>68.224999999999994</v>
          </cell>
          <cell r="AE187">
            <v>75.198500472068787</v>
          </cell>
          <cell r="AF187">
            <v>81.180124527931213</v>
          </cell>
          <cell r="AG187">
            <v>95.293750000000003</v>
          </cell>
          <cell r="AH187">
            <v>95.341999999999999</v>
          </cell>
          <cell r="AI187">
            <v>97.706249999999997</v>
          </cell>
          <cell r="AJ187">
            <v>106.15</v>
          </cell>
          <cell r="AK187">
            <v>104.94374999999999</v>
          </cell>
          <cell r="AL187">
            <v>112.133</v>
          </cell>
          <cell r="AM187">
            <v>118.116</v>
          </cell>
          <cell r="AN187">
            <v>120.625</v>
          </cell>
          <cell r="AO187">
            <v>124.24375000000001</v>
          </cell>
          <cell r="AP187">
            <v>129.06874999999999</v>
          </cell>
          <cell r="AQ187">
            <v>0</v>
          </cell>
          <cell r="AR187">
            <v>0</v>
          </cell>
          <cell r="AS187">
            <v>0</v>
          </cell>
          <cell r="AT187">
            <v>0</v>
          </cell>
          <cell r="AU187">
            <v>0</v>
          </cell>
          <cell r="AV187">
            <v>0</v>
          </cell>
          <cell r="AW187">
            <v>0</v>
          </cell>
          <cell r="AX187">
            <v>0</v>
          </cell>
          <cell r="AY187">
            <v>0</v>
          </cell>
          <cell r="AZ187">
            <v>0</v>
          </cell>
          <cell r="BA187">
            <v>196.49</v>
          </cell>
          <cell r="BB187">
            <v>192.33381250000002</v>
          </cell>
          <cell r="BC187">
            <v>197.20012499999996</v>
          </cell>
          <cell r="BD187">
            <v>217.37491249999999</v>
          </cell>
          <cell r="BE187">
            <v>211.47737499999999</v>
          </cell>
          <cell r="BF187">
            <v>222.25774999999999</v>
          </cell>
          <cell r="BG187">
            <v>236.95937500000002</v>
          </cell>
          <cell r="BH187">
            <v>240.69</v>
          </cell>
        </row>
        <row r="188">
          <cell r="B188" t="str">
            <v>Skellefteå</v>
          </cell>
          <cell r="C188">
            <v>13.706250000000001</v>
          </cell>
          <cell r="D188">
            <v>11.22</v>
          </cell>
          <cell r="E188">
            <v>11.22</v>
          </cell>
          <cell r="F188">
            <v>14.35</v>
          </cell>
          <cell r="G188">
            <v>15.39</v>
          </cell>
          <cell r="H188">
            <v>19.14</v>
          </cell>
          <cell r="I188">
            <v>22.14</v>
          </cell>
          <cell r="J188">
            <v>28.46</v>
          </cell>
          <cell r="K188">
            <v>21.44</v>
          </cell>
          <cell r="L188">
            <v>22.46</v>
          </cell>
          <cell r="M188">
            <v>40.06</v>
          </cell>
          <cell r="N188">
            <v>40.06</v>
          </cell>
          <cell r="O188">
            <v>40.057000000000002</v>
          </cell>
          <cell r="P188">
            <v>43.005000000000003</v>
          </cell>
          <cell r="Q188">
            <v>43.005000000000003</v>
          </cell>
          <cell r="R188">
            <v>43.005000000000003</v>
          </cell>
          <cell r="S188">
            <v>43.005000000000003</v>
          </cell>
          <cell r="T188">
            <v>43.005000000000003</v>
          </cell>
          <cell r="U188">
            <v>43.005000000000003</v>
          </cell>
          <cell r="V188">
            <v>52.024999999999999</v>
          </cell>
          <cell r="W188">
            <v>47.33625</v>
          </cell>
          <cell r="X188">
            <v>49.503687499999998</v>
          </cell>
          <cell r="Y188">
            <v>51.223250000000007</v>
          </cell>
          <cell r="Z188">
            <v>64.037162499999994</v>
          </cell>
          <cell r="AA188">
            <v>64.105999999999995</v>
          </cell>
          <cell r="AB188">
            <v>63.844000000000001</v>
          </cell>
          <cell r="AC188">
            <v>73.484624999999994</v>
          </cell>
          <cell r="AD188">
            <v>71.945999999999998</v>
          </cell>
          <cell r="AE188">
            <v>77.838874929189686</v>
          </cell>
          <cell r="AF188">
            <v>83.871249929189688</v>
          </cell>
          <cell r="AG188">
            <v>88.112499999999997</v>
          </cell>
          <cell r="AH188">
            <v>92.254000000000005</v>
          </cell>
          <cell r="AI188">
            <v>98.119999999999862</v>
          </cell>
          <cell r="AJ188">
            <v>101.049975</v>
          </cell>
          <cell r="AK188">
            <v>107.875</v>
          </cell>
          <cell r="AL188">
            <v>111.747</v>
          </cell>
          <cell r="AM188">
            <v>115.221</v>
          </cell>
          <cell r="AN188">
            <v>123.9725</v>
          </cell>
          <cell r="AO188">
            <v>139.11000000000001</v>
          </cell>
          <cell r="AP188">
            <v>148.119</v>
          </cell>
          <cell r="AQ188">
            <v>0</v>
          </cell>
          <cell r="AR188">
            <v>0</v>
          </cell>
          <cell r="AS188">
            <v>0</v>
          </cell>
          <cell r="AT188">
            <v>0</v>
          </cell>
          <cell r="AU188">
            <v>0</v>
          </cell>
          <cell r="AV188">
            <v>0</v>
          </cell>
          <cell r="AW188">
            <v>0</v>
          </cell>
          <cell r="AX188">
            <v>0</v>
          </cell>
          <cell r="AY188">
            <v>0</v>
          </cell>
          <cell r="AZ188">
            <v>0</v>
          </cell>
          <cell r="BA188">
            <v>189.21499999999997</v>
          </cell>
          <cell r="BB188">
            <v>193.0376875</v>
          </cell>
          <cell r="BC188">
            <v>200.62024999999988</v>
          </cell>
          <cell r="BD188">
            <v>222.4421375</v>
          </cell>
          <cell r="BE188">
            <v>230.376</v>
          </cell>
          <cell r="BF188">
            <v>237.73599999999999</v>
          </cell>
          <cell r="BG188">
            <v>253.85062500000001</v>
          </cell>
          <cell r="BH188">
            <v>267.38350000000003</v>
          </cell>
        </row>
        <row r="189">
          <cell r="B189" t="str">
            <v>Skinnskatteberg</v>
          </cell>
          <cell r="C189">
            <v>16.03</v>
          </cell>
          <cell r="D189">
            <v>13.01</v>
          </cell>
          <cell r="E189">
            <v>13.01</v>
          </cell>
          <cell r="F189">
            <v>14.31</v>
          </cell>
          <cell r="G189">
            <v>15.76</v>
          </cell>
          <cell r="H189">
            <v>15.77</v>
          </cell>
          <cell r="I189">
            <v>14.02</v>
          </cell>
          <cell r="J189">
            <v>16.52</v>
          </cell>
          <cell r="K189">
            <v>16.920000000000002</v>
          </cell>
          <cell r="L189">
            <v>18.93</v>
          </cell>
          <cell r="M189">
            <v>35.619999999999997</v>
          </cell>
          <cell r="N189">
            <v>35.619999999999997</v>
          </cell>
          <cell r="O189">
            <v>38.475000000000001</v>
          </cell>
          <cell r="P189">
            <v>38.475000000000001</v>
          </cell>
          <cell r="Q189">
            <v>46.819000000000003</v>
          </cell>
          <cell r="R189">
            <v>50.597000000000001</v>
          </cell>
          <cell r="S189">
            <v>51.863</v>
          </cell>
          <cell r="T189">
            <v>54.037999999999997</v>
          </cell>
          <cell r="U189">
            <v>64.480999999999995</v>
          </cell>
          <cell r="V189">
            <v>67.706999999999994</v>
          </cell>
          <cell r="W189">
            <v>62.916249999999998</v>
          </cell>
          <cell r="X189">
            <v>60.607687499999997</v>
          </cell>
          <cell r="Y189">
            <v>62.11825000000001</v>
          </cell>
          <cell r="Z189">
            <v>71.466787499999995</v>
          </cell>
          <cell r="AA189">
            <v>70.374875000000003</v>
          </cell>
          <cell r="AB189">
            <v>68.827875000000006</v>
          </cell>
          <cell r="AC189">
            <v>76.987750000000005</v>
          </cell>
          <cell r="AD189">
            <v>73.948875000000015</v>
          </cell>
          <cell r="AE189">
            <v>82.462124944567677</v>
          </cell>
          <cell r="AF189">
            <v>89.493250085830695</v>
          </cell>
          <cell r="AG189">
            <v>103.7375</v>
          </cell>
          <cell r="AH189">
            <v>103.834</v>
          </cell>
          <cell r="AI189">
            <v>103.7375</v>
          </cell>
          <cell r="AJ189">
            <v>114.59375</v>
          </cell>
          <cell r="AK189">
            <v>119.0325</v>
          </cell>
          <cell r="AL189">
            <v>127.38</v>
          </cell>
          <cell r="AM189">
            <v>133.363</v>
          </cell>
          <cell r="AN189">
            <v>136.54750000000001</v>
          </cell>
          <cell r="AO189">
            <v>0</v>
          </cell>
          <cell r="AP189">
            <v>0</v>
          </cell>
          <cell r="AQ189">
            <v>0</v>
          </cell>
          <cell r="AR189">
            <v>0</v>
          </cell>
          <cell r="AS189">
            <v>0</v>
          </cell>
          <cell r="AT189">
            <v>0</v>
          </cell>
          <cell r="AU189">
            <v>0</v>
          </cell>
          <cell r="AV189">
            <v>0</v>
          </cell>
          <cell r="AW189">
            <v>0</v>
          </cell>
          <cell r="AX189">
            <v>0</v>
          </cell>
          <cell r="AY189">
            <v>99.9</v>
          </cell>
          <cell r="AZ189">
            <v>103.9</v>
          </cell>
          <cell r="BA189">
            <v>218.30374999999998</v>
          </cell>
          <cell r="BB189">
            <v>213.0716875</v>
          </cell>
          <cell r="BC189">
            <v>217.34075000000001</v>
          </cell>
          <cell r="BD189">
            <v>238.84553750000001</v>
          </cell>
          <cell r="BE189">
            <v>251.98637500000001</v>
          </cell>
          <cell r="BF189">
            <v>262.57487500000002</v>
          </cell>
          <cell r="BG189">
            <v>276.23374999999999</v>
          </cell>
          <cell r="BH189">
            <v>281.05437500000005</v>
          </cell>
        </row>
        <row r="190">
          <cell r="B190" t="str">
            <v>Skurup</v>
          </cell>
          <cell r="C190">
            <v>11.16785</v>
          </cell>
          <cell r="D190">
            <v>10.49</v>
          </cell>
          <cell r="E190">
            <v>9.19</v>
          </cell>
          <cell r="F190">
            <v>11.82</v>
          </cell>
          <cell r="G190">
            <v>12.49</v>
          </cell>
          <cell r="H190">
            <v>12.53</v>
          </cell>
          <cell r="I190">
            <v>12.64</v>
          </cell>
          <cell r="J190">
            <v>15.44</v>
          </cell>
          <cell r="K190">
            <v>15.62</v>
          </cell>
          <cell r="L190">
            <v>16.010000000000002</v>
          </cell>
          <cell r="M190">
            <v>37.01</v>
          </cell>
          <cell r="N190">
            <v>38.06</v>
          </cell>
          <cell r="O190">
            <v>39.295000000000002</v>
          </cell>
          <cell r="P190">
            <v>41.015000000000001</v>
          </cell>
          <cell r="Q190">
            <v>41.328000000000003</v>
          </cell>
          <cell r="R190">
            <v>41.328000000000003</v>
          </cell>
          <cell r="S190">
            <v>42.067999999999998</v>
          </cell>
          <cell r="T190">
            <v>42.255000000000003</v>
          </cell>
          <cell r="U190">
            <v>43.683</v>
          </cell>
          <cell r="V190">
            <v>46.625</v>
          </cell>
          <cell r="W190">
            <v>57.24</v>
          </cell>
          <cell r="X190">
            <v>50.730562499999998</v>
          </cell>
          <cell r="Y190">
            <v>51.358875000000005</v>
          </cell>
          <cell r="Z190">
            <v>71.047037500000002</v>
          </cell>
          <cell r="AA190">
            <v>73.367000000000004</v>
          </cell>
          <cell r="AB190">
            <v>73.072874999999996</v>
          </cell>
          <cell r="AC190">
            <v>79.371499999999997</v>
          </cell>
          <cell r="AD190">
            <v>76.779375000000002</v>
          </cell>
          <cell r="AE190">
            <v>83.134124999999997</v>
          </cell>
          <cell r="AF190">
            <v>87.77324999999999</v>
          </cell>
          <cell r="AG190">
            <v>0</v>
          </cell>
          <cell r="AH190">
            <v>0</v>
          </cell>
          <cell r="AI190">
            <v>0</v>
          </cell>
          <cell r="AJ190">
            <v>0</v>
          </cell>
          <cell r="AK190">
            <v>0</v>
          </cell>
          <cell r="AL190">
            <v>0</v>
          </cell>
          <cell r="AM190">
            <v>0</v>
          </cell>
          <cell r="AN190">
            <v>127.8625</v>
          </cell>
          <cell r="AO190">
            <v>136.30625000000001</v>
          </cell>
          <cell r="AP190">
            <v>148.86089999999999</v>
          </cell>
          <cell r="AQ190">
            <v>113.9605</v>
          </cell>
          <cell r="AR190">
            <v>145.11000000000001</v>
          </cell>
          <cell r="AS190">
            <v>144.77000000000001</v>
          </cell>
          <cell r="AT190">
            <v>103</v>
          </cell>
          <cell r="AU190">
            <v>89</v>
          </cell>
          <cell r="AV190">
            <v>86</v>
          </cell>
          <cell r="AW190">
            <v>89.6</v>
          </cell>
          <cell r="AX190">
            <v>0</v>
          </cell>
          <cell r="AY190">
            <v>0</v>
          </cell>
          <cell r="AZ190">
            <v>0</v>
          </cell>
          <cell r="BA190">
            <v>219.37835000000001</v>
          </cell>
          <cell r="BB190">
            <v>244.39056250000002</v>
          </cell>
          <cell r="BC190">
            <v>244.61387500000001</v>
          </cell>
          <cell r="BD190">
            <v>226.8820375</v>
          </cell>
          <cell r="BE190">
            <v>216.185</v>
          </cell>
          <cell r="BF190">
            <v>212.93087500000001</v>
          </cell>
          <cell r="BG190">
            <v>223.67949999999999</v>
          </cell>
          <cell r="BH190">
            <v>262.33687500000002</v>
          </cell>
        </row>
        <row r="191">
          <cell r="B191" t="str">
            <v>Skövde</v>
          </cell>
          <cell r="C191">
            <v>14.97</v>
          </cell>
          <cell r="D191">
            <v>12.98</v>
          </cell>
          <cell r="E191">
            <v>13.29</v>
          </cell>
          <cell r="F191">
            <v>13.95</v>
          </cell>
          <cell r="G191">
            <v>14.72</v>
          </cell>
          <cell r="H191">
            <v>14.72</v>
          </cell>
          <cell r="I191">
            <v>15.5</v>
          </cell>
          <cell r="J191">
            <v>17.079999999999998</v>
          </cell>
          <cell r="K191">
            <v>17.11</v>
          </cell>
          <cell r="L191">
            <v>17.760000000000002</v>
          </cell>
          <cell r="M191">
            <v>29.56</v>
          </cell>
          <cell r="N191">
            <v>29.56</v>
          </cell>
          <cell r="O191">
            <v>31.428000000000001</v>
          </cell>
          <cell r="P191">
            <v>32.32</v>
          </cell>
          <cell r="Q191">
            <v>32.32</v>
          </cell>
          <cell r="R191">
            <v>32.32</v>
          </cell>
          <cell r="S191">
            <v>32.32</v>
          </cell>
          <cell r="T191">
            <v>32.32</v>
          </cell>
          <cell r="U191">
            <v>32.764000000000003</v>
          </cell>
          <cell r="V191">
            <v>32.764000000000003</v>
          </cell>
          <cell r="W191">
            <v>45.022500000000001</v>
          </cell>
          <cell r="X191">
            <v>46.977437500000001</v>
          </cell>
          <cell r="Y191">
            <v>48.449500000000008</v>
          </cell>
          <cell r="Z191">
            <v>60.648037500000001</v>
          </cell>
          <cell r="AA191">
            <v>59.887999999999998</v>
          </cell>
          <cell r="AB191">
            <v>59.625999999999998</v>
          </cell>
          <cell r="AC191">
            <v>68.344624999999994</v>
          </cell>
          <cell r="AD191">
            <v>65.752499999999998</v>
          </cell>
          <cell r="AE191">
            <v>72.107249999999993</v>
          </cell>
          <cell r="AF191">
            <v>77.986999999999995</v>
          </cell>
          <cell r="AG191">
            <v>91.92692000000001</v>
          </cell>
          <cell r="AH191">
            <v>91.868000000000009</v>
          </cell>
          <cell r="AI191">
            <v>93</v>
          </cell>
          <cell r="AJ191">
            <v>92.999945000000011</v>
          </cell>
          <cell r="AK191">
            <v>109.8875</v>
          </cell>
          <cell r="AL191">
            <v>109.81699999999999</v>
          </cell>
          <cell r="AM191">
            <v>109.81699999999999</v>
          </cell>
          <cell r="AN191">
            <v>109.8875</v>
          </cell>
          <cell r="AO191">
            <v>109.8875</v>
          </cell>
          <cell r="AP191">
            <v>114.71250000000001</v>
          </cell>
          <cell r="AQ191">
            <v>0</v>
          </cell>
          <cell r="AR191">
            <v>0</v>
          </cell>
          <cell r="AS191">
            <v>0</v>
          </cell>
          <cell r="AT191">
            <v>0</v>
          </cell>
          <cell r="AU191">
            <v>0</v>
          </cell>
          <cell r="AV191">
            <v>0</v>
          </cell>
          <cell r="AW191">
            <v>0</v>
          </cell>
          <cell r="AX191">
            <v>0</v>
          </cell>
          <cell r="AY191">
            <v>0</v>
          </cell>
          <cell r="AZ191">
            <v>0</v>
          </cell>
          <cell r="BA191">
            <v>181.47942</v>
          </cell>
          <cell r="BB191">
            <v>181.38543750000002</v>
          </cell>
          <cell r="BC191">
            <v>186.16750000000002</v>
          </cell>
          <cell r="BD191">
            <v>199.91798249999999</v>
          </cell>
          <cell r="BE191">
            <v>216.81549999999999</v>
          </cell>
          <cell r="BF191">
            <v>216.483</v>
          </cell>
          <cell r="BG191">
            <v>225.98162500000001</v>
          </cell>
          <cell r="BH191">
            <v>225.04000000000002</v>
          </cell>
        </row>
        <row r="192">
          <cell r="B192" t="str">
            <v>Smedjebacken</v>
          </cell>
          <cell r="C192">
            <v>17.140999999999998</v>
          </cell>
          <cell r="D192">
            <v>15.95</v>
          </cell>
          <cell r="E192">
            <v>18.420000000000002</v>
          </cell>
          <cell r="F192">
            <v>17.63</v>
          </cell>
          <cell r="G192">
            <v>17.63</v>
          </cell>
          <cell r="H192">
            <v>17.63</v>
          </cell>
          <cell r="I192">
            <v>17.63</v>
          </cell>
          <cell r="J192">
            <v>18.920000000000002</v>
          </cell>
          <cell r="K192">
            <v>19.52</v>
          </cell>
          <cell r="L192">
            <v>19.52</v>
          </cell>
          <cell r="M192">
            <v>56.88</v>
          </cell>
          <cell r="N192">
            <v>56.88</v>
          </cell>
          <cell r="O192">
            <v>56.875</v>
          </cell>
          <cell r="P192">
            <v>59.375</v>
          </cell>
          <cell r="Q192">
            <v>59.375</v>
          </cell>
          <cell r="R192">
            <v>59.375</v>
          </cell>
          <cell r="S192">
            <v>59.375</v>
          </cell>
          <cell r="T192">
            <v>59.375</v>
          </cell>
          <cell r="U192">
            <v>65.614999999999995</v>
          </cell>
          <cell r="V192">
            <v>68.83</v>
          </cell>
          <cell r="W192">
            <v>49.823749999999997</v>
          </cell>
          <cell r="X192">
            <v>53.033687499999999</v>
          </cell>
          <cell r="Y192">
            <v>55.037000000000006</v>
          </cell>
          <cell r="Z192">
            <v>66.468037499999994</v>
          </cell>
          <cell r="AA192">
            <v>65.398624999999996</v>
          </cell>
          <cell r="AB192">
            <v>66.199124999999995</v>
          </cell>
          <cell r="AC192">
            <v>75.448999999999998</v>
          </cell>
          <cell r="AD192">
            <v>73.169375000000002</v>
          </cell>
          <cell r="AE192">
            <v>80.5016252360344</v>
          </cell>
          <cell r="AF192">
            <v>86.715750236034395</v>
          </cell>
          <cell r="AG192">
            <v>105.96250000000001</v>
          </cell>
          <cell r="AH192">
            <v>105.95700000000001</v>
          </cell>
          <cell r="AI192">
            <v>105.9425</v>
          </cell>
          <cell r="AJ192">
            <v>113.180025</v>
          </cell>
          <cell r="AK192">
            <v>113.18</v>
          </cell>
          <cell r="AL192">
            <v>121.976</v>
          </cell>
          <cell r="AM192">
            <v>124.29200000000002</v>
          </cell>
          <cell r="AN192">
            <v>124.3625</v>
          </cell>
          <cell r="AO192">
            <v>131.6</v>
          </cell>
          <cell r="AP192">
            <v>151.57499999999999</v>
          </cell>
          <cell r="AQ192">
            <v>0</v>
          </cell>
          <cell r="AR192">
            <v>0</v>
          </cell>
          <cell r="AS192">
            <v>0</v>
          </cell>
          <cell r="AT192">
            <v>0</v>
          </cell>
          <cell r="AU192">
            <v>0</v>
          </cell>
          <cell r="AV192">
            <v>0</v>
          </cell>
          <cell r="AW192">
            <v>0</v>
          </cell>
          <cell r="AX192">
            <v>0</v>
          </cell>
          <cell r="AY192">
            <v>0</v>
          </cell>
          <cell r="AZ192">
            <v>0</v>
          </cell>
          <cell r="BA192">
            <v>229.80725000000001</v>
          </cell>
          <cell r="BB192">
            <v>231.82068750000002</v>
          </cell>
          <cell r="BC192">
            <v>236.27449999999999</v>
          </cell>
          <cell r="BD192">
            <v>256.65306249999998</v>
          </cell>
          <cell r="BE192">
            <v>255.58362499999998</v>
          </cell>
          <cell r="BF192">
            <v>265.18012499999998</v>
          </cell>
          <cell r="BG192">
            <v>276.74600000000004</v>
          </cell>
          <cell r="BH192">
            <v>275.82687500000003</v>
          </cell>
        </row>
        <row r="193">
          <cell r="B193" t="str">
            <v>Sollefteå</v>
          </cell>
          <cell r="C193">
            <v>28.53</v>
          </cell>
          <cell r="D193">
            <v>18.13</v>
          </cell>
          <cell r="E193">
            <v>19.11</v>
          </cell>
          <cell r="F193">
            <v>21.03</v>
          </cell>
          <cell r="G193">
            <v>21.03</v>
          </cell>
          <cell r="H193">
            <v>21.5</v>
          </cell>
          <cell r="I193">
            <v>21.64</v>
          </cell>
          <cell r="J193">
            <v>18.059999999999999</v>
          </cell>
          <cell r="K193">
            <v>18.420000000000002</v>
          </cell>
          <cell r="L193">
            <v>19.71</v>
          </cell>
          <cell r="M193">
            <v>54.55</v>
          </cell>
          <cell r="N193">
            <v>58.44</v>
          </cell>
          <cell r="O193">
            <v>60.15</v>
          </cell>
          <cell r="P193">
            <v>62</v>
          </cell>
          <cell r="Q193">
            <v>64.825000000000003</v>
          </cell>
          <cell r="R193">
            <v>66.349999999999994</v>
          </cell>
          <cell r="S193">
            <v>67.337999999999994</v>
          </cell>
          <cell r="T193">
            <v>68.736999999999995</v>
          </cell>
          <cell r="U193">
            <v>71.481999999999999</v>
          </cell>
          <cell r="V193">
            <v>75.108999999999995</v>
          </cell>
          <cell r="W193">
            <v>52.451250000000002</v>
          </cell>
          <cell r="X193">
            <v>52.678687500000002</v>
          </cell>
          <cell r="Y193">
            <v>54.397000000000006</v>
          </cell>
          <cell r="Z193">
            <v>68.422412499999993</v>
          </cell>
          <cell r="AA193">
            <v>69.4405</v>
          </cell>
          <cell r="AB193">
            <v>71.103499999999997</v>
          </cell>
          <cell r="AC193">
            <v>79.822125</v>
          </cell>
          <cell r="AD193">
            <v>78.104749999999996</v>
          </cell>
          <cell r="AE193">
            <v>85.385125037193305</v>
          </cell>
          <cell r="AF193">
            <v>92.877624999999995</v>
          </cell>
          <cell r="AG193">
            <v>113.875</v>
          </cell>
          <cell r="AH193">
            <v>113.29100000000001</v>
          </cell>
          <cell r="AI193">
            <v>117.21787499999989</v>
          </cell>
          <cell r="AJ193">
            <v>126.867971</v>
          </cell>
          <cell r="AK193">
            <v>134.1053749999999</v>
          </cell>
          <cell r="AL193">
            <v>138.57400000000001</v>
          </cell>
          <cell r="AM193">
            <v>137.416</v>
          </cell>
          <cell r="AN193">
            <v>140.04624999999999</v>
          </cell>
          <cell r="AO193">
            <v>143.79374999999999</v>
          </cell>
          <cell r="AP193">
            <v>143.81375</v>
          </cell>
          <cell r="AQ193">
            <v>0</v>
          </cell>
          <cell r="AR193">
            <v>0</v>
          </cell>
          <cell r="AS193">
            <v>0</v>
          </cell>
          <cell r="AT193">
            <v>0</v>
          </cell>
          <cell r="AU193">
            <v>0</v>
          </cell>
          <cell r="AV193">
            <v>0</v>
          </cell>
          <cell r="AW193">
            <v>0</v>
          </cell>
          <cell r="AX193">
            <v>0</v>
          </cell>
          <cell r="AY193">
            <v>0</v>
          </cell>
          <cell r="AZ193">
            <v>0</v>
          </cell>
          <cell r="BA193">
            <v>249.40625</v>
          </cell>
          <cell r="BB193">
            <v>242.53968750000001</v>
          </cell>
          <cell r="BC193">
            <v>250.87487499999986</v>
          </cell>
          <cell r="BD193">
            <v>278.32038349999999</v>
          </cell>
          <cell r="BE193">
            <v>289.40087499999993</v>
          </cell>
          <cell r="BF193">
            <v>297.52750000000003</v>
          </cell>
          <cell r="BG193">
            <v>306.21612499999998</v>
          </cell>
          <cell r="BH193">
            <v>304.94799999999998</v>
          </cell>
        </row>
        <row r="194">
          <cell r="B194" t="str">
            <v>Sollentuna</v>
          </cell>
          <cell r="C194">
            <v>12.1005</v>
          </cell>
          <cell r="D194">
            <v>9.0399999999999991</v>
          </cell>
          <cell r="E194">
            <v>12.21025</v>
          </cell>
          <cell r="F194">
            <v>16.91</v>
          </cell>
          <cell r="G194">
            <v>16.91</v>
          </cell>
          <cell r="H194">
            <v>16.91</v>
          </cell>
          <cell r="I194">
            <v>16.91</v>
          </cell>
          <cell r="J194">
            <v>16.91</v>
          </cell>
          <cell r="K194">
            <v>17.25</v>
          </cell>
          <cell r="L194">
            <v>18.940000000000001</v>
          </cell>
          <cell r="M194">
            <v>31.05</v>
          </cell>
          <cell r="N194">
            <v>31.05</v>
          </cell>
          <cell r="O194">
            <v>33.78</v>
          </cell>
          <cell r="P194">
            <v>33.78</v>
          </cell>
          <cell r="Q194">
            <v>33.78</v>
          </cell>
          <cell r="R194">
            <v>33.78</v>
          </cell>
          <cell r="S194">
            <v>33.78</v>
          </cell>
          <cell r="T194">
            <v>33.78</v>
          </cell>
          <cell r="U194">
            <v>33.78</v>
          </cell>
          <cell r="V194">
            <v>36.5</v>
          </cell>
          <cell r="W194">
            <v>47.21125</v>
          </cell>
          <cell r="X194">
            <v>49.596187499999999</v>
          </cell>
          <cell r="Y194">
            <v>51.068250000000006</v>
          </cell>
          <cell r="Z194">
            <v>62.499287500000001</v>
          </cell>
          <cell r="AA194">
            <v>61.429875000000003</v>
          </cell>
          <cell r="AB194">
            <v>64.392875000000004</v>
          </cell>
          <cell r="AC194">
            <v>73.111500000000007</v>
          </cell>
          <cell r="AD194">
            <v>71.385625000000005</v>
          </cell>
          <cell r="AE194">
            <v>77.740375</v>
          </cell>
          <cell r="AF194">
            <v>83.534500000000008</v>
          </cell>
          <cell r="AG194">
            <v>97.339500000000001</v>
          </cell>
          <cell r="AH194">
            <v>103.64100000000002</v>
          </cell>
          <cell r="AI194">
            <v>106.015</v>
          </cell>
          <cell r="AJ194">
            <v>108.427593</v>
          </cell>
          <cell r="AK194">
            <v>112.76875</v>
          </cell>
          <cell r="AL194">
            <v>117.53700000000001</v>
          </cell>
          <cell r="AM194">
            <v>122.36199999999999</v>
          </cell>
          <cell r="AN194">
            <v>126.801</v>
          </cell>
          <cell r="AO194">
            <v>130.90124999999998</v>
          </cell>
          <cell r="AP194">
            <v>135.72624999999996</v>
          </cell>
          <cell r="AQ194">
            <v>0</v>
          </cell>
          <cell r="AR194">
            <v>0</v>
          </cell>
          <cell r="AS194">
            <v>0</v>
          </cell>
          <cell r="AT194">
            <v>0</v>
          </cell>
          <cell r="AU194">
            <v>0</v>
          </cell>
          <cell r="AV194">
            <v>0</v>
          </cell>
          <cell r="AW194">
            <v>0</v>
          </cell>
          <cell r="AX194">
            <v>0</v>
          </cell>
          <cell r="AY194">
            <v>0</v>
          </cell>
          <cell r="AZ194">
            <v>0</v>
          </cell>
          <cell r="BA194">
            <v>187.70125000000002</v>
          </cell>
          <cell r="BB194">
            <v>193.32718750000004</v>
          </cell>
          <cell r="BC194">
            <v>203.07350000000002</v>
          </cell>
          <cell r="BD194">
            <v>221.61688050000001</v>
          </cell>
          <cell r="BE194">
            <v>224.88862499999999</v>
          </cell>
          <cell r="BF194">
            <v>232.61987500000001</v>
          </cell>
          <cell r="BG194">
            <v>246.1635</v>
          </cell>
          <cell r="BH194">
            <v>248.87662499999999</v>
          </cell>
        </row>
        <row r="195">
          <cell r="B195" t="str">
            <v>Solna</v>
          </cell>
          <cell r="C195">
            <v>11.368</v>
          </cell>
          <cell r="D195">
            <v>7.48</v>
          </cell>
          <cell r="E195">
            <v>7.72</v>
          </cell>
          <cell r="F195">
            <v>8.1999999999999993</v>
          </cell>
          <cell r="G195">
            <v>8.1999999999999993</v>
          </cell>
          <cell r="H195">
            <v>8.25</v>
          </cell>
          <cell r="I195">
            <v>8.1999999999999993</v>
          </cell>
          <cell r="J195">
            <v>9.57</v>
          </cell>
          <cell r="K195">
            <v>10.82</v>
          </cell>
          <cell r="L195">
            <v>11.46</v>
          </cell>
          <cell r="M195">
            <v>27.51</v>
          </cell>
          <cell r="N195">
            <v>27.51</v>
          </cell>
          <cell r="O195">
            <v>25.01</v>
          </cell>
          <cell r="P195">
            <v>25.01</v>
          </cell>
          <cell r="Q195">
            <v>27.51</v>
          </cell>
          <cell r="R195">
            <v>27.51</v>
          </cell>
          <cell r="S195">
            <v>27.51</v>
          </cell>
          <cell r="T195">
            <v>27.51</v>
          </cell>
          <cell r="U195">
            <v>27.51</v>
          </cell>
          <cell r="V195">
            <v>29.286999999999999</v>
          </cell>
          <cell r="W195">
            <v>46.329749999999997</v>
          </cell>
          <cell r="X195">
            <v>48.694687500000001</v>
          </cell>
          <cell r="Y195">
            <v>50.623750000000001</v>
          </cell>
          <cell r="Z195">
            <v>65.028787499999993</v>
          </cell>
          <cell r="AA195">
            <v>66.313625000000002</v>
          </cell>
          <cell r="AB195">
            <v>67.814125000000004</v>
          </cell>
          <cell r="AC195">
            <v>76.532749999999993</v>
          </cell>
          <cell r="AD195">
            <v>73.946875000000006</v>
          </cell>
          <cell r="AE195">
            <v>82.460124944567681</v>
          </cell>
          <cell r="AF195">
            <v>89.493250085830695</v>
          </cell>
          <cell r="AG195">
            <v>86.817099999999996</v>
          </cell>
          <cell r="AH195">
            <v>98.043999999999997</v>
          </cell>
          <cell r="AI195">
            <v>108.29077999999988</v>
          </cell>
          <cell r="AJ195">
            <v>113.432276</v>
          </cell>
          <cell r="AK195">
            <v>119.9939999999999</v>
          </cell>
          <cell r="AL195">
            <v>122.36199999999999</v>
          </cell>
          <cell r="AM195">
            <v>124.099</v>
          </cell>
          <cell r="AN195">
            <v>130.19405</v>
          </cell>
          <cell r="AO195">
            <v>136.15774999999999</v>
          </cell>
          <cell r="AP195">
            <v>143.70599999999999</v>
          </cell>
          <cell r="AQ195">
            <v>0</v>
          </cell>
          <cell r="AR195">
            <v>0</v>
          </cell>
          <cell r="AS195">
            <v>0</v>
          </cell>
          <cell r="AT195">
            <v>0</v>
          </cell>
          <cell r="AU195">
            <v>0</v>
          </cell>
          <cell r="AV195">
            <v>0</v>
          </cell>
          <cell r="AW195">
            <v>0</v>
          </cell>
          <cell r="AX195">
            <v>0</v>
          </cell>
          <cell r="AY195">
            <v>0</v>
          </cell>
          <cell r="AZ195">
            <v>0</v>
          </cell>
          <cell r="BA195">
            <v>172.02485000000001</v>
          </cell>
          <cell r="BB195">
            <v>181.72868749999998</v>
          </cell>
          <cell r="BC195">
            <v>191.64452999999989</v>
          </cell>
          <cell r="BD195">
            <v>211.6710635</v>
          </cell>
          <cell r="BE195">
            <v>222.0176249999999</v>
          </cell>
          <cell r="BF195">
            <v>225.936125</v>
          </cell>
          <cell r="BG195">
            <v>236.34174999999999</v>
          </cell>
          <cell r="BH195">
            <v>241.22092500000002</v>
          </cell>
        </row>
        <row r="196">
          <cell r="B196" t="str">
            <v>Sorsele</v>
          </cell>
          <cell r="C196">
            <v>16.95</v>
          </cell>
          <cell r="D196">
            <v>11.49</v>
          </cell>
          <cell r="E196">
            <v>12.78</v>
          </cell>
          <cell r="F196">
            <v>12.78</v>
          </cell>
          <cell r="G196">
            <v>12.78</v>
          </cell>
          <cell r="H196">
            <v>15.45</v>
          </cell>
          <cell r="I196">
            <v>15.45</v>
          </cell>
          <cell r="J196">
            <v>19.86</v>
          </cell>
          <cell r="K196">
            <v>19.86</v>
          </cell>
          <cell r="L196">
            <v>21.03</v>
          </cell>
          <cell r="M196">
            <v>56.5</v>
          </cell>
          <cell r="N196">
            <v>24.75</v>
          </cell>
          <cell r="O196">
            <v>24.75</v>
          </cell>
          <cell r="P196">
            <v>24.75</v>
          </cell>
          <cell r="Q196">
            <v>24.75</v>
          </cell>
          <cell r="R196">
            <v>25.771000000000001</v>
          </cell>
          <cell r="S196">
            <v>25.77</v>
          </cell>
          <cell r="T196">
            <v>32.219000000000001</v>
          </cell>
          <cell r="U196">
            <v>32.219000000000001</v>
          </cell>
          <cell r="V196">
            <v>33.81</v>
          </cell>
          <cell r="W196">
            <v>60.868749999999999</v>
          </cell>
          <cell r="X196">
            <v>58.546187500000002</v>
          </cell>
          <cell r="Y196">
            <v>58.918999999999997</v>
          </cell>
          <cell r="Z196">
            <v>71.189662500000011</v>
          </cell>
          <cell r="AA196">
            <v>70.156625000000005</v>
          </cell>
          <cell r="AB196">
            <v>65.845875000000007</v>
          </cell>
          <cell r="AC196">
            <v>74.551500000000004</v>
          </cell>
          <cell r="AD196">
            <v>71.910499999999999</v>
          </cell>
          <cell r="AE196">
            <v>78.642125003576282</v>
          </cell>
          <cell r="AF196">
            <v>85.413249987483027</v>
          </cell>
          <cell r="AG196">
            <v>102.29</v>
          </cell>
          <cell r="AH196">
            <v>102.29</v>
          </cell>
          <cell r="AI196">
            <v>102.29</v>
          </cell>
          <cell r="AJ196">
            <v>102.29</v>
          </cell>
          <cell r="AK196">
            <v>102.29</v>
          </cell>
          <cell r="AL196">
            <v>113.87</v>
          </cell>
          <cell r="AM196">
            <v>113.87</v>
          </cell>
          <cell r="AN196">
            <v>125.45</v>
          </cell>
          <cell r="AO196">
            <v>131.24</v>
          </cell>
          <cell r="AP196">
            <v>131.24</v>
          </cell>
          <cell r="AQ196">
            <v>0</v>
          </cell>
          <cell r="AR196">
            <v>0</v>
          </cell>
          <cell r="AS196">
            <v>0</v>
          </cell>
          <cell r="AT196">
            <v>0</v>
          </cell>
          <cell r="AU196">
            <v>0</v>
          </cell>
          <cell r="AV196">
            <v>0</v>
          </cell>
          <cell r="AW196">
            <v>0</v>
          </cell>
          <cell r="AX196">
            <v>0</v>
          </cell>
          <cell r="AY196">
            <v>0</v>
          </cell>
          <cell r="AZ196">
            <v>0</v>
          </cell>
          <cell r="BA196">
            <v>236.60874999999999</v>
          </cell>
          <cell r="BB196">
            <v>197.0761875</v>
          </cell>
          <cell r="BC196">
            <v>198.739</v>
          </cell>
          <cell r="BD196">
            <v>211.00966250000002</v>
          </cell>
          <cell r="BE196">
            <v>209.97662500000001</v>
          </cell>
          <cell r="BF196">
            <v>220.93687500000001</v>
          </cell>
          <cell r="BG196">
            <v>229.64150000000001</v>
          </cell>
          <cell r="BH196">
            <v>249.43950000000001</v>
          </cell>
        </row>
        <row r="197">
          <cell r="B197" t="str">
            <v>Sotenäs</v>
          </cell>
          <cell r="C197">
            <v>20.477</v>
          </cell>
          <cell r="D197">
            <v>15.47</v>
          </cell>
          <cell r="E197">
            <v>17.420000000000002</v>
          </cell>
          <cell r="F197">
            <v>14.49</v>
          </cell>
          <cell r="G197">
            <v>14.49</v>
          </cell>
          <cell r="H197">
            <v>14.8</v>
          </cell>
          <cell r="I197">
            <v>16.14</v>
          </cell>
          <cell r="J197">
            <v>17.600000000000001</v>
          </cell>
          <cell r="K197">
            <v>19.329999999999998</v>
          </cell>
          <cell r="L197">
            <v>24.9</v>
          </cell>
          <cell r="M197">
            <v>51.82</v>
          </cell>
          <cell r="N197">
            <v>51.82</v>
          </cell>
          <cell r="O197">
            <v>55.085999999999999</v>
          </cell>
          <cell r="P197">
            <v>60.005000000000003</v>
          </cell>
          <cell r="Q197">
            <v>61.325000000000003</v>
          </cell>
          <cell r="R197">
            <v>62.12</v>
          </cell>
          <cell r="S197">
            <v>63.57</v>
          </cell>
          <cell r="T197">
            <v>65.55</v>
          </cell>
          <cell r="U197">
            <v>67.516999999999996</v>
          </cell>
          <cell r="V197">
            <v>67.67</v>
          </cell>
          <cell r="W197">
            <v>52.968125000000001</v>
          </cell>
          <cell r="X197">
            <v>56.885562499999999</v>
          </cell>
          <cell r="Y197">
            <v>58.953250000000004</v>
          </cell>
          <cell r="Z197">
            <v>72.308662499999997</v>
          </cell>
          <cell r="AA197">
            <v>72.817374999999998</v>
          </cell>
          <cell r="AB197">
            <v>74.291624999999996</v>
          </cell>
          <cell r="AC197">
            <v>84.884</v>
          </cell>
          <cell r="AD197">
            <v>83.203375000000008</v>
          </cell>
          <cell r="AE197">
            <v>90.210625118732452</v>
          </cell>
          <cell r="AF197">
            <v>94.848750118732454</v>
          </cell>
          <cell r="AG197">
            <v>0</v>
          </cell>
          <cell r="AH197">
            <v>0</v>
          </cell>
          <cell r="AI197">
            <v>0</v>
          </cell>
          <cell r="AJ197">
            <v>0</v>
          </cell>
          <cell r="AK197">
            <v>0</v>
          </cell>
          <cell r="AL197">
            <v>0</v>
          </cell>
          <cell r="AM197">
            <v>0</v>
          </cell>
          <cell r="AN197">
            <v>0</v>
          </cell>
          <cell r="AO197">
            <v>0</v>
          </cell>
          <cell r="AP197">
            <v>0</v>
          </cell>
          <cell r="AQ197">
            <v>113.9605</v>
          </cell>
          <cell r="AR197">
            <v>145.11000000000001</v>
          </cell>
          <cell r="AS197">
            <v>144.77000000000001</v>
          </cell>
          <cell r="AT197">
            <v>103</v>
          </cell>
          <cell r="AU197">
            <v>89</v>
          </cell>
          <cell r="AV197">
            <v>86</v>
          </cell>
          <cell r="AW197">
            <v>89.6</v>
          </cell>
          <cell r="AX197">
            <v>92.5</v>
          </cell>
          <cell r="AY197">
            <v>99.9</v>
          </cell>
          <cell r="AZ197">
            <v>103.9</v>
          </cell>
          <cell r="BA197">
            <v>239.22562499999998</v>
          </cell>
          <cell r="BB197">
            <v>269.28556250000003</v>
          </cell>
          <cell r="BC197">
            <v>276.22924999999998</v>
          </cell>
          <cell r="BD197">
            <v>249.8036625</v>
          </cell>
          <cell r="BE197">
            <v>237.632375</v>
          </cell>
          <cell r="BF197">
            <v>237.211625</v>
          </cell>
          <cell r="BG197">
            <v>254.19399999999999</v>
          </cell>
          <cell r="BH197">
            <v>258.85337500000003</v>
          </cell>
        </row>
        <row r="198">
          <cell r="B198" t="str">
            <v>Staffanstorp</v>
          </cell>
          <cell r="C198">
            <v>11.180999999999999</v>
          </cell>
          <cell r="D198">
            <v>10.417</v>
          </cell>
          <cell r="E198">
            <v>11.98</v>
          </cell>
          <cell r="F198">
            <v>12.18</v>
          </cell>
          <cell r="G198">
            <v>12.18</v>
          </cell>
          <cell r="H198">
            <v>12.18</v>
          </cell>
          <cell r="I198">
            <v>13.82</v>
          </cell>
          <cell r="J198">
            <v>15.65</v>
          </cell>
          <cell r="K198">
            <v>18.5</v>
          </cell>
          <cell r="L198">
            <v>18.5</v>
          </cell>
          <cell r="M198">
            <v>29.71</v>
          </cell>
          <cell r="N198">
            <v>29.71</v>
          </cell>
          <cell r="O198">
            <v>29.706</v>
          </cell>
          <cell r="P198">
            <v>32.597000000000001</v>
          </cell>
          <cell r="Q198">
            <v>32.597000000000001</v>
          </cell>
          <cell r="R198">
            <v>33.917000000000002</v>
          </cell>
          <cell r="S198">
            <v>34.872</v>
          </cell>
          <cell r="T198">
            <v>35.694000000000003</v>
          </cell>
          <cell r="U198">
            <v>39.247</v>
          </cell>
          <cell r="V198">
            <v>45.514000000000003</v>
          </cell>
          <cell r="W198">
            <v>48.8675</v>
          </cell>
          <cell r="X198">
            <v>51.109937500000001</v>
          </cell>
          <cell r="Y198">
            <v>52.582000000000008</v>
          </cell>
          <cell r="Z198">
            <v>64.644037499999996</v>
          </cell>
          <cell r="AA198">
            <v>64.918625000000006</v>
          </cell>
          <cell r="AB198">
            <v>63.521625</v>
          </cell>
          <cell r="AC198">
            <v>72.240250000000003</v>
          </cell>
          <cell r="AD198">
            <v>69.648124999999993</v>
          </cell>
          <cell r="AE198">
            <v>76.002875236034399</v>
          </cell>
          <cell r="AF198">
            <v>85.175750236034389</v>
          </cell>
          <cell r="AG198">
            <v>108.64749999999999</v>
          </cell>
          <cell r="AH198">
            <v>116.22460000000001</v>
          </cell>
          <cell r="AI198">
            <v>115.221</v>
          </cell>
          <cell r="AJ198">
            <v>116.379</v>
          </cell>
          <cell r="AK198">
            <v>123.25362499999987</v>
          </cell>
          <cell r="AL198">
            <v>131.43299999999999</v>
          </cell>
          <cell r="AM198">
            <v>137.03</v>
          </cell>
          <cell r="AN198">
            <v>137.76249999999999</v>
          </cell>
          <cell r="AO198">
            <v>138.93874999999997</v>
          </cell>
          <cell r="AP198">
            <v>140.32624999999999</v>
          </cell>
          <cell r="AQ198">
            <v>0</v>
          </cell>
          <cell r="AR198">
            <v>0</v>
          </cell>
          <cell r="AS198">
            <v>0</v>
          </cell>
          <cell r="AT198">
            <v>0</v>
          </cell>
          <cell r="AU198">
            <v>0</v>
          </cell>
          <cell r="AV198">
            <v>0</v>
          </cell>
          <cell r="AW198">
            <v>0</v>
          </cell>
          <cell r="AX198">
            <v>0</v>
          </cell>
          <cell r="AY198">
            <v>0</v>
          </cell>
          <cell r="AZ198">
            <v>0</v>
          </cell>
          <cell r="BA198">
            <v>198.40600000000001</v>
          </cell>
          <cell r="BB198">
            <v>207.46153750000002</v>
          </cell>
          <cell r="BC198">
            <v>209.489</v>
          </cell>
          <cell r="BD198">
            <v>225.8000375</v>
          </cell>
          <cell r="BE198">
            <v>232.94924999999989</v>
          </cell>
          <cell r="BF198">
            <v>241.051625</v>
          </cell>
          <cell r="BG198">
            <v>257.96225000000004</v>
          </cell>
          <cell r="BH198">
            <v>258.75462499999998</v>
          </cell>
        </row>
        <row r="199">
          <cell r="B199" t="str">
            <v>Stenungsund</v>
          </cell>
          <cell r="C199">
            <v>15.552</v>
          </cell>
          <cell r="D199">
            <v>12.15</v>
          </cell>
          <cell r="E199">
            <v>12.15</v>
          </cell>
          <cell r="F199">
            <v>15.6</v>
          </cell>
          <cell r="G199">
            <v>15.6</v>
          </cell>
          <cell r="H199">
            <v>15.6</v>
          </cell>
          <cell r="I199">
            <v>15.6</v>
          </cell>
          <cell r="J199">
            <v>15.6</v>
          </cell>
          <cell r="K199">
            <v>15.6</v>
          </cell>
          <cell r="L199">
            <v>17.16</v>
          </cell>
          <cell r="M199">
            <v>41.76</v>
          </cell>
          <cell r="N199">
            <v>40.92</v>
          </cell>
          <cell r="O199">
            <v>40.92</v>
          </cell>
          <cell r="P199">
            <v>40.92</v>
          </cell>
          <cell r="Q199">
            <v>40.92</v>
          </cell>
          <cell r="R199">
            <v>40.92</v>
          </cell>
          <cell r="S199">
            <v>40.92</v>
          </cell>
          <cell r="T199">
            <v>40.92</v>
          </cell>
          <cell r="U199">
            <v>40.92</v>
          </cell>
          <cell r="V199">
            <v>43.75</v>
          </cell>
          <cell r="W199">
            <v>62.806249999999999</v>
          </cell>
          <cell r="X199">
            <v>59.684687500000003</v>
          </cell>
          <cell r="Y199">
            <v>61.11549999999999</v>
          </cell>
          <cell r="Z199">
            <v>72.4082875</v>
          </cell>
          <cell r="AA199">
            <v>71.325000000000003</v>
          </cell>
          <cell r="AB199">
            <v>69.914875000000009</v>
          </cell>
          <cell r="AC199">
            <v>76.987750000000005</v>
          </cell>
          <cell r="AD199">
            <v>73.967875000000021</v>
          </cell>
          <cell r="AE199">
            <v>82.481124944567682</v>
          </cell>
          <cell r="AF199">
            <v>89.493250085830695</v>
          </cell>
          <cell r="AG199">
            <v>112.04748749999999</v>
          </cell>
          <cell r="AH199">
            <v>132.20500000000001</v>
          </cell>
          <cell r="AI199">
            <v>93.259999999999877</v>
          </cell>
          <cell r="AJ199">
            <v>93.259916000000004</v>
          </cell>
          <cell r="AK199">
            <v>93.259999999999877</v>
          </cell>
          <cell r="AL199">
            <v>88.200999999999993</v>
          </cell>
          <cell r="AM199">
            <v>85.691999999999993</v>
          </cell>
          <cell r="AN199">
            <v>85.78125</v>
          </cell>
          <cell r="AO199">
            <v>103.44875000000002</v>
          </cell>
          <cell r="AP199">
            <v>121.105625</v>
          </cell>
          <cell r="AQ199">
            <v>0</v>
          </cell>
          <cell r="AR199">
            <v>0</v>
          </cell>
          <cell r="AS199">
            <v>0</v>
          </cell>
          <cell r="AT199">
            <v>0</v>
          </cell>
          <cell r="AU199">
            <v>0</v>
          </cell>
          <cell r="AV199">
            <v>0</v>
          </cell>
          <cell r="AW199">
            <v>0</v>
          </cell>
          <cell r="AX199">
            <v>0</v>
          </cell>
          <cell r="AY199">
            <v>0</v>
          </cell>
          <cell r="AZ199">
            <v>0</v>
          </cell>
          <cell r="BA199">
            <v>232.16573749999998</v>
          </cell>
          <cell r="BB199">
            <v>244.95968750000003</v>
          </cell>
          <cell r="BC199">
            <v>207.44549999999987</v>
          </cell>
          <cell r="BD199">
            <v>222.18820350000001</v>
          </cell>
          <cell r="BE199">
            <v>221.10499999999988</v>
          </cell>
          <cell r="BF199">
            <v>214.635875</v>
          </cell>
          <cell r="BG199">
            <v>219.19974999999999</v>
          </cell>
          <cell r="BH199">
            <v>216.26912500000003</v>
          </cell>
        </row>
        <row r="200">
          <cell r="B200" t="str">
            <v>Stockholm</v>
          </cell>
          <cell r="C200">
            <v>7.1760000000000002</v>
          </cell>
          <cell r="D200">
            <v>4.49</v>
          </cell>
          <cell r="E200">
            <v>4.3899999999999997</v>
          </cell>
          <cell r="F200">
            <v>4.6900000000000004</v>
          </cell>
          <cell r="G200">
            <v>5.72</v>
          </cell>
          <cell r="H200">
            <v>5.72</v>
          </cell>
          <cell r="I200">
            <v>6.1</v>
          </cell>
          <cell r="J200">
            <v>6.67</v>
          </cell>
          <cell r="K200">
            <v>7.53</v>
          </cell>
          <cell r="L200">
            <v>8.85</v>
          </cell>
          <cell r="M200">
            <v>26.93</v>
          </cell>
          <cell r="N200">
            <v>26.52</v>
          </cell>
          <cell r="O200">
            <v>27.09</v>
          </cell>
          <cell r="P200">
            <v>26.77</v>
          </cell>
          <cell r="Q200">
            <v>25.83</v>
          </cell>
          <cell r="R200">
            <v>25.83</v>
          </cell>
          <cell r="S200">
            <v>23.247</v>
          </cell>
          <cell r="T200">
            <v>23.840009999999999</v>
          </cell>
          <cell r="U200">
            <v>20.54</v>
          </cell>
          <cell r="V200">
            <v>20.54</v>
          </cell>
          <cell r="W200">
            <v>49.035249999999998</v>
          </cell>
          <cell r="X200">
            <v>49.922687500000002</v>
          </cell>
          <cell r="Y200">
            <v>52.04175</v>
          </cell>
          <cell r="Z200">
            <v>64.988787499999987</v>
          </cell>
          <cell r="AA200">
            <v>64.39425</v>
          </cell>
          <cell r="AB200">
            <v>64.132249999999999</v>
          </cell>
          <cell r="AC200">
            <v>72.850875000000002</v>
          </cell>
          <cell r="AD200">
            <v>70.911375000000007</v>
          </cell>
          <cell r="AE200">
            <v>77.810125065803533</v>
          </cell>
          <cell r="AF200">
            <v>84.123750161647791</v>
          </cell>
          <cell r="AG200">
            <v>99.345299999999995</v>
          </cell>
          <cell r="AH200">
            <v>112.712</v>
          </cell>
          <cell r="AI200">
            <v>116.19244999999997</v>
          </cell>
          <cell r="AJ200">
            <v>119.16</v>
          </cell>
          <cell r="AK200">
            <v>139.92500000000001</v>
          </cell>
          <cell r="AL200">
            <v>148.48925</v>
          </cell>
          <cell r="AM200">
            <v>149.4785</v>
          </cell>
          <cell r="AN200">
            <v>150.24594300000001</v>
          </cell>
          <cell r="AO200">
            <v>153.54460000000003</v>
          </cell>
          <cell r="AP200">
            <v>158.33720000000002</v>
          </cell>
          <cell r="AQ200">
            <v>0</v>
          </cell>
          <cell r="AR200">
            <v>0</v>
          </cell>
          <cell r="AS200">
            <v>0</v>
          </cell>
          <cell r="AT200">
            <v>0</v>
          </cell>
          <cell r="AU200">
            <v>0</v>
          </cell>
          <cell r="AV200">
            <v>0</v>
          </cell>
          <cell r="AW200">
            <v>0</v>
          </cell>
          <cell r="AX200">
            <v>0</v>
          </cell>
          <cell r="AY200">
            <v>0</v>
          </cell>
          <cell r="AZ200">
            <v>0</v>
          </cell>
          <cell r="BA200">
            <v>182.48654999999999</v>
          </cell>
          <cell r="BB200">
            <v>193.6446875</v>
          </cell>
          <cell r="BC200">
            <v>199.71419999999995</v>
          </cell>
          <cell r="BD200">
            <v>215.60878749999998</v>
          </cell>
          <cell r="BE200">
            <v>235.86925000000002</v>
          </cell>
          <cell r="BF200">
            <v>244.17149999999998</v>
          </cell>
          <cell r="BG200">
            <v>251.67637500000001</v>
          </cell>
          <cell r="BH200">
            <v>251.66732800000003</v>
          </cell>
        </row>
        <row r="201">
          <cell r="B201" t="str">
            <v>Storfors</v>
          </cell>
          <cell r="C201">
            <v>17.91</v>
          </cell>
          <cell r="D201">
            <v>13.82</v>
          </cell>
          <cell r="E201">
            <v>15.86</v>
          </cell>
          <cell r="F201">
            <v>16.34</v>
          </cell>
          <cell r="G201">
            <v>16.34</v>
          </cell>
          <cell r="H201">
            <v>16.82</v>
          </cell>
          <cell r="I201">
            <v>17.37</v>
          </cell>
          <cell r="J201">
            <v>18.82</v>
          </cell>
          <cell r="K201">
            <v>21.39</v>
          </cell>
          <cell r="L201">
            <v>22.56</v>
          </cell>
          <cell r="M201">
            <v>40.229999999999997</v>
          </cell>
          <cell r="N201">
            <v>41.05</v>
          </cell>
          <cell r="O201">
            <v>48.026000000000003</v>
          </cell>
          <cell r="P201">
            <v>49</v>
          </cell>
          <cell r="Q201">
            <v>51.441000000000003</v>
          </cell>
          <cell r="R201">
            <v>54.17</v>
          </cell>
          <cell r="S201">
            <v>54.677999999999997</v>
          </cell>
          <cell r="T201">
            <v>55.802999999999997</v>
          </cell>
          <cell r="U201">
            <v>64.409000000000006</v>
          </cell>
          <cell r="V201">
            <v>72.459999999999994</v>
          </cell>
          <cell r="W201">
            <v>67.681250000000006</v>
          </cell>
          <cell r="X201">
            <v>64.19993749999999</v>
          </cell>
          <cell r="Y201">
            <v>66.758249999999975</v>
          </cell>
          <cell r="Z201">
            <v>79.238287499999984</v>
          </cell>
          <cell r="AA201">
            <v>79.556374999999989</v>
          </cell>
          <cell r="AB201">
            <v>79.294375000000002</v>
          </cell>
          <cell r="AC201">
            <v>86.945875000000001</v>
          </cell>
          <cell r="AD201">
            <v>85.659374999999997</v>
          </cell>
          <cell r="AE201">
            <v>92.784125355482104</v>
          </cell>
          <cell r="AF201">
            <v>99.99575032544135</v>
          </cell>
          <cell r="AG201">
            <v>101.59375</v>
          </cell>
          <cell r="AH201">
            <v>104.41300000000001</v>
          </cell>
          <cell r="AI201">
            <v>104.413</v>
          </cell>
          <cell r="AJ201">
            <v>111.09195800000001</v>
          </cell>
          <cell r="AK201">
            <v>112.18125000000001</v>
          </cell>
          <cell r="AL201">
            <v>118.69499999999999</v>
          </cell>
          <cell r="AM201">
            <v>122.55500000000001</v>
          </cell>
          <cell r="AN201">
            <v>142.33750000000001</v>
          </cell>
          <cell r="AO201">
            <v>156.8125</v>
          </cell>
          <cell r="AP201">
            <v>156.8125</v>
          </cell>
          <cell r="AQ201">
            <v>0</v>
          </cell>
          <cell r="AR201">
            <v>0</v>
          </cell>
          <cell r="AS201">
            <v>0</v>
          </cell>
          <cell r="AT201">
            <v>0</v>
          </cell>
          <cell r="AU201">
            <v>0</v>
          </cell>
          <cell r="AV201">
            <v>0</v>
          </cell>
          <cell r="AW201">
            <v>0</v>
          </cell>
          <cell r="AX201">
            <v>0</v>
          </cell>
          <cell r="AY201">
            <v>0</v>
          </cell>
          <cell r="AZ201">
            <v>0</v>
          </cell>
          <cell r="BA201">
            <v>227.41500000000002</v>
          </cell>
          <cell r="BB201">
            <v>223.48293749999999</v>
          </cell>
          <cell r="BC201">
            <v>235.05724999999995</v>
          </cell>
          <cell r="BD201">
            <v>255.67024549999999</v>
          </cell>
          <cell r="BE201">
            <v>259.51862500000004</v>
          </cell>
          <cell r="BF201">
            <v>268.979375</v>
          </cell>
          <cell r="BG201">
            <v>281.54887500000001</v>
          </cell>
          <cell r="BH201">
            <v>302.61987499999998</v>
          </cell>
        </row>
        <row r="202">
          <cell r="B202" t="str">
            <v>Storuman</v>
          </cell>
          <cell r="C202">
            <v>13.743</v>
          </cell>
          <cell r="D202">
            <v>9.16</v>
          </cell>
          <cell r="E202">
            <v>10.9</v>
          </cell>
          <cell r="F202">
            <v>12.21</v>
          </cell>
          <cell r="G202">
            <v>13.31</v>
          </cell>
          <cell r="H202">
            <v>16.559999999999999</v>
          </cell>
          <cell r="I202">
            <v>15.71</v>
          </cell>
          <cell r="J202">
            <v>23.63</v>
          </cell>
          <cell r="K202">
            <v>22.13</v>
          </cell>
          <cell r="L202">
            <v>19.88</v>
          </cell>
          <cell r="M202">
            <v>34.020000000000003</v>
          </cell>
          <cell r="N202">
            <v>34.020000000000003</v>
          </cell>
          <cell r="O202">
            <v>35.204000000000001</v>
          </cell>
          <cell r="P202">
            <v>38.85</v>
          </cell>
          <cell r="Q202">
            <v>42.725000000000001</v>
          </cell>
          <cell r="R202">
            <v>45.9</v>
          </cell>
          <cell r="S202">
            <v>48.24</v>
          </cell>
          <cell r="T202">
            <v>48.24</v>
          </cell>
          <cell r="U202">
            <v>52.22</v>
          </cell>
          <cell r="V202">
            <v>56.6</v>
          </cell>
          <cell r="W202">
            <v>60.868749999999999</v>
          </cell>
          <cell r="X202">
            <v>58.546187500000002</v>
          </cell>
          <cell r="Y202">
            <v>58.918999999999997</v>
          </cell>
          <cell r="Z202">
            <v>71.190662500000002</v>
          </cell>
          <cell r="AA202">
            <v>70.157624999999996</v>
          </cell>
          <cell r="AB202">
            <v>65.846874999999997</v>
          </cell>
          <cell r="AC202">
            <v>74.551500000000004</v>
          </cell>
          <cell r="AD202">
            <v>71.91149999999999</v>
          </cell>
          <cell r="AE202">
            <v>78.643125003576273</v>
          </cell>
          <cell r="AF202">
            <v>85.413249987483027</v>
          </cell>
          <cell r="AG202">
            <v>116.57</v>
          </cell>
          <cell r="AH202">
            <v>115.60700000000001</v>
          </cell>
          <cell r="AI202">
            <v>122.8075</v>
          </cell>
          <cell r="AJ202">
            <v>122.807444</v>
          </cell>
          <cell r="AK202">
            <v>122.8075</v>
          </cell>
          <cell r="AL202">
            <v>124.6225</v>
          </cell>
          <cell r="AM202">
            <v>124.67799999999998</v>
          </cell>
          <cell r="AN202">
            <v>124.91000000000001</v>
          </cell>
          <cell r="AO202">
            <v>145.41124999999997</v>
          </cell>
          <cell r="AP202">
            <v>152.1525</v>
          </cell>
          <cell r="AQ202">
            <v>0</v>
          </cell>
          <cell r="AR202">
            <v>0</v>
          </cell>
          <cell r="AS202">
            <v>0</v>
          </cell>
          <cell r="AT202">
            <v>0</v>
          </cell>
          <cell r="AU202">
            <v>0</v>
          </cell>
          <cell r="AV202">
            <v>0</v>
          </cell>
          <cell r="AW202">
            <v>0</v>
          </cell>
          <cell r="AX202">
            <v>0</v>
          </cell>
          <cell r="AY202">
            <v>0</v>
          </cell>
          <cell r="AZ202">
            <v>0</v>
          </cell>
          <cell r="BA202">
            <v>225.20175</v>
          </cell>
          <cell r="BB202">
            <v>217.33318750000001</v>
          </cell>
          <cell r="BC202">
            <v>227.8305</v>
          </cell>
          <cell r="BD202">
            <v>245.05810650000001</v>
          </cell>
          <cell r="BE202">
            <v>249.000125</v>
          </cell>
          <cell r="BF202">
            <v>252.92937499999999</v>
          </cell>
          <cell r="BG202">
            <v>263.17950000000002</v>
          </cell>
          <cell r="BH202">
            <v>268.69150000000002</v>
          </cell>
        </row>
        <row r="203">
          <cell r="B203" t="str">
            <v>Strängnäs</v>
          </cell>
          <cell r="C203">
            <v>15.558</v>
          </cell>
          <cell r="D203">
            <v>11.24</v>
          </cell>
          <cell r="E203">
            <v>10</v>
          </cell>
          <cell r="F203">
            <v>15.56</v>
          </cell>
          <cell r="G203">
            <v>15.56</v>
          </cell>
          <cell r="H203">
            <v>17.559999999999999</v>
          </cell>
          <cell r="I203">
            <v>17.559999999999999</v>
          </cell>
          <cell r="J203">
            <v>21.31</v>
          </cell>
          <cell r="K203">
            <v>22.7</v>
          </cell>
          <cell r="L203">
            <v>22.7</v>
          </cell>
          <cell r="M203">
            <v>42.78</v>
          </cell>
          <cell r="N203">
            <v>44.01</v>
          </cell>
          <cell r="O203">
            <v>44.012</v>
          </cell>
          <cell r="P203">
            <v>48.418999999999997</v>
          </cell>
          <cell r="Q203">
            <v>55.68</v>
          </cell>
          <cell r="R203">
            <v>55.68</v>
          </cell>
          <cell r="S203">
            <v>55.68</v>
          </cell>
          <cell r="T203">
            <v>55.68</v>
          </cell>
          <cell r="U203">
            <v>60.127000000000002</v>
          </cell>
          <cell r="V203">
            <v>60.127000000000002</v>
          </cell>
          <cell r="W203">
            <v>51.170625000000001</v>
          </cell>
          <cell r="X203">
            <v>53.588062499999999</v>
          </cell>
          <cell r="Y203">
            <v>55.742625000000004</v>
          </cell>
          <cell r="Z203">
            <v>67.173662499999992</v>
          </cell>
          <cell r="AA203">
            <v>68.138625000000005</v>
          </cell>
          <cell r="AB203">
            <v>68.247874999999993</v>
          </cell>
          <cell r="AC203">
            <v>76.966499999999996</v>
          </cell>
          <cell r="AD203">
            <v>74.414375000000007</v>
          </cell>
          <cell r="AE203">
            <v>81.263500118017191</v>
          </cell>
          <cell r="AF203">
            <v>88.747000236034395</v>
          </cell>
          <cell r="AG203">
            <v>0</v>
          </cell>
          <cell r="AH203">
            <v>0</v>
          </cell>
          <cell r="AI203">
            <v>116.8</v>
          </cell>
          <cell r="AJ203">
            <v>124.03743300000001</v>
          </cell>
          <cell r="AK203">
            <v>133.6875</v>
          </cell>
          <cell r="AL203">
            <v>136.065</v>
          </cell>
          <cell r="AM203">
            <v>136.065</v>
          </cell>
          <cell r="AN203">
            <v>143.399</v>
          </cell>
          <cell r="AO203">
            <v>148.08750000000001</v>
          </cell>
          <cell r="AP203">
            <v>148.16249999999999</v>
          </cell>
          <cell r="AQ203">
            <v>113.9605</v>
          </cell>
          <cell r="AR203">
            <v>145.11000000000001</v>
          </cell>
          <cell r="AS203">
            <v>0</v>
          </cell>
          <cell r="AT203">
            <v>0</v>
          </cell>
          <cell r="AU203">
            <v>0</v>
          </cell>
          <cell r="AV203">
            <v>0</v>
          </cell>
          <cell r="AW203">
            <v>0</v>
          </cell>
          <cell r="AX203">
            <v>0</v>
          </cell>
          <cell r="AY203">
            <v>0</v>
          </cell>
          <cell r="AZ203">
            <v>0</v>
          </cell>
          <cell r="BA203">
            <v>223.46912499999999</v>
          </cell>
          <cell r="BB203">
            <v>253.94806250000002</v>
          </cell>
          <cell r="BC203">
            <v>226.55462499999999</v>
          </cell>
          <cell r="BD203">
            <v>255.19009549999998</v>
          </cell>
          <cell r="BE203">
            <v>273.066125</v>
          </cell>
          <cell r="BF203">
            <v>277.55287499999997</v>
          </cell>
          <cell r="BG203">
            <v>286.2715</v>
          </cell>
          <cell r="BH203">
            <v>294.80337500000002</v>
          </cell>
        </row>
        <row r="204">
          <cell r="B204" t="str">
            <v>Strömstad</v>
          </cell>
          <cell r="C204">
            <v>14.8125</v>
          </cell>
          <cell r="D204">
            <v>10.95</v>
          </cell>
          <cell r="E204">
            <v>13.06</v>
          </cell>
          <cell r="F204">
            <v>13.86</v>
          </cell>
          <cell r="G204">
            <v>14.52</v>
          </cell>
          <cell r="H204">
            <v>15.24</v>
          </cell>
          <cell r="I204">
            <v>15.78</v>
          </cell>
          <cell r="J204">
            <v>17.420000000000002</v>
          </cell>
          <cell r="K204">
            <v>18.02</v>
          </cell>
          <cell r="L204">
            <v>18.02</v>
          </cell>
          <cell r="M204">
            <v>55.05</v>
          </cell>
          <cell r="N204">
            <v>55.05</v>
          </cell>
          <cell r="O204">
            <v>57.914999999999999</v>
          </cell>
          <cell r="P204">
            <v>60.884999999999998</v>
          </cell>
          <cell r="Q204">
            <v>63.23</v>
          </cell>
          <cell r="R204">
            <v>63.23</v>
          </cell>
          <cell r="S204">
            <v>64</v>
          </cell>
          <cell r="T204">
            <v>65.38</v>
          </cell>
          <cell r="U204">
            <v>70.373000000000005</v>
          </cell>
          <cell r="V204">
            <v>72.454999999999998</v>
          </cell>
          <cell r="W204">
            <v>66.970624999999998</v>
          </cell>
          <cell r="X204">
            <v>65.519062500000004</v>
          </cell>
          <cell r="Y204">
            <v>67.434250000000006</v>
          </cell>
          <cell r="Z204">
            <v>77.524912499999985</v>
          </cell>
          <cell r="AA204">
            <v>76.989874999999998</v>
          </cell>
          <cell r="AB204">
            <v>76.165374999999997</v>
          </cell>
          <cell r="AC204">
            <v>84.884</v>
          </cell>
          <cell r="AD204">
            <v>83.206375000000008</v>
          </cell>
          <cell r="AE204">
            <v>90.213625118732452</v>
          </cell>
          <cell r="AF204">
            <v>94.848750118732454</v>
          </cell>
          <cell r="AG204">
            <v>0</v>
          </cell>
          <cell r="AH204">
            <v>0</v>
          </cell>
          <cell r="AI204">
            <v>0</v>
          </cell>
          <cell r="AJ204">
            <v>0</v>
          </cell>
          <cell r="AK204">
            <v>0</v>
          </cell>
          <cell r="AL204">
            <v>0</v>
          </cell>
          <cell r="AM204">
            <v>0</v>
          </cell>
          <cell r="AN204">
            <v>0</v>
          </cell>
          <cell r="AO204">
            <v>0</v>
          </cell>
          <cell r="AP204">
            <v>0</v>
          </cell>
          <cell r="AQ204">
            <v>113.9605</v>
          </cell>
          <cell r="AR204">
            <v>145.11000000000001</v>
          </cell>
          <cell r="AS204">
            <v>144.77000000000001</v>
          </cell>
          <cell r="AT204">
            <v>103</v>
          </cell>
          <cell r="AU204">
            <v>89</v>
          </cell>
          <cell r="AV204">
            <v>86</v>
          </cell>
          <cell r="AW204">
            <v>89.6</v>
          </cell>
          <cell r="AX204">
            <v>92.5</v>
          </cell>
          <cell r="AY204">
            <v>99.9</v>
          </cell>
          <cell r="AZ204">
            <v>103.9</v>
          </cell>
          <cell r="BA204">
            <v>250.79362499999999</v>
          </cell>
          <cell r="BB204">
            <v>276.62906250000003</v>
          </cell>
          <cell r="BC204">
            <v>283.17925000000002</v>
          </cell>
          <cell r="BD204">
            <v>255.26991249999998</v>
          </cell>
          <cell r="BE204">
            <v>243.73987499999998</v>
          </cell>
          <cell r="BF204">
            <v>240.63537500000001</v>
          </cell>
          <cell r="BG204">
            <v>254.26399999999998</v>
          </cell>
          <cell r="BH204">
            <v>258.50637499999999</v>
          </cell>
        </row>
        <row r="205">
          <cell r="B205" t="str">
            <v>Strömsund</v>
          </cell>
          <cell r="C205">
            <v>15.28</v>
          </cell>
          <cell r="D205">
            <v>16.45</v>
          </cell>
          <cell r="E205">
            <v>13.590999999999999</v>
          </cell>
          <cell r="F205">
            <v>13.01</v>
          </cell>
          <cell r="G205">
            <v>13.35</v>
          </cell>
          <cell r="H205">
            <v>19.7</v>
          </cell>
          <cell r="I205">
            <v>21.22</v>
          </cell>
          <cell r="J205">
            <v>21.62</v>
          </cell>
          <cell r="K205">
            <v>21.62</v>
          </cell>
          <cell r="L205">
            <v>22.96</v>
          </cell>
          <cell r="M205">
            <v>38.5</v>
          </cell>
          <cell r="N205">
            <v>43.5</v>
          </cell>
          <cell r="O205">
            <v>43.5</v>
          </cell>
          <cell r="P205">
            <v>44.5</v>
          </cell>
          <cell r="Q205">
            <v>50</v>
          </cell>
          <cell r="R205">
            <v>76</v>
          </cell>
          <cell r="S205">
            <v>76</v>
          </cell>
          <cell r="T205">
            <v>76</v>
          </cell>
          <cell r="U205">
            <v>76</v>
          </cell>
          <cell r="V205">
            <v>78.576999999999998</v>
          </cell>
          <cell r="W205">
            <v>63.508125</v>
          </cell>
          <cell r="X205">
            <v>60.539312500000001</v>
          </cell>
          <cell r="Y205">
            <v>61.887625000000007</v>
          </cell>
          <cell r="Z205">
            <v>72.758412499999991</v>
          </cell>
          <cell r="AA205">
            <v>71.646500000000003</v>
          </cell>
          <cell r="AB205">
            <v>71.104500000000002</v>
          </cell>
          <cell r="AC205">
            <v>79.822125</v>
          </cell>
          <cell r="AD205">
            <v>78.106749999999991</v>
          </cell>
          <cell r="AE205">
            <v>85.3871250371933</v>
          </cell>
          <cell r="AF205">
            <v>92.877624999999995</v>
          </cell>
          <cell r="AG205">
            <v>105.12772500000001</v>
          </cell>
          <cell r="AH205">
            <v>106.53600000000002</v>
          </cell>
          <cell r="AI205">
            <v>97.992374999999825</v>
          </cell>
          <cell r="AJ205">
            <v>105.22996899999998</v>
          </cell>
          <cell r="AK205">
            <v>122.11737499999983</v>
          </cell>
          <cell r="AL205">
            <v>116.572</v>
          </cell>
          <cell r="AM205">
            <v>130.27500000000001</v>
          </cell>
          <cell r="AN205">
            <v>137.47164999999998</v>
          </cell>
          <cell r="AO205">
            <v>137.47164999999998</v>
          </cell>
          <cell r="AP205">
            <v>143.37687500000001</v>
          </cell>
          <cell r="AQ205">
            <v>0</v>
          </cell>
          <cell r="AR205">
            <v>0</v>
          </cell>
          <cell r="AS205">
            <v>0</v>
          </cell>
          <cell r="AT205">
            <v>0</v>
          </cell>
          <cell r="AU205">
            <v>0</v>
          </cell>
          <cell r="AV205">
            <v>0</v>
          </cell>
          <cell r="AW205">
            <v>0</v>
          </cell>
          <cell r="AX205">
            <v>0</v>
          </cell>
          <cell r="AY205">
            <v>0</v>
          </cell>
          <cell r="AZ205">
            <v>0</v>
          </cell>
          <cell r="BA205">
            <v>222.41585000000003</v>
          </cell>
          <cell r="BB205">
            <v>227.02531250000004</v>
          </cell>
          <cell r="BC205">
            <v>216.97099999999983</v>
          </cell>
          <cell r="BD205">
            <v>235.49838149999997</v>
          </cell>
          <cell r="BE205">
            <v>257.11387499999984</v>
          </cell>
          <cell r="BF205">
            <v>283.37650000000002</v>
          </cell>
          <cell r="BG205">
            <v>307.31712500000003</v>
          </cell>
          <cell r="BH205">
            <v>313.19839999999999</v>
          </cell>
        </row>
        <row r="206">
          <cell r="B206" t="str">
            <v>Sundbyberg</v>
          </cell>
          <cell r="C206">
            <v>8.6</v>
          </cell>
          <cell r="D206">
            <v>5.7000999999999999</v>
          </cell>
          <cell r="E206">
            <v>6.72</v>
          </cell>
          <cell r="F206">
            <v>6.72</v>
          </cell>
          <cell r="G206">
            <v>6.72</v>
          </cell>
          <cell r="H206">
            <v>10.08</v>
          </cell>
          <cell r="I206">
            <v>10.08</v>
          </cell>
          <cell r="J206">
            <v>10.31</v>
          </cell>
          <cell r="K206">
            <v>10.31</v>
          </cell>
          <cell r="L206">
            <v>12.79</v>
          </cell>
          <cell r="M206">
            <v>27.36</v>
          </cell>
          <cell r="N206">
            <v>27.36</v>
          </cell>
          <cell r="O206">
            <v>27.355</v>
          </cell>
          <cell r="P206">
            <v>27.35</v>
          </cell>
          <cell r="Q206">
            <v>28.198</v>
          </cell>
          <cell r="R206">
            <v>28.198</v>
          </cell>
          <cell r="S206">
            <v>29.036999999999999</v>
          </cell>
          <cell r="T206">
            <v>29.902999999999999</v>
          </cell>
          <cell r="U206">
            <v>29.902999999999999</v>
          </cell>
          <cell r="V206">
            <v>29.902999999999999</v>
          </cell>
          <cell r="W206">
            <v>46.329749999999997</v>
          </cell>
          <cell r="X206">
            <v>48.694687500000001</v>
          </cell>
          <cell r="Y206">
            <v>50.623750000000001</v>
          </cell>
          <cell r="Z206">
            <v>65.029787499999998</v>
          </cell>
          <cell r="AA206">
            <v>66.314625000000007</v>
          </cell>
          <cell r="AB206">
            <v>67.815125000000009</v>
          </cell>
          <cell r="AC206">
            <v>76.532749999999993</v>
          </cell>
          <cell r="AD206">
            <v>73.950875000000011</v>
          </cell>
          <cell r="AE206">
            <v>82.464124944567672</v>
          </cell>
          <cell r="AF206">
            <v>89.493250085830695</v>
          </cell>
          <cell r="AG206">
            <v>86.817099999999996</v>
          </cell>
          <cell r="AH206">
            <v>98.043999999999997</v>
          </cell>
          <cell r="AI206">
            <v>108.29077999999988</v>
          </cell>
          <cell r="AJ206">
            <v>113.432276</v>
          </cell>
          <cell r="AK206">
            <v>119.9939999999999</v>
          </cell>
          <cell r="AL206">
            <v>122.36199999999999</v>
          </cell>
          <cell r="AM206">
            <v>124.099</v>
          </cell>
          <cell r="AN206">
            <v>130.19405</v>
          </cell>
          <cell r="AO206">
            <v>136.15774999999999</v>
          </cell>
          <cell r="AP206">
            <v>143.70599999999999</v>
          </cell>
          <cell r="AQ206">
            <v>0</v>
          </cell>
          <cell r="AR206">
            <v>0</v>
          </cell>
          <cell r="AS206">
            <v>0</v>
          </cell>
          <cell r="AT206">
            <v>0</v>
          </cell>
          <cell r="AU206">
            <v>0</v>
          </cell>
          <cell r="AV206">
            <v>0</v>
          </cell>
          <cell r="AW206">
            <v>0</v>
          </cell>
          <cell r="AX206">
            <v>0</v>
          </cell>
          <cell r="AY206">
            <v>0</v>
          </cell>
          <cell r="AZ206">
            <v>0</v>
          </cell>
          <cell r="BA206">
            <v>169.10685000000001</v>
          </cell>
          <cell r="BB206">
            <v>179.7987875</v>
          </cell>
          <cell r="BC206">
            <v>192.98952999999989</v>
          </cell>
          <cell r="BD206">
            <v>212.53206349999999</v>
          </cell>
          <cell r="BE206">
            <v>221.2266249999999</v>
          </cell>
          <cell r="BF206">
            <v>228.45512500000001</v>
          </cell>
          <cell r="BG206">
            <v>239.74874999999997</v>
          </cell>
          <cell r="BH206">
            <v>244.35792500000002</v>
          </cell>
        </row>
        <row r="207">
          <cell r="B207" t="str">
            <v>Sundsvall</v>
          </cell>
          <cell r="C207">
            <v>15</v>
          </cell>
          <cell r="D207">
            <v>9</v>
          </cell>
          <cell r="E207">
            <v>9</v>
          </cell>
          <cell r="F207">
            <v>11.35</v>
          </cell>
          <cell r="G207">
            <v>11.87</v>
          </cell>
          <cell r="H207">
            <v>13.04</v>
          </cell>
          <cell r="I207">
            <v>14.78</v>
          </cell>
          <cell r="J207">
            <v>15.3</v>
          </cell>
          <cell r="K207">
            <v>15.92</v>
          </cell>
          <cell r="L207">
            <v>11.5</v>
          </cell>
          <cell r="M207">
            <v>52.1</v>
          </cell>
          <cell r="N207">
            <v>52.1</v>
          </cell>
          <cell r="O207">
            <v>52.1</v>
          </cell>
          <cell r="P207">
            <v>52.1</v>
          </cell>
          <cell r="Q207">
            <v>52.1</v>
          </cell>
          <cell r="R207">
            <v>52.1</v>
          </cell>
          <cell r="S207">
            <v>52.1</v>
          </cell>
          <cell r="T207">
            <v>56.5</v>
          </cell>
          <cell r="U207">
            <v>56.5</v>
          </cell>
          <cell r="V207">
            <v>59.9</v>
          </cell>
          <cell r="W207">
            <v>49.594999999999999</v>
          </cell>
          <cell r="X207">
            <v>51.386812499999998</v>
          </cell>
          <cell r="Y207">
            <v>52.995125000000002</v>
          </cell>
          <cell r="Z207">
            <v>65.303662500000002</v>
          </cell>
          <cell r="AA207">
            <v>64.031750000000002</v>
          </cell>
          <cell r="AB207">
            <v>63.769750000000002</v>
          </cell>
          <cell r="AC207">
            <v>72.488375000000005</v>
          </cell>
          <cell r="AD207">
            <v>69.896249999999995</v>
          </cell>
          <cell r="AE207">
            <v>75.704124881982807</v>
          </cell>
          <cell r="AF207">
            <v>80.838250000000002</v>
          </cell>
          <cell r="AG207">
            <v>99.919499999999999</v>
          </cell>
          <cell r="AH207">
            <v>111.74700000000001</v>
          </cell>
          <cell r="AI207">
            <v>131.66799999999984</v>
          </cell>
          <cell r="AJ207">
            <v>124.720074</v>
          </cell>
          <cell r="AK207">
            <v>113.91199999999981</v>
          </cell>
          <cell r="AL207">
            <v>117.73</v>
          </cell>
          <cell r="AM207">
            <v>121.59</v>
          </cell>
          <cell r="AN207">
            <v>121.58374999999997</v>
          </cell>
          <cell r="AO207">
            <v>125.419625</v>
          </cell>
          <cell r="AP207">
            <v>125.419625</v>
          </cell>
          <cell r="AQ207">
            <v>0</v>
          </cell>
          <cell r="AR207">
            <v>0</v>
          </cell>
          <cell r="AS207">
            <v>0</v>
          </cell>
          <cell r="AT207">
            <v>0</v>
          </cell>
          <cell r="AU207">
            <v>0</v>
          </cell>
          <cell r="AV207">
            <v>0</v>
          </cell>
          <cell r="AW207">
            <v>0</v>
          </cell>
          <cell r="AX207">
            <v>0</v>
          </cell>
          <cell r="AY207">
            <v>0</v>
          </cell>
          <cell r="AZ207">
            <v>0</v>
          </cell>
          <cell r="BA207">
            <v>216.61449999999999</v>
          </cell>
          <cell r="BB207">
            <v>224.2338125</v>
          </cell>
          <cell r="BC207">
            <v>245.76312499999983</v>
          </cell>
          <cell r="BD207">
            <v>253.47373650000003</v>
          </cell>
          <cell r="BE207">
            <v>241.91374999999982</v>
          </cell>
          <cell r="BF207">
            <v>246.63974999999999</v>
          </cell>
          <cell r="BG207">
            <v>260.95837500000005</v>
          </cell>
          <cell r="BH207">
            <v>263.27999999999997</v>
          </cell>
        </row>
        <row r="208">
          <cell r="B208" t="str">
            <v>Sunne</v>
          </cell>
          <cell r="C208">
            <v>30.324999999999999</v>
          </cell>
          <cell r="D208">
            <v>19.27</v>
          </cell>
          <cell r="E208">
            <v>19.27</v>
          </cell>
          <cell r="F208">
            <v>24.32</v>
          </cell>
          <cell r="G208">
            <v>21.2</v>
          </cell>
          <cell r="H208">
            <v>22</v>
          </cell>
          <cell r="I208">
            <v>22</v>
          </cell>
          <cell r="J208">
            <v>26.49</v>
          </cell>
          <cell r="K208">
            <v>28.88</v>
          </cell>
          <cell r="L208">
            <v>28.88</v>
          </cell>
          <cell r="M208">
            <v>44.61</v>
          </cell>
          <cell r="N208">
            <v>47.46</v>
          </cell>
          <cell r="O208">
            <v>47.46</v>
          </cell>
          <cell r="P208">
            <v>45.61</v>
          </cell>
          <cell r="Q208">
            <v>45.61</v>
          </cell>
          <cell r="R208">
            <v>63.813000000000002</v>
          </cell>
          <cell r="S208">
            <v>65.206000000000003</v>
          </cell>
          <cell r="T208">
            <v>65.206000000000003</v>
          </cell>
          <cell r="U208">
            <v>65.206000000000003</v>
          </cell>
          <cell r="V208">
            <v>66.763000000000005</v>
          </cell>
          <cell r="W208">
            <v>67.682249999999996</v>
          </cell>
          <cell r="X208">
            <v>64.200937499999995</v>
          </cell>
          <cell r="Y208">
            <v>66.75924999999998</v>
          </cell>
          <cell r="Z208">
            <v>79.239287499999989</v>
          </cell>
          <cell r="AA208">
            <v>79.557374999999993</v>
          </cell>
          <cell r="AB208">
            <v>79.295375000000007</v>
          </cell>
          <cell r="AC208">
            <v>86.945875000000001</v>
          </cell>
          <cell r="AD208">
            <v>85.661375000000007</v>
          </cell>
          <cell r="AE208">
            <v>92.786125355482113</v>
          </cell>
          <cell r="AF208">
            <v>99.99575032544135</v>
          </cell>
          <cell r="AG208">
            <v>95.293750000000003</v>
          </cell>
          <cell r="AH208">
            <v>95.534999999999997</v>
          </cell>
          <cell r="AI208">
            <v>99.604887500000004</v>
          </cell>
          <cell r="AJ208">
            <v>101.92812499999999</v>
          </cell>
          <cell r="AK208">
            <v>112.66374999999999</v>
          </cell>
          <cell r="AL208">
            <v>120.04600000000001</v>
          </cell>
          <cell r="AM208">
            <v>132.20500000000001</v>
          </cell>
          <cell r="AN208">
            <v>140.16624999999999</v>
          </cell>
          <cell r="AO208">
            <v>144.26750000000001</v>
          </cell>
          <cell r="AP208">
            <v>148.61000000000001</v>
          </cell>
          <cell r="AQ208">
            <v>0</v>
          </cell>
          <cell r="AR208">
            <v>0</v>
          </cell>
          <cell r="AS208">
            <v>0</v>
          </cell>
          <cell r="AT208">
            <v>0</v>
          </cell>
          <cell r="AU208">
            <v>0</v>
          </cell>
          <cell r="AV208">
            <v>0</v>
          </cell>
          <cell r="AW208">
            <v>0</v>
          </cell>
          <cell r="AX208">
            <v>0</v>
          </cell>
          <cell r="AY208">
            <v>0</v>
          </cell>
          <cell r="AZ208">
            <v>0</v>
          </cell>
          <cell r="BA208">
            <v>237.911</v>
          </cell>
          <cell r="BB208">
            <v>226.4659375</v>
          </cell>
          <cell r="BC208">
            <v>233.09413749999999</v>
          </cell>
          <cell r="BD208">
            <v>251.09741249999999</v>
          </cell>
          <cell r="BE208">
            <v>259.03112499999997</v>
          </cell>
          <cell r="BF208">
            <v>285.15437500000002</v>
          </cell>
          <cell r="BG208">
            <v>306.35687500000006</v>
          </cell>
          <cell r="BH208">
            <v>317.52362499999998</v>
          </cell>
        </row>
        <row r="209">
          <cell r="B209" t="str">
            <v>Surahammar</v>
          </cell>
          <cell r="C209">
            <v>17.645</v>
          </cell>
          <cell r="D209">
            <v>15.95</v>
          </cell>
          <cell r="E209">
            <v>17.54</v>
          </cell>
          <cell r="F209">
            <v>20.69</v>
          </cell>
          <cell r="G209">
            <v>20.95</v>
          </cell>
          <cell r="H209">
            <v>20.95</v>
          </cell>
          <cell r="I209">
            <v>20.95</v>
          </cell>
          <cell r="J209">
            <v>24.73</v>
          </cell>
          <cell r="K209">
            <v>24.73</v>
          </cell>
          <cell r="L209">
            <v>25.96</v>
          </cell>
          <cell r="M209">
            <v>26.8</v>
          </cell>
          <cell r="N209">
            <v>29.52</v>
          </cell>
          <cell r="O209">
            <v>32.566000000000003</v>
          </cell>
          <cell r="P209">
            <v>34.279000000000003</v>
          </cell>
          <cell r="Q209">
            <v>35.994999999999997</v>
          </cell>
          <cell r="R209">
            <v>37.774000000000001</v>
          </cell>
          <cell r="S209">
            <v>39.658999999999999</v>
          </cell>
          <cell r="T209">
            <v>41.646999999999998</v>
          </cell>
          <cell r="U209">
            <v>44.156999999999996</v>
          </cell>
          <cell r="V209">
            <v>44.314</v>
          </cell>
          <cell r="W209">
            <v>62.916249999999998</v>
          </cell>
          <cell r="X209">
            <v>60.607687499999997</v>
          </cell>
          <cell r="Y209">
            <v>62.11825000000001</v>
          </cell>
          <cell r="Z209">
            <v>71.466787499999995</v>
          </cell>
          <cell r="AA209">
            <v>70.374875000000003</v>
          </cell>
          <cell r="AB209">
            <v>68.827875000000006</v>
          </cell>
          <cell r="AC209">
            <v>76.987750000000005</v>
          </cell>
          <cell r="AD209">
            <v>73.94987500000002</v>
          </cell>
          <cell r="AE209">
            <v>82.463124944567681</v>
          </cell>
          <cell r="AF209">
            <v>89.493250085830695</v>
          </cell>
          <cell r="AG209">
            <v>105.13068749999998</v>
          </cell>
          <cell r="AH209">
            <v>105.95700000000001</v>
          </cell>
          <cell r="AI209">
            <v>111.63457262499988</v>
          </cell>
          <cell r="AJ209">
            <v>115.50104300000001</v>
          </cell>
          <cell r="AK209">
            <v>122.44544499999994</v>
          </cell>
          <cell r="AL209">
            <v>129.11699999999999</v>
          </cell>
          <cell r="AM209">
            <v>135.1</v>
          </cell>
          <cell r="AN209">
            <v>139.346</v>
          </cell>
          <cell r="AO209">
            <v>154.4</v>
          </cell>
          <cell r="AP209">
            <v>154.4</v>
          </cell>
          <cell r="AQ209">
            <v>0</v>
          </cell>
          <cell r="AR209">
            <v>0</v>
          </cell>
          <cell r="AS209">
            <v>0</v>
          </cell>
          <cell r="AT209">
            <v>0</v>
          </cell>
          <cell r="AU209">
            <v>0</v>
          </cell>
          <cell r="AV209">
            <v>0</v>
          </cell>
          <cell r="AW209">
            <v>0</v>
          </cell>
          <cell r="AX209">
            <v>0</v>
          </cell>
          <cell r="AY209">
            <v>0</v>
          </cell>
          <cell r="AZ209">
            <v>0</v>
          </cell>
          <cell r="BA209">
            <v>212.49193749999998</v>
          </cell>
          <cell r="BB209">
            <v>212.03468750000002</v>
          </cell>
          <cell r="BC209">
            <v>223.8588226249999</v>
          </cell>
          <cell r="BD209">
            <v>241.93683050000001</v>
          </cell>
          <cell r="BE209">
            <v>249.76531999999992</v>
          </cell>
          <cell r="BF209">
            <v>256.66887500000001</v>
          </cell>
          <cell r="BG209">
            <v>272.69674999999995</v>
          </cell>
          <cell r="BH209">
            <v>279.67287500000003</v>
          </cell>
        </row>
        <row r="210">
          <cell r="B210" t="str">
            <v>Svalöv</v>
          </cell>
          <cell r="C210">
            <v>22.734000000000002</v>
          </cell>
          <cell r="D210">
            <v>15.16</v>
          </cell>
          <cell r="E210">
            <v>16.29</v>
          </cell>
          <cell r="F210">
            <v>19.14</v>
          </cell>
          <cell r="G210">
            <v>17.28</v>
          </cell>
          <cell r="H210">
            <v>18.68</v>
          </cell>
          <cell r="I210">
            <v>18.37</v>
          </cell>
          <cell r="J210">
            <v>21.9</v>
          </cell>
          <cell r="K210">
            <v>16.79</v>
          </cell>
          <cell r="L210">
            <v>18.7</v>
          </cell>
          <cell r="M210">
            <v>48.19</v>
          </cell>
          <cell r="N210">
            <v>48.7</v>
          </cell>
          <cell r="O210">
            <v>48.186</v>
          </cell>
          <cell r="P210">
            <v>49.167000000000002</v>
          </cell>
          <cell r="Q210">
            <v>50.024000000000001</v>
          </cell>
          <cell r="R210">
            <v>50.518999999999998</v>
          </cell>
          <cell r="S210">
            <v>51.613999999999997</v>
          </cell>
          <cell r="T210">
            <v>54.713999999999999</v>
          </cell>
          <cell r="U210">
            <v>55.828000000000003</v>
          </cell>
          <cell r="V210">
            <v>60.444000000000003</v>
          </cell>
          <cell r="W210">
            <v>57.573</v>
          </cell>
          <cell r="X210">
            <v>59.939937499999999</v>
          </cell>
          <cell r="Y210">
            <v>61.411999999999999</v>
          </cell>
          <cell r="Z210">
            <v>76.263287500000004</v>
          </cell>
          <cell r="AA210">
            <v>74.842124999999996</v>
          </cell>
          <cell r="AB210">
            <v>72.328249999999997</v>
          </cell>
          <cell r="AC210">
            <v>81.659000000000006</v>
          </cell>
          <cell r="AD210">
            <v>80.130624999999995</v>
          </cell>
          <cell r="AE210">
            <v>90.046249413490287</v>
          </cell>
          <cell r="AF210">
            <v>97.158875729560862</v>
          </cell>
          <cell r="AG210">
            <v>118.34375</v>
          </cell>
          <cell r="AH210">
            <v>118.30900000000001</v>
          </cell>
          <cell r="AI210">
            <v>118.34375</v>
          </cell>
          <cell r="AJ210">
            <v>118.34374</v>
          </cell>
          <cell r="AK210">
            <v>120.33875</v>
          </cell>
          <cell r="AL210">
            <v>108.46599999999999</v>
          </cell>
          <cell r="AM210">
            <v>110.01</v>
          </cell>
          <cell r="AN210">
            <v>114.42874999999998</v>
          </cell>
          <cell r="AO210">
            <v>130.20568750000001</v>
          </cell>
          <cell r="AP210">
            <v>134.70124999999999</v>
          </cell>
          <cell r="AQ210">
            <v>0</v>
          </cell>
          <cell r="AR210">
            <v>0</v>
          </cell>
          <cell r="AS210">
            <v>0</v>
          </cell>
          <cell r="AT210">
            <v>0</v>
          </cell>
          <cell r="AU210">
            <v>0</v>
          </cell>
          <cell r="AV210">
            <v>0</v>
          </cell>
          <cell r="AW210">
            <v>0</v>
          </cell>
          <cell r="AX210">
            <v>0</v>
          </cell>
          <cell r="AY210">
            <v>0</v>
          </cell>
          <cell r="AZ210">
            <v>0</v>
          </cell>
          <cell r="BA210">
            <v>246.84075000000001</v>
          </cell>
          <cell r="BB210">
            <v>242.10893750000002</v>
          </cell>
          <cell r="BC210">
            <v>244.23175000000001</v>
          </cell>
          <cell r="BD210">
            <v>262.91402749999997</v>
          </cell>
          <cell r="BE210">
            <v>262.48487499999999</v>
          </cell>
          <cell r="BF210">
            <v>249.99324999999999</v>
          </cell>
          <cell r="BG210">
            <v>261.65300000000002</v>
          </cell>
          <cell r="BH210">
            <v>271.17337499999996</v>
          </cell>
        </row>
        <row r="211">
          <cell r="B211" t="str">
            <v>Svedala</v>
          </cell>
          <cell r="C211">
            <v>10.875</v>
          </cell>
          <cell r="D211">
            <v>9.1999999999999993</v>
          </cell>
          <cell r="E211">
            <v>9.34</v>
          </cell>
          <cell r="F211">
            <v>10.95</v>
          </cell>
          <cell r="G211">
            <v>11.7</v>
          </cell>
          <cell r="H211">
            <v>12.15</v>
          </cell>
          <cell r="I211">
            <v>12.15</v>
          </cell>
          <cell r="J211">
            <v>14.74</v>
          </cell>
          <cell r="K211">
            <v>14.74</v>
          </cell>
          <cell r="L211">
            <v>14.74</v>
          </cell>
          <cell r="M211">
            <v>37.659999999999997</v>
          </cell>
          <cell r="N211">
            <v>37.659999999999997</v>
          </cell>
          <cell r="O211">
            <v>37.657499999999999</v>
          </cell>
          <cell r="P211">
            <v>37.567999999999998</v>
          </cell>
          <cell r="Q211">
            <v>41.905999999999999</v>
          </cell>
          <cell r="R211">
            <v>41.103999999999999</v>
          </cell>
          <cell r="S211">
            <v>41.103999999999999</v>
          </cell>
          <cell r="T211">
            <v>42.191000000000003</v>
          </cell>
          <cell r="U211">
            <v>43.441000000000003</v>
          </cell>
          <cell r="V211">
            <v>46.048999999999999</v>
          </cell>
          <cell r="W211">
            <v>57.573</v>
          </cell>
          <cell r="X211">
            <v>59.939937499999999</v>
          </cell>
          <cell r="Y211">
            <v>61.411999999999999</v>
          </cell>
          <cell r="Z211">
            <v>76.264287500000009</v>
          </cell>
          <cell r="AA211">
            <v>74.843125000000001</v>
          </cell>
          <cell r="AB211">
            <v>72.329250000000002</v>
          </cell>
          <cell r="AC211">
            <v>81.659000000000006</v>
          </cell>
          <cell r="AD211">
            <v>80.131625</v>
          </cell>
          <cell r="AE211">
            <v>90.047249413490292</v>
          </cell>
          <cell r="AF211">
            <v>97.158875729560862</v>
          </cell>
          <cell r="AG211">
            <v>0</v>
          </cell>
          <cell r="AH211">
            <v>0</v>
          </cell>
          <cell r="AI211">
            <v>0</v>
          </cell>
          <cell r="AJ211">
            <v>0</v>
          </cell>
          <cell r="AK211">
            <v>0</v>
          </cell>
          <cell r="AL211">
            <v>0</v>
          </cell>
          <cell r="AM211">
            <v>0</v>
          </cell>
          <cell r="AN211">
            <v>0</v>
          </cell>
          <cell r="AO211">
            <v>0</v>
          </cell>
          <cell r="AP211">
            <v>0</v>
          </cell>
          <cell r="AQ211">
            <v>113.9605</v>
          </cell>
          <cell r="AR211">
            <v>145.11000000000001</v>
          </cell>
          <cell r="AS211">
            <v>144.77000000000001</v>
          </cell>
          <cell r="AT211">
            <v>103</v>
          </cell>
          <cell r="AU211">
            <v>89</v>
          </cell>
          <cell r="AV211">
            <v>86</v>
          </cell>
          <cell r="AW211">
            <v>89.6</v>
          </cell>
          <cell r="AX211">
            <v>92.5</v>
          </cell>
          <cell r="AY211">
            <v>99.9</v>
          </cell>
          <cell r="AZ211">
            <v>103.9</v>
          </cell>
          <cell r="BA211">
            <v>220.0685</v>
          </cell>
          <cell r="BB211">
            <v>251.90993750000001</v>
          </cell>
          <cell r="BC211">
            <v>253.17950000000002</v>
          </cell>
          <cell r="BD211">
            <v>227.7822875</v>
          </cell>
          <cell r="BE211">
            <v>217.44912499999998</v>
          </cell>
          <cell r="BF211">
            <v>211.58324999999999</v>
          </cell>
          <cell r="BG211">
            <v>224.51300000000001</v>
          </cell>
          <cell r="BH211">
            <v>229.562625</v>
          </cell>
        </row>
        <row r="212">
          <cell r="B212" t="str">
            <v>Svenljunga</v>
          </cell>
          <cell r="C212">
            <v>17.085000000000001</v>
          </cell>
          <cell r="D212">
            <v>20.11</v>
          </cell>
          <cell r="E212">
            <v>24.34</v>
          </cell>
          <cell r="F212">
            <v>8.7200000000000006</v>
          </cell>
          <cell r="G212">
            <v>10.78</v>
          </cell>
          <cell r="H212">
            <v>15.58</v>
          </cell>
          <cell r="I212">
            <v>15.58</v>
          </cell>
          <cell r="J212">
            <v>15.58</v>
          </cell>
          <cell r="K212">
            <v>15.58</v>
          </cell>
          <cell r="L212">
            <v>15.58</v>
          </cell>
          <cell r="M212">
            <v>43.84</v>
          </cell>
          <cell r="N212">
            <v>45.92</v>
          </cell>
          <cell r="O212">
            <v>48.646000000000001</v>
          </cell>
          <cell r="P212">
            <v>53.542000000000002</v>
          </cell>
          <cell r="Q212">
            <v>50.835999999999999</v>
          </cell>
          <cell r="R212">
            <v>51.58</v>
          </cell>
          <cell r="S212">
            <v>57.246000000000002</v>
          </cell>
          <cell r="T212">
            <v>57.246000000000002</v>
          </cell>
          <cell r="U212">
            <v>57.246000000000002</v>
          </cell>
          <cell r="V212">
            <v>59.43</v>
          </cell>
          <cell r="W212">
            <v>53.465000000000003</v>
          </cell>
          <cell r="X212">
            <v>57.0934375</v>
          </cell>
          <cell r="Y212">
            <v>57.303625000000018</v>
          </cell>
          <cell r="Z212">
            <v>72.409287499999991</v>
          </cell>
          <cell r="AA212">
            <v>71.325999999999993</v>
          </cell>
          <cell r="AB212">
            <v>69.915875</v>
          </cell>
          <cell r="AC212">
            <v>76.987750000000005</v>
          </cell>
          <cell r="AD212">
            <v>73.969875000000016</v>
          </cell>
          <cell r="AE212">
            <v>82.483124944567678</v>
          </cell>
          <cell r="AF212">
            <v>89.493250085830695</v>
          </cell>
          <cell r="AG212">
            <v>131.07499999999999</v>
          </cell>
          <cell r="AH212">
            <v>140.88999999999999</v>
          </cell>
          <cell r="AI212">
            <v>122.75</v>
          </cell>
          <cell r="AJ212">
            <v>122.74992999999999</v>
          </cell>
          <cell r="AK212">
            <v>127.575</v>
          </cell>
          <cell r="AL212">
            <v>132.398</v>
          </cell>
          <cell r="AM212">
            <v>134.90700000000001</v>
          </cell>
          <cell r="AN212">
            <v>138.6705</v>
          </cell>
          <cell r="AO212">
            <v>143.97999999999999</v>
          </cell>
          <cell r="AP212">
            <v>143.97999999999996</v>
          </cell>
          <cell r="AQ212">
            <v>0</v>
          </cell>
          <cell r="AR212">
            <v>0</v>
          </cell>
          <cell r="AS212">
            <v>0</v>
          </cell>
          <cell r="AT212">
            <v>0</v>
          </cell>
          <cell r="AU212">
            <v>0</v>
          </cell>
          <cell r="AV212">
            <v>0</v>
          </cell>
          <cell r="AW212">
            <v>0</v>
          </cell>
          <cell r="AX212">
            <v>0</v>
          </cell>
          <cell r="AY212">
            <v>0</v>
          </cell>
          <cell r="AZ212">
            <v>0</v>
          </cell>
          <cell r="BA212">
            <v>245.465</v>
          </cell>
          <cell r="BB212">
            <v>264.01343750000001</v>
          </cell>
          <cell r="BC212">
            <v>253.03962500000003</v>
          </cell>
          <cell r="BD212">
            <v>257.42121750000001</v>
          </cell>
          <cell r="BE212">
            <v>260.517</v>
          </cell>
          <cell r="BF212">
            <v>269.47387500000002</v>
          </cell>
          <cell r="BG212">
            <v>284.72075000000007</v>
          </cell>
          <cell r="BH212">
            <v>285.46637500000003</v>
          </cell>
        </row>
        <row r="213">
          <cell r="B213" t="str">
            <v>Säffle</v>
          </cell>
          <cell r="C213">
            <v>13.154999999999999</v>
          </cell>
          <cell r="D213">
            <v>8.39</v>
          </cell>
          <cell r="E213">
            <v>8.39</v>
          </cell>
          <cell r="F213">
            <v>12.58</v>
          </cell>
          <cell r="G213">
            <v>12.58</v>
          </cell>
          <cell r="H213">
            <v>13.84</v>
          </cell>
          <cell r="I213">
            <v>14.53</v>
          </cell>
          <cell r="J213">
            <v>12.78</v>
          </cell>
          <cell r="K213">
            <v>13.14</v>
          </cell>
          <cell r="L213">
            <v>15.86</v>
          </cell>
          <cell r="M213">
            <v>44.07</v>
          </cell>
          <cell r="N213">
            <v>44.07</v>
          </cell>
          <cell r="O213">
            <v>46.296999999999997</v>
          </cell>
          <cell r="P213">
            <v>48.637999999999998</v>
          </cell>
          <cell r="Q213">
            <v>49.671999999999997</v>
          </cell>
          <cell r="R213">
            <v>48.637999999999998</v>
          </cell>
          <cell r="S213">
            <v>52.01</v>
          </cell>
          <cell r="T213">
            <v>53.4</v>
          </cell>
          <cell r="U213">
            <v>57.427999999999997</v>
          </cell>
          <cell r="V213">
            <v>59.987499999999997</v>
          </cell>
          <cell r="W213">
            <v>54.253124999999997</v>
          </cell>
          <cell r="X213">
            <v>55.669937500000003</v>
          </cell>
          <cell r="Y213">
            <v>57.570125000000004</v>
          </cell>
          <cell r="Z213">
            <v>72.410287499999995</v>
          </cell>
          <cell r="AA213">
            <v>71.326999999999998</v>
          </cell>
          <cell r="AB213">
            <v>69.916875000000005</v>
          </cell>
          <cell r="AC213">
            <v>76.987750000000005</v>
          </cell>
          <cell r="AD213">
            <v>73.970875000000021</v>
          </cell>
          <cell r="AE213">
            <v>82.484124944567682</v>
          </cell>
          <cell r="AF213">
            <v>89.493250085830695</v>
          </cell>
          <cell r="AG213">
            <v>100.67874999999999</v>
          </cell>
          <cell r="AH213">
            <v>101.51800000000001</v>
          </cell>
          <cell r="AI213">
            <v>110.20125</v>
          </cell>
          <cell r="AJ213">
            <v>128.96124900000001</v>
          </cell>
          <cell r="AK213">
            <v>137.03</v>
          </cell>
          <cell r="AL213">
            <v>126.994</v>
          </cell>
          <cell r="AM213">
            <v>144.55699999999999</v>
          </cell>
          <cell r="AN213">
            <v>149.21250000000001</v>
          </cell>
          <cell r="AO213">
            <v>153.71125000000001</v>
          </cell>
          <cell r="AP213">
            <v>156.64125000000001</v>
          </cell>
          <cell r="AQ213">
            <v>0</v>
          </cell>
          <cell r="AR213">
            <v>0</v>
          </cell>
          <cell r="AS213">
            <v>0</v>
          </cell>
          <cell r="AT213">
            <v>0</v>
          </cell>
          <cell r="AU213">
            <v>0</v>
          </cell>
          <cell r="AV213">
            <v>0</v>
          </cell>
          <cell r="AW213">
            <v>0</v>
          </cell>
          <cell r="AX213">
            <v>0</v>
          </cell>
          <cell r="AY213">
            <v>0</v>
          </cell>
          <cell r="AZ213">
            <v>0</v>
          </cell>
          <cell r="BA213">
            <v>212.15687500000001</v>
          </cell>
          <cell r="BB213">
            <v>209.64793750000001</v>
          </cell>
          <cell r="BC213">
            <v>222.45837499999999</v>
          </cell>
          <cell r="BD213">
            <v>262.58953650000001</v>
          </cell>
          <cell r="BE213">
            <v>270.60900000000004</v>
          </cell>
          <cell r="BF213">
            <v>259.38887499999998</v>
          </cell>
          <cell r="BG213">
            <v>288.08474999999999</v>
          </cell>
          <cell r="BH213">
            <v>289.36337500000002</v>
          </cell>
        </row>
        <row r="214">
          <cell r="B214" t="str">
            <v>Säter</v>
          </cell>
          <cell r="C214">
            <v>18.59</v>
          </cell>
          <cell r="D214">
            <v>12.2</v>
          </cell>
          <cell r="E214">
            <v>14.85</v>
          </cell>
          <cell r="F214">
            <v>14.85</v>
          </cell>
          <cell r="G214">
            <v>14.85</v>
          </cell>
          <cell r="H214">
            <v>14.85</v>
          </cell>
          <cell r="I214">
            <v>14.85</v>
          </cell>
          <cell r="J214">
            <v>17.82</v>
          </cell>
          <cell r="K214">
            <v>17.82</v>
          </cell>
          <cell r="L214">
            <v>18.98</v>
          </cell>
          <cell r="M214">
            <v>43.7</v>
          </cell>
          <cell r="N214">
            <v>43.7</v>
          </cell>
          <cell r="O214">
            <v>43.7</v>
          </cell>
          <cell r="P214">
            <v>44.417999999999999</v>
          </cell>
          <cell r="Q214">
            <v>44.417999999999999</v>
          </cell>
          <cell r="R214">
            <v>45.774000000000001</v>
          </cell>
          <cell r="S214">
            <v>54.719000000000001</v>
          </cell>
          <cell r="T214">
            <v>55.802</v>
          </cell>
          <cell r="U214">
            <v>57.277999999999999</v>
          </cell>
          <cell r="V214">
            <v>58.430999999999997</v>
          </cell>
          <cell r="W214">
            <v>52.456874999999997</v>
          </cell>
          <cell r="X214">
            <v>56.089312499999998</v>
          </cell>
          <cell r="Y214">
            <v>59.472000000000008</v>
          </cell>
          <cell r="Z214">
            <v>72.408662499999991</v>
          </cell>
          <cell r="AA214">
            <v>69.378</v>
          </cell>
          <cell r="AB214">
            <v>69.857875000000007</v>
          </cell>
          <cell r="AC214">
            <v>79.133375000000001</v>
          </cell>
          <cell r="AD214">
            <v>77.556875000000005</v>
          </cell>
          <cell r="AE214">
            <v>84.594125118017203</v>
          </cell>
          <cell r="AF214">
            <v>90.698250236034397</v>
          </cell>
          <cell r="AG214">
            <v>109.76</v>
          </cell>
          <cell r="AH214">
            <v>112.712</v>
          </cell>
          <cell r="AI214">
            <v>112.69339999999995</v>
          </cell>
          <cell r="AJ214">
            <v>118.417659</v>
          </cell>
          <cell r="AK214">
            <v>126.09899999999998</v>
          </cell>
          <cell r="AL214">
            <v>136.83699999999999</v>
          </cell>
          <cell r="AM214">
            <v>143.97800000000001</v>
          </cell>
          <cell r="AN214">
            <v>146.62287499999999</v>
          </cell>
          <cell r="AO214">
            <v>146.88728499999999</v>
          </cell>
          <cell r="AP214">
            <v>158.22049999999999</v>
          </cell>
          <cell r="AQ214">
            <v>0</v>
          </cell>
          <cell r="AR214">
            <v>0</v>
          </cell>
          <cell r="AS214">
            <v>0</v>
          </cell>
          <cell r="AT214">
            <v>0</v>
          </cell>
          <cell r="AU214">
            <v>0</v>
          </cell>
          <cell r="AV214">
            <v>0</v>
          </cell>
          <cell r="AW214">
            <v>0</v>
          </cell>
          <cell r="AX214">
            <v>0</v>
          </cell>
          <cell r="AY214">
            <v>0</v>
          </cell>
          <cell r="AZ214">
            <v>0</v>
          </cell>
          <cell r="BA214">
            <v>224.50687500000001</v>
          </cell>
          <cell r="BB214">
            <v>224.70131250000003</v>
          </cell>
          <cell r="BC214">
            <v>230.71539999999999</v>
          </cell>
          <cell r="BD214">
            <v>250.09432149999998</v>
          </cell>
          <cell r="BE214">
            <v>254.745</v>
          </cell>
          <cell r="BF214">
            <v>267.31887499999999</v>
          </cell>
          <cell r="BG214">
            <v>292.68037500000003</v>
          </cell>
          <cell r="BH214">
            <v>297.80174999999997</v>
          </cell>
        </row>
        <row r="215">
          <cell r="B215" t="str">
            <v>Sävsjö</v>
          </cell>
          <cell r="C215">
            <v>22.428000000000001</v>
          </cell>
          <cell r="D215">
            <v>15.4</v>
          </cell>
          <cell r="E215">
            <v>16.015999999999998</v>
          </cell>
          <cell r="F215">
            <v>16.649999999999999</v>
          </cell>
          <cell r="G215">
            <v>17.32</v>
          </cell>
          <cell r="H215">
            <v>18</v>
          </cell>
          <cell r="I215">
            <v>18.45</v>
          </cell>
          <cell r="J215">
            <v>19.38</v>
          </cell>
          <cell r="K215">
            <v>19.38</v>
          </cell>
          <cell r="L215">
            <v>24.75</v>
          </cell>
          <cell r="M215">
            <v>57.2</v>
          </cell>
          <cell r="N215">
            <v>57.77</v>
          </cell>
          <cell r="O215">
            <v>59.036999999999999</v>
          </cell>
          <cell r="P215">
            <v>60.798999999999999</v>
          </cell>
          <cell r="Q215">
            <v>60.936</v>
          </cell>
          <cell r="R215">
            <v>62.14</v>
          </cell>
          <cell r="S215">
            <v>63.119</v>
          </cell>
          <cell r="T215">
            <v>64.248999999999995</v>
          </cell>
          <cell r="U215">
            <v>64.248999999999995</v>
          </cell>
          <cell r="V215">
            <v>64.248999999999995</v>
          </cell>
          <cell r="W215">
            <v>54.658124999999998</v>
          </cell>
          <cell r="X215">
            <v>56.186812500000002</v>
          </cell>
          <cell r="Y215">
            <v>57.513875000000006</v>
          </cell>
          <cell r="Z215">
            <v>69.429912499999986</v>
          </cell>
          <cell r="AA215">
            <v>69.529875000000004</v>
          </cell>
          <cell r="AB215">
            <v>70.392875000000004</v>
          </cell>
          <cell r="AC215">
            <v>79.897125000000003</v>
          </cell>
          <cell r="AD215">
            <v>78.37</v>
          </cell>
          <cell r="AE215">
            <v>85.490374817609791</v>
          </cell>
          <cell r="AF215">
            <v>91.185749763965603</v>
          </cell>
          <cell r="AG215">
            <v>0</v>
          </cell>
          <cell r="AH215">
            <v>103.834</v>
          </cell>
          <cell r="AI215">
            <v>103.7625</v>
          </cell>
          <cell r="AJ215">
            <v>111.00009</v>
          </cell>
          <cell r="AK215">
            <v>111</v>
          </cell>
          <cell r="AL215">
            <v>123.134</v>
          </cell>
          <cell r="AM215">
            <v>126.60799999999999</v>
          </cell>
          <cell r="AN215">
            <v>130.30000000000001</v>
          </cell>
          <cell r="AO215">
            <v>136.0625</v>
          </cell>
          <cell r="AP215">
            <v>141.5625</v>
          </cell>
          <cell r="AQ215">
            <v>0</v>
          </cell>
          <cell r="AR215">
            <v>0</v>
          </cell>
          <cell r="AS215">
            <v>0</v>
          </cell>
          <cell r="AT215">
            <v>0</v>
          </cell>
          <cell r="AU215">
            <v>0</v>
          </cell>
          <cell r="AV215">
            <v>0</v>
          </cell>
          <cell r="AW215">
            <v>0</v>
          </cell>
          <cell r="AX215">
            <v>0</v>
          </cell>
          <cell r="AY215">
            <v>0</v>
          </cell>
          <cell r="AZ215">
            <v>0</v>
          </cell>
          <cell r="BA215" t="str">
            <v>Uppg.saknas</v>
          </cell>
          <cell r="BB215">
            <v>233.19081249999999</v>
          </cell>
          <cell r="BC215">
            <v>236.32937500000003</v>
          </cell>
          <cell r="BD215">
            <v>257.87900249999996</v>
          </cell>
          <cell r="BE215">
            <v>258.78587500000003</v>
          </cell>
          <cell r="BF215">
            <v>273.666875</v>
          </cell>
          <cell r="BG215">
            <v>288.07412499999998</v>
          </cell>
          <cell r="BH215">
            <v>292.29899999999998</v>
          </cell>
        </row>
        <row r="216">
          <cell r="B216" t="str">
            <v>Söderhamn</v>
          </cell>
          <cell r="C216">
            <v>11.77</v>
          </cell>
          <cell r="D216">
            <v>9.84</v>
          </cell>
          <cell r="E216">
            <v>9.6199999999999992</v>
          </cell>
          <cell r="F216">
            <v>9.75</v>
          </cell>
          <cell r="G216">
            <v>10.33</v>
          </cell>
          <cell r="H216">
            <v>11.04</v>
          </cell>
          <cell r="I216">
            <v>11.36</v>
          </cell>
          <cell r="J216">
            <v>14.55</v>
          </cell>
          <cell r="K216">
            <v>14.55</v>
          </cell>
          <cell r="L216">
            <v>15.99</v>
          </cell>
          <cell r="M216">
            <v>43.44</v>
          </cell>
          <cell r="N216">
            <v>46.52</v>
          </cell>
          <cell r="O216">
            <v>48.57</v>
          </cell>
          <cell r="P216">
            <v>50.7</v>
          </cell>
          <cell r="Q216">
            <v>51.807000000000002</v>
          </cell>
          <cell r="R216">
            <v>51.807000000000002</v>
          </cell>
          <cell r="S216">
            <v>52.936999999999998</v>
          </cell>
          <cell r="T216">
            <v>54.061999999999998</v>
          </cell>
          <cell r="U216">
            <v>55.238</v>
          </cell>
          <cell r="V216">
            <v>57.037999999999997</v>
          </cell>
          <cell r="W216">
            <v>54.855625000000003</v>
          </cell>
          <cell r="X216">
            <v>53.777437499999998</v>
          </cell>
          <cell r="Y216">
            <v>55.249500000000005</v>
          </cell>
          <cell r="Z216">
            <v>66.860537499999992</v>
          </cell>
          <cell r="AA216">
            <v>66.076125000000005</v>
          </cell>
          <cell r="AB216">
            <v>65.814125000000004</v>
          </cell>
          <cell r="AC216">
            <v>75.001499999999993</v>
          </cell>
          <cell r="AD216">
            <v>73.140625</v>
          </cell>
          <cell r="AE216">
            <v>80.239124907016759</v>
          </cell>
          <cell r="AF216">
            <v>84.450749881982802</v>
          </cell>
          <cell r="AG216">
            <v>93.690624999999997</v>
          </cell>
          <cell r="AH216">
            <v>93.605000000000004</v>
          </cell>
          <cell r="AI216">
            <v>97.174374999999813</v>
          </cell>
          <cell r="AJ216">
            <v>102.71382800000001</v>
          </cell>
          <cell r="AK216">
            <v>108.1125</v>
          </cell>
          <cell r="AL216">
            <v>111.94</v>
          </cell>
          <cell r="AM216">
            <v>115.99299999999999</v>
          </cell>
          <cell r="AN216">
            <v>121.28375</v>
          </cell>
          <cell r="AO216">
            <v>127.14250000000001</v>
          </cell>
          <cell r="AP216">
            <v>130.76125000000002</v>
          </cell>
          <cell r="AQ216">
            <v>0</v>
          </cell>
          <cell r="AR216">
            <v>0</v>
          </cell>
          <cell r="AS216">
            <v>0</v>
          </cell>
          <cell r="AT216">
            <v>0</v>
          </cell>
          <cell r="AU216">
            <v>0</v>
          </cell>
          <cell r="AV216">
            <v>0</v>
          </cell>
          <cell r="AW216">
            <v>0</v>
          </cell>
          <cell r="AX216">
            <v>0</v>
          </cell>
          <cell r="AY216">
            <v>0</v>
          </cell>
          <cell r="AZ216">
            <v>0</v>
          </cell>
          <cell r="BA216">
            <v>203.75624999999999</v>
          </cell>
          <cell r="BB216">
            <v>203.74243749999999</v>
          </cell>
          <cell r="BC216">
            <v>210.61387499999984</v>
          </cell>
          <cell r="BD216">
            <v>230.02436549999999</v>
          </cell>
          <cell r="BE216">
            <v>236.325625</v>
          </cell>
          <cell r="BF216">
            <v>240.601125</v>
          </cell>
          <cell r="BG216">
            <v>255.29149999999998</v>
          </cell>
          <cell r="BH216">
            <v>263.03637500000002</v>
          </cell>
        </row>
        <row r="217">
          <cell r="B217" t="str">
            <v>Söderköping</v>
          </cell>
          <cell r="C217">
            <v>9.6150000000000002</v>
          </cell>
          <cell r="D217">
            <v>8.81</v>
          </cell>
          <cell r="E217">
            <v>8.81</v>
          </cell>
          <cell r="F217">
            <v>9.69</v>
          </cell>
          <cell r="G217">
            <v>10.18</v>
          </cell>
          <cell r="H217">
            <v>11.2</v>
          </cell>
          <cell r="I217">
            <v>11.87</v>
          </cell>
          <cell r="J217">
            <v>14.84</v>
          </cell>
          <cell r="K217">
            <v>15.58</v>
          </cell>
          <cell r="L217">
            <v>16.670000000000002</v>
          </cell>
          <cell r="M217">
            <v>60.42</v>
          </cell>
          <cell r="N217">
            <v>60.42</v>
          </cell>
          <cell r="O217">
            <v>65.103999999999999</v>
          </cell>
          <cell r="P217">
            <v>51.052</v>
          </cell>
          <cell r="Q217">
            <v>51.052</v>
          </cell>
          <cell r="R217">
            <v>51.052</v>
          </cell>
          <cell r="S217">
            <v>51.052</v>
          </cell>
          <cell r="T217">
            <v>51.052</v>
          </cell>
          <cell r="U217">
            <v>51.052</v>
          </cell>
          <cell r="V217">
            <v>58.015000000000001</v>
          </cell>
          <cell r="W217">
            <v>61.126249999999999</v>
          </cell>
          <cell r="X217">
            <v>60.410187499999999</v>
          </cell>
          <cell r="Y217">
            <v>62.542250000000003</v>
          </cell>
          <cell r="Z217">
            <v>73.854287500000012</v>
          </cell>
          <cell r="AA217">
            <v>73.509</v>
          </cell>
          <cell r="AB217">
            <v>73.524500000000003</v>
          </cell>
          <cell r="AC217">
            <v>81.659000000000006</v>
          </cell>
          <cell r="AD217">
            <v>80.123625000000004</v>
          </cell>
          <cell r="AE217">
            <v>90.039249413490296</v>
          </cell>
          <cell r="AF217">
            <v>97.158875729560862</v>
          </cell>
          <cell r="AG217">
            <v>100.986375</v>
          </cell>
          <cell r="AH217">
            <v>0</v>
          </cell>
          <cell r="AI217">
            <v>0</v>
          </cell>
          <cell r="AJ217">
            <v>0</v>
          </cell>
          <cell r="AK217">
            <v>0</v>
          </cell>
          <cell r="AL217">
            <v>0</v>
          </cell>
          <cell r="AM217">
            <v>146.68</v>
          </cell>
          <cell r="AN217">
            <v>136.31874999999999</v>
          </cell>
          <cell r="AO217">
            <v>137.495</v>
          </cell>
          <cell r="AP217">
            <v>139.30250000000001</v>
          </cell>
          <cell r="AQ217">
            <v>113.9605</v>
          </cell>
          <cell r="AR217">
            <v>145.11000000000001</v>
          </cell>
          <cell r="AS217">
            <v>144.77000000000001</v>
          </cell>
          <cell r="AT217">
            <v>103</v>
          </cell>
          <cell r="AU217">
            <v>89</v>
          </cell>
          <cell r="AV217">
            <v>86</v>
          </cell>
          <cell r="AW217">
            <v>0</v>
          </cell>
          <cell r="AX217">
            <v>0</v>
          </cell>
          <cell r="AY217">
            <v>0</v>
          </cell>
          <cell r="AZ217">
            <v>0</v>
          </cell>
          <cell r="BA217">
            <v>346.10812499999997</v>
          </cell>
          <cell r="BB217">
            <v>274.75018750000004</v>
          </cell>
          <cell r="BC217">
            <v>281.22625000000005</v>
          </cell>
          <cell r="BD217">
            <v>237.59628750000002</v>
          </cell>
          <cell r="BE217">
            <v>223.74099999999999</v>
          </cell>
          <cell r="BF217">
            <v>221.7765</v>
          </cell>
          <cell r="BG217">
            <v>291.26100000000002</v>
          </cell>
          <cell r="BH217">
            <v>282.33437500000002</v>
          </cell>
        </row>
        <row r="218">
          <cell r="B218" t="str">
            <v>Södertälje</v>
          </cell>
          <cell r="C218">
            <v>13.311</v>
          </cell>
          <cell r="D218">
            <v>10.119999999999999</v>
          </cell>
          <cell r="E218">
            <v>10.29</v>
          </cell>
          <cell r="F218">
            <v>10.48</v>
          </cell>
          <cell r="G218">
            <v>10.48</v>
          </cell>
          <cell r="H218">
            <v>12.34</v>
          </cell>
          <cell r="I218">
            <v>13.99</v>
          </cell>
          <cell r="J218">
            <v>18.329999999999998</v>
          </cell>
          <cell r="K218">
            <v>19.14</v>
          </cell>
          <cell r="L218">
            <v>21.52</v>
          </cell>
          <cell r="M218">
            <v>28.66</v>
          </cell>
          <cell r="N218">
            <v>28.66</v>
          </cell>
          <cell r="O218">
            <v>28.66</v>
          </cell>
          <cell r="P218">
            <v>28.66</v>
          </cell>
          <cell r="Q218">
            <v>31.66</v>
          </cell>
          <cell r="R218">
            <v>31.66</v>
          </cell>
          <cell r="S218">
            <v>30.05</v>
          </cell>
          <cell r="T218">
            <v>30.05</v>
          </cell>
          <cell r="U218">
            <v>32.752000000000002</v>
          </cell>
          <cell r="V218">
            <v>35.372</v>
          </cell>
          <cell r="W218">
            <v>46.396250000000002</v>
          </cell>
          <cell r="X218">
            <v>48.888687500000003</v>
          </cell>
          <cell r="Y218">
            <v>50.360749999999953</v>
          </cell>
          <cell r="Z218">
            <v>64.627787499999997</v>
          </cell>
          <cell r="AA218">
            <v>62.579625</v>
          </cell>
          <cell r="AB218">
            <v>62.811374999999998</v>
          </cell>
          <cell r="AC218">
            <v>71.528999999999996</v>
          </cell>
          <cell r="AD218">
            <v>68.934125000000009</v>
          </cell>
          <cell r="AE218">
            <v>80.216187545776378</v>
          </cell>
          <cell r="AF218">
            <v>87.031062371253967</v>
          </cell>
          <cell r="AG218">
            <v>102.14749999999999</v>
          </cell>
          <cell r="AH218">
            <v>106.729</v>
          </cell>
          <cell r="AI218">
            <v>110.37412499999999</v>
          </cell>
          <cell r="AJ218">
            <v>121.599457</v>
          </cell>
          <cell r="AK218">
            <v>127.77</v>
          </cell>
          <cell r="AL218">
            <v>130.28</v>
          </cell>
          <cell r="AM218">
            <v>132.398</v>
          </cell>
          <cell r="AN218">
            <v>136.70656249999999</v>
          </cell>
          <cell r="AO218">
            <v>139.92500000000001</v>
          </cell>
          <cell r="AP218">
            <v>152.47</v>
          </cell>
          <cell r="AQ218">
            <v>0</v>
          </cell>
          <cell r="AR218">
            <v>0</v>
          </cell>
          <cell r="AS218">
            <v>0</v>
          </cell>
          <cell r="AT218">
            <v>0</v>
          </cell>
          <cell r="AU218">
            <v>0</v>
          </cell>
          <cell r="AV218">
            <v>0</v>
          </cell>
          <cell r="AW218">
            <v>0</v>
          </cell>
          <cell r="AX218">
            <v>0</v>
          </cell>
          <cell r="AY218">
            <v>0</v>
          </cell>
          <cell r="AZ218">
            <v>0</v>
          </cell>
          <cell r="BA218">
            <v>190.51474999999999</v>
          </cell>
          <cell r="BB218">
            <v>194.39768750000002</v>
          </cell>
          <cell r="BC218">
            <v>199.68487499999995</v>
          </cell>
          <cell r="BD218">
            <v>225.3672445</v>
          </cell>
          <cell r="BE218">
            <v>232.48962499999999</v>
          </cell>
          <cell r="BF218">
            <v>237.091375</v>
          </cell>
          <cell r="BG218">
            <v>247.96699999999998</v>
          </cell>
          <cell r="BH218">
            <v>254.02068750000001</v>
          </cell>
        </row>
        <row r="219">
          <cell r="B219" t="str">
            <v>Sölvesborg</v>
          </cell>
          <cell r="C219">
            <v>23.91</v>
          </cell>
          <cell r="D219">
            <v>15</v>
          </cell>
          <cell r="E219">
            <v>16.206</v>
          </cell>
          <cell r="F219">
            <v>16.98</v>
          </cell>
          <cell r="G219">
            <v>17.54</v>
          </cell>
          <cell r="H219">
            <v>19.079999999999998</v>
          </cell>
          <cell r="I219">
            <v>20.260000000000002</v>
          </cell>
          <cell r="J219">
            <v>22.72</v>
          </cell>
          <cell r="K219">
            <v>23.41</v>
          </cell>
          <cell r="L219">
            <v>23.65</v>
          </cell>
          <cell r="M219">
            <v>33.909999999999997</v>
          </cell>
          <cell r="N219">
            <v>33.909999999999997</v>
          </cell>
          <cell r="O219">
            <v>34.918999999999997</v>
          </cell>
          <cell r="P219">
            <v>38.066000000000003</v>
          </cell>
          <cell r="Q219">
            <v>39.978000000000002</v>
          </cell>
          <cell r="R219">
            <v>41.542999999999999</v>
          </cell>
          <cell r="S219">
            <v>42.42</v>
          </cell>
          <cell r="T219">
            <v>43.454999999999998</v>
          </cell>
          <cell r="U219">
            <v>44.761000000000003</v>
          </cell>
          <cell r="V219">
            <v>45.774999999999999</v>
          </cell>
          <cell r="W219">
            <v>53.6298125</v>
          </cell>
          <cell r="X219">
            <v>55.730187499999992</v>
          </cell>
          <cell r="Y219">
            <v>57.202249999999999</v>
          </cell>
          <cell r="Z219">
            <v>69.672224999999997</v>
          </cell>
          <cell r="AA219">
            <v>71.136125000000007</v>
          </cell>
          <cell r="AB219">
            <v>70.874125000000006</v>
          </cell>
          <cell r="AC219">
            <v>79.592749999999995</v>
          </cell>
          <cell r="AD219">
            <v>77.000624999999999</v>
          </cell>
          <cell r="AE219">
            <v>83.355375194907182</v>
          </cell>
          <cell r="AF219">
            <v>88.090624573349956</v>
          </cell>
          <cell r="AG219">
            <v>0</v>
          </cell>
          <cell r="AH219">
            <v>0</v>
          </cell>
          <cell r="AI219">
            <v>0</v>
          </cell>
          <cell r="AJ219">
            <v>0</v>
          </cell>
          <cell r="AK219">
            <v>0</v>
          </cell>
          <cell r="AL219">
            <v>0</v>
          </cell>
          <cell r="AM219">
            <v>137.80199999999999</v>
          </cell>
          <cell r="AN219">
            <v>142.33750000000001</v>
          </cell>
          <cell r="AO219">
            <v>142.33750000000001</v>
          </cell>
          <cell r="AP219">
            <v>147.16249999999999</v>
          </cell>
          <cell r="AQ219">
            <v>113.9605</v>
          </cell>
          <cell r="AR219">
            <v>145.11000000000001</v>
          </cell>
          <cell r="AS219">
            <v>144.77000000000001</v>
          </cell>
          <cell r="AT219">
            <v>103</v>
          </cell>
          <cell r="AU219">
            <v>89</v>
          </cell>
          <cell r="AV219">
            <v>86</v>
          </cell>
          <cell r="AW219">
            <v>0</v>
          </cell>
          <cell r="AX219">
            <v>0</v>
          </cell>
          <cell r="AY219">
            <v>0</v>
          </cell>
          <cell r="AZ219">
            <v>0</v>
          </cell>
          <cell r="BA219">
            <v>225.41031249999997</v>
          </cell>
          <cell r="BB219">
            <v>249.75018750000001</v>
          </cell>
          <cell r="BC219">
            <v>253.09725</v>
          </cell>
          <cell r="BD219">
            <v>227.71822500000002</v>
          </cell>
          <cell r="BE219">
            <v>217.65412500000002</v>
          </cell>
          <cell r="BF219">
            <v>217.49712500000001</v>
          </cell>
          <cell r="BG219">
            <v>280.07474999999999</v>
          </cell>
          <cell r="BH219">
            <v>285.513125</v>
          </cell>
        </row>
        <row r="220">
          <cell r="B220" t="str">
            <v>Tanum</v>
          </cell>
          <cell r="C220">
            <v>16.5</v>
          </cell>
          <cell r="D220">
            <v>11</v>
          </cell>
          <cell r="E220">
            <v>15</v>
          </cell>
          <cell r="F220">
            <v>18.04</v>
          </cell>
          <cell r="G220">
            <v>16.440000000000001</v>
          </cell>
          <cell r="H220">
            <v>16.559999999999999</v>
          </cell>
          <cell r="I220">
            <v>16.68</v>
          </cell>
          <cell r="J220">
            <v>18</v>
          </cell>
          <cell r="K220">
            <v>18</v>
          </cell>
          <cell r="L220">
            <v>18.72</v>
          </cell>
          <cell r="M220">
            <v>76.77</v>
          </cell>
          <cell r="N220">
            <v>77.459999999999994</v>
          </cell>
          <cell r="O220">
            <v>80.956249999999997</v>
          </cell>
          <cell r="P220">
            <v>82.65</v>
          </cell>
          <cell r="Q220">
            <v>88.55</v>
          </cell>
          <cell r="R220">
            <v>89.55</v>
          </cell>
          <cell r="S220">
            <v>89.55</v>
          </cell>
          <cell r="T220">
            <v>89.55</v>
          </cell>
          <cell r="U220">
            <v>85.924999999999997</v>
          </cell>
          <cell r="V220">
            <v>70.864999999999995</v>
          </cell>
          <cell r="W220">
            <v>66.970624999999998</v>
          </cell>
          <cell r="X220">
            <v>65.518062499999999</v>
          </cell>
          <cell r="Y220">
            <v>67.433250000000001</v>
          </cell>
          <cell r="Z220">
            <v>77.52591249999999</v>
          </cell>
          <cell r="AA220">
            <v>76.990875000000003</v>
          </cell>
          <cell r="AB220">
            <v>76.166375000000002</v>
          </cell>
          <cell r="AC220">
            <v>84.884</v>
          </cell>
          <cell r="AD220">
            <v>83.207374999999999</v>
          </cell>
          <cell r="AE220">
            <v>90.214625118732442</v>
          </cell>
          <cell r="AF220">
            <v>94.848750118732454</v>
          </cell>
          <cell r="AG220">
            <v>0</v>
          </cell>
          <cell r="AH220">
            <v>0</v>
          </cell>
          <cell r="AI220">
            <v>0</v>
          </cell>
          <cell r="AJ220">
            <v>0</v>
          </cell>
          <cell r="AK220">
            <v>0</v>
          </cell>
          <cell r="AL220">
            <v>143.785</v>
          </cell>
          <cell r="AM220">
            <v>145.90799999999999</v>
          </cell>
          <cell r="AN220">
            <v>151.7945</v>
          </cell>
          <cell r="AO220">
            <v>157.19849999999997</v>
          </cell>
          <cell r="AP220">
            <v>165.98</v>
          </cell>
          <cell r="AQ220">
            <v>113.9605</v>
          </cell>
          <cell r="AR220">
            <v>145.11000000000001</v>
          </cell>
          <cell r="AS220">
            <v>144.77000000000001</v>
          </cell>
          <cell r="AT220">
            <v>103</v>
          </cell>
          <cell r="AU220">
            <v>89</v>
          </cell>
          <cell r="AV220">
            <v>0</v>
          </cell>
          <cell r="AW220">
            <v>0</v>
          </cell>
          <cell r="AX220">
            <v>0</v>
          </cell>
          <cell r="AY220">
            <v>0</v>
          </cell>
          <cell r="AZ220">
            <v>0</v>
          </cell>
          <cell r="BA220">
            <v>274.20112499999999</v>
          </cell>
          <cell r="BB220">
            <v>299.08806249999998</v>
          </cell>
          <cell r="BC220">
            <v>308.15949999999998</v>
          </cell>
          <cell r="BD220">
            <v>281.2159125</v>
          </cell>
          <cell r="BE220">
            <v>270.98087499999997</v>
          </cell>
          <cell r="BF220">
            <v>326.061375</v>
          </cell>
          <cell r="BG220">
            <v>337.02199999999993</v>
          </cell>
          <cell r="BH220">
            <v>342.551875</v>
          </cell>
        </row>
        <row r="221">
          <cell r="B221" t="str">
            <v>Tibro</v>
          </cell>
          <cell r="C221">
            <v>14</v>
          </cell>
          <cell r="D221">
            <v>8.75</v>
          </cell>
          <cell r="E221">
            <v>10.5</v>
          </cell>
          <cell r="F221">
            <v>11.025</v>
          </cell>
          <cell r="G221">
            <v>13.64</v>
          </cell>
          <cell r="H221">
            <v>14.72</v>
          </cell>
          <cell r="I221">
            <v>15.5</v>
          </cell>
          <cell r="J221">
            <v>17.079999999999998</v>
          </cell>
          <cell r="K221">
            <v>17.11</v>
          </cell>
          <cell r="L221">
            <v>17.760000000000002</v>
          </cell>
          <cell r="M221">
            <v>21.6</v>
          </cell>
          <cell r="N221">
            <v>21.6</v>
          </cell>
          <cell r="O221">
            <v>24.192</v>
          </cell>
          <cell r="P221">
            <v>22.2</v>
          </cell>
          <cell r="Q221">
            <v>23.55</v>
          </cell>
          <cell r="R221">
            <v>23.55</v>
          </cell>
          <cell r="S221">
            <v>26.4</v>
          </cell>
          <cell r="T221">
            <v>26.4</v>
          </cell>
          <cell r="U221">
            <v>29.7</v>
          </cell>
          <cell r="V221">
            <v>31.556000000000001</v>
          </cell>
          <cell r="W221">
            <v>43.366875</v>
          </cell>
          <cell r="X221">
            <v>46.067437499999997</v>
          </cell>
          <cell r="Y221">
            <v>47.539499999999997</v>
          </cell>
          <cell r="Z221">
            <v>58.970537499999999</v>
          </cell>
          <cell r="AA221">
            <v>58.390500000000003</v>
          </cell>
          <cell r="AB221">
            <v>58.128500000000003</v>
          </cell>
          <cell r="AC221">
            <v>68.261499999999998</v>
          </cell>
          <cell r="AD221">
            <v>65.669375000000002</v>
          </cell>
          <cell r="AE221">
            <v>74.674125118017201</v>
          </cell>
          <cell r="AF221">
            <v>84.642000118017194</v>
          </cell>
          <cell r="AG221">
            <v>73.773750000000007</v>
          </cell>
          <cell r="AH221">
            <v>0</v>
          </cell>
          <cell r="AI221">
            <v>107.80980000000001</v>
          </cell>
          <cell r="AJ221">
            <v>109.10869</v>
          </cell>
          <cell r="AK221">
            <v>101.57125000000001</v>
          </cell>
          <cell r="AL221">
            <v>111.361</v>
          </cell>
          <cell r="AM221">
            <v>115.221</v>
          </cell>
          <cell r="AN221">
            <v>123.03749999999999</v>
          </cell>
          <cell r="AO221">
            <v>127.8625</v>
          </cell>
          <cell r="AP221">
            <v>132.92875000000001</v>
          </cell>
          <cell r="AQ221">
            <v>113.9605</v>
          </cell>
          <cell r="AR221">
            <v>145.11000000000001</v>
          </cell>
          <cell r="AS221">
            <v>0</v>
          </cell>
          <cell r="AT221">
            <v>0</v>
          </cell>
          <cell r="AU221">
            <v>0</v>
          </cell>
          <cell r="AV221">
            <v>0</v>
          </cell>
          <cell r="AW221">
            <v>0</v>
          </cell>
          <cell r="AX221">
            <v>0</v>
          </cell>
          <cell r="AY221">
            <v>0</v>
          </cell>
          <cell r="AZ221">
            <v>0</v>
          </cell>
          <cell r="BA221">
            <v>266.70112500000005</v>
          </cell>
          <cell r="BB221">
            <v>221.52743750000002</v>
          </cell>
          <cell r="BC221">
            <v>190.04130000000001</v>
          </cell>
          <cell r="BD221">
            <v>201.3042275</v>
          </cell>
          <cell r="BE221">
            <v>197.15174999999999</v>
          </cell>
          <cell r="BF221">
            <v>207.7595</v>
          </cell>
          <cell r="BG221">
            <v>225.38249999999999</v>
          </cell>
          <cell r="BH221">
            <v>232.18687499999999</v>
          </cell>
        </row>
        <row r="222">
          <cell r="B222" t="str">
            <v>Tidaholm</v>
          </cell>
          <cell r="C222">
            <v>14.1</v>
          </cell>
          <cell r="D222">
            <v>16.170000000000002</v>
          </cell>
          <cell r="E222">
            <v>15.42</v>
          </cell>
          <cell r="F222">
            <v>15.42</v>
          </cell>
          <cell r="G222">
            <v>18.43</v>
          </cell>
          <cell r="H222">
            <v>18.02</v>
          </cell>
          <cell r="I222">
            <v>18.02</v>
          </cell>
          <cell r="J222">
            <v>18.78</v>
          </cell>
          <cell r="K222">
            <v>20.27</v>
          </cell>
          <cell r="L222">
            <v>22.29</v>
          </cell>
          <cell r="M222">
            <v>33.64</v>
          </cell>
          <cell r="N222">
            <v>33.64</v>
          </cell>
          <cell r="O222">
            <v>33.637</v>
          </cell>
          <cell r="P222">
            <v>33.630000000000003</v>
          </cell>
          <cell r="Q222">
            <v>36.15</v>
          </cell>
          <cell r="R222">
            <v>38.65</v>
          </cell>
          <cell r="S222">
            <v>40.65</v>
          </cell>
          <cell r="T222">
            <v>40.65</v>
          </cell>
          <cell r="U222">
            <v>40.65</v>
          </cell>
          <cell r="V222">
            <v>40.65</v>
          </cell>
          <cell r="W222">
            <v>50.616875</v>
          </cell>
          <cell r="X222">
            <v>50.420562500000003</v>
          </cell>
          <cell r="Y222">
            <v>51.892625000000002</v>
          </cell>
          <cell r="Z222">
            <v>63.503662499999997</v>
          </cell>
          <cell r="AA222">
            <v>62.434249999999999</v>
          </cell>
          <cell r="AB222">
            <v>64.937875000000005</v>
          </cell>
          <cell r="AC222">
            <v>73.656499999999994</v>
          </cell>
          <cell r="AD222">
            <v>71.064374999999998</v>
          </cell>
          <cell r="AE222">
            <v>79.349749763965605</v>
          </cell>
          <cell r="AF222">
            <v>85.123875472068789</v>
          </cell>
          <cell r="AG222">
            <v>107.47499999999999</v>
          </cell>
          <cell r="AH222">
            <v>107.30800000000001</v>
          </cell>
          <cell r="AI222">
            <v>112.3125</v>
          </cell>
          <cell r="AJ222">
            <v>108.5625</v>
          </cell>
          <cell r="AK222">
            <v>116.1725</v>
          </cell>
          <cell r="AL222">
            <v>131.81899999999999</v>
          </cell>
          <cell r="AM222">
            <v>134.328</v>
          </cell>
          <cell r="AN222">
            <v>139.09125</v>
          </cell>
          <cell r="AO222">
            <v>139.09125</v>
          </cell>
          <cell r="AP222">
            <v>143.91624999999999</v>
          </cell>
          <cell r="AQ222">
            <v>0</v>
          </cell>
          <cell r="AR222">
            <v>0</v>
          </cell>
          <cell r="AS222">
            <v>0</v>
          </cell>
          <cell r="AT222">
            <v>0</v>
          </cell>
          <cell r="AU222">
            <v>0</v>
          </cell>
          <cell r="AV222">
            <v>0</v>
          </cell>
          <cell r="AW222">
            <v>0</v>
          </cell>
          <cell r="AX222">
            <v>0</v>
          </cell>
          <cell r="AY222">
            <v>0</v>
          </cell>
          <cell r="AZ222">
            <v>0</v>
          </cell>
          <cell r="BA222">
            <v>205.831875</v>
          </cell>
          <cell r="BB222">
            <v>207.53856250000001</v>
          </cell>
          <cell r="BC222">
            <v>213.262125</v>
          </cell>
          <cell r="BD222">
            <v>221.1161625</v>
          </cell>
          <cell r="BE222">
            <v>233.18675000000002</v>
          </cell>
          <cell r="BF222">
            <v>253.426875</v>
          </cell>
          <cell r="BG222">
            <v>266.65449999999998</v>
          </cell>
          <cell r="BH222">
            <v>269.58562499999999</v>
          </cell>
        </row>
        <row r="223">
          <cell r="B223" t="str">
            <v>Tierp</v>
          </cell>
          <cell r="C223">
            <v>16.670000000000002</v>
          </cell>
          <cell r="D223">
            <v>11.09</v>
          </cell>
          <cell r="E223">
            <v>11.19</v>
          </cell>
          <cell r="F223">
            <v>11.95</v>
          </cell>
          <cell r="G223">
            <v>12.645</v>
          </cell>
          <cell r="H223">
            <v>12.61</v>
          </cell>
          <cell r="I223">
            <v>12.973000000000001</v>
          </cell>
          <cell r="J223">
            <v>17.96</v>
          </cell>
          <cell r="K223">
            <v>17.059999999999999</v>
          </cell>
          <cell r="L223">
            <v>18.18</v>
          </cell>
          <cell r="M223">
            <v>45.72</v>
          </cell>
          <cell r="N223">
            <v>46.06</v>
          </cell>
          <cell r="O223">
            <v>46.272500000000001</v>
          </cell>
          <cell r="P223">
            <v>52.2</v>
          </cell>
          <cell r="Q223">
            <v>55.63</v>
          </cell>
          <cell r="R223">
            <v>52.564999999999998</v>
          </cell>
          <cell r="S223">
            <v>53.679000000000002</v>
          </cell>
          <cell r="T223">
            <v>53.003999999999998</v>
          </cell>
          <cell r="U223">
            <v>52.247</v>
          </cell>
          <cell r="V223">
            <v>54.545999999999999</v>
          </cell>
          <cell r="W223">
            <v>62.916249999999998</v>
          </cell>
          <cell r="X223">
            <v>60.607687499999997</v>
          </cell>
          <cell r="Y223">
            <v>62.11825000000001</v>
          </cell>
          <cell r="Z223">
            <v>71.466787499999995</v>
          </cell>
          <cell r="AA223">
            <v>70.374875000000003</v>
          </cell>
          <cell r="AB223">
            <v>68.827875000000006</v>
          </cell>
          <cell r="AC223">
            <v>76.987750000000005</v>
          </cell>
          <cell r="AD223">
            <v>73.950875000000011</v>
          </cell>
          <cell r="AE223">
            <v>82.464124944567672</v>
          </cell>
          <cell r="AF223">
            <v>89.493250085830695</v>
          </cell>
          <cell r="AG223">
            <v>106.15</v>
          </cell>
          <cell r="AH223">
            <v>106.15</v>
          </cell>
          <cell r="AI223">
            <v>112.4225</v>
          </cell>
          <cell r="AJ223">
            <v>119.41875</v>
          </cell>
          <cell r="AK223">
            <v>124.015</v>
          </cell>
          <cell r="AL223">
            <v>128.15199999999999</v>
          </cell>
          <cell r="AM223">
            <v>131.24</v>
          </cell>
          <cell r="AN223">
            <v>133.66499999999999</v>
          </cell>
          <cell r="AO223">
            <v>136.07749999999999</v>
          </cell>
          <cell r="AP223">
            <v>142.10874999999999</v>
          </cell>
          <cell r="AQ223">
            <v>0</v>
          </cell>
          <cell r="AR223">
            <v>0</v>
          </cell>
          <cell r="AS223">
            <v>0</v>
          </cell>
          <cell r="AT223">
            <v>0</v>
          </cell>
          <cell r="AU223">
            <v>0</v>
          </cell>
          <cell r="AV223">
            <v>0</v>
          </cell>
          <cell r="AW223">
            <v>0</v>
          </cell>
          <cell r="AX223">
            <v>0</v>
          </cell>
          <cell r="AY223">
            <v>0</v>
          </cell>
          <cell r="AZ223">
            <v>0</v>
          </cell>
          <cell r="BA223">
            <v>231.45625000000001</v>
          </cell>
          <cell r="BB223">
            <v>223.90768750000001</v>
          </cell>
          <cell r="BC223">
            <v>232.00325000000001</v>
          </cell>
          <cell r="BD223">
            <v>255.03553749999998</v>
          </cell>
          <cell r="BE223">
            <v>262.66487499999999</v>
          </cell>
          <cell r="BF223">
            <v>262.154875</v>
          </cell>
          <cell r="BG223">
            <v>274.87975</v>
          </cell>
          <cell r="BH223">
            <v>278.57987500000002</v>
          </cell>
        </row>
        <row r="224">
          <cell r="B224" t="str">
            <v>Timrå</v>
          </cell>
          <cell r="C224">
            <v>15.73</v>
          </cell>
          <cell r="D224">
            <v>10.14</v>
          </cell>
          <cell r="E224">
            <v>10.39</v>
          </cell>
          <cell r="F224">
            <v>10.94</v>
          </cell>
          <cell r="G224">
            <v>11.25</v>
          </cell>
          <cell r="H224">
            <v>11.54</v>
          </cell>
          <cell r="I224">
            <v>11.87</v>
          </cell>
          <cell r="J224">
            <v>13.1</v>
          </cell>
          <cell r="K224">
            <v>13.73</v>
          </cell>
          <cell r="L224">
            <v>14.35</v>
          </cell>
          <cell r="M224">
            <v>55.95</v>
          </cell>
          <cell r="N224">
            <v>55.95</v>
          </cell>
          <cell r="O224">
            <v>58.185000000000002</v>
          </cell>
          <cell r="P224">
            <v>58.185000000000002</v>
          </cell>
          <cell r="Q224">
            <v>58.185000000000002</v>
          </cell>
          <cell r="R224">
            <v>53.4</v>
          </cell>
          <cell r="S224">
            <v>53.4</v>
          </cell>
          <cell r="T224">
            <v>58.2</v>
          </cell>
          <cell r="U224">
            <v>58.2</v>
          </cell>
          <cell r="V224">
            <v>65.099999999999994</v>
          </cell>
          <cell r="W224">
            <v>58.743124999999999</v>
          </cell>
          <cell r="X224">
            <v>57.936187500000003</v>
          </cell>
          <cell r="Y224">
            <v>60.10387499999996</v>
          </cell>
          <cell r="Z224">
            <v>73.940912499999996</v>
          </cell>
          <cell r="AA224">
            <v>72.740875000000003</v>
          </cell>
          <cell r="AB224">
            <v>72.488250000000008</v>
          </cell>
          <cell r="AC224">
            <v>81.768375000000006</v>
          </cell>
          <cell r="AD224">
            <v>80.774875000000009</v>
          </cell>
          <cell r="AE224">
            <v>91.11562461090088</v>
          </cell>
          <cell r="AF224">
            <v>98.817624999999992</v>
          </cell>
          <cell r="AG224">
            <v>111.79275000000001</v>
          </cell>
          <cell r="AH224">
            <v>111.74700000000001</v>
          </cell>
          <cell r="AI224">
            <v>116.28</v>
          </cell>
          <cell r="AJ224">
            <v>116.279991</v>
          </cell>
          <cell r="AK224">
            <v>125.80500000000001</v>
          </cell>
          <cell r="AL224">
            <v>125.836</v>
          </cell>
          <cell r="AM224">
            <v>127.76600000000001</v>
          </cell>
          <cell r="AN224">
            <v>131.56874999999999</v>
          </cell>
          <cell r="AO224">
            <v>133.48875000000001</v>
          </cell>
          <cell r="AP224">
            <v>136.84624999999997</v>
          </cell>
          <cell r="AQ224">
            <v>0</v>
          </cell>
          <cell r="AR224">
            <v>0</v>
          </cell>
          <cell r="AS224">
            <v>0</v>
          </cell>
          <cell r="AT224">
            <v>0</v>
          </cell>
          <cell r="AU224">
            <v>0</v>
          </cell>
          <cell r="AV224">
            <v>0</v>
          </cell>
          <cell r="AW224">
            <v>0</v>
          </cell>
          <cell r="AX224">
            <v>0</v>
          </cell>
          <cell r="AY224">
            <v>0</v>
          </cell>
          <cell r="AZ224">
            <v>0</v>
          </cell>
          <cell r="BA224">
            <v>242.21587500000001</v>
          </cell>
          <cell r="BB224">
            <v>235.77318750000001</v>
          </cell>
          <cell r="BC224">
            <v>244.95887499999995</v>
          </cell>
          <cell r="BD224">
            <v>259.34590349999996</v>
          </cell>
          <cell r="BE224">
            <v>267.98087500000003</v>
          </cell>
          <cell r="BF224">
            <v>263.26425</v>
          </cell>
          <cell r="BG224">
            <v>274.80437499999999</v>
          </cell>
          <cell r="BH224">
            <v>283.64362500000004</v>
          </cell>
        </row>
        <row r="225">
          <cell r="B225" t="str">
            <v>Tingsryd</v>
          </cell>
          <cell r="C225">
            <v>19.07</v>
          </cell>
          <cell r="D225">
            <v>15.54</v>
          </cell>
          <cell r="E225">
            <v>18.28</v>
          </cell>
          <cell r="F225">
            <v>20.079999999999998</v>
          </cell>
          <cell r="G225">
            <v>21.41</v>
          </cell>
          <cell r="H225">
            <v>22.09</v>
          </cell>
          <cell r="I225">
            <v>22.09</v>
          </cell>
          <cell r="J225">
            <v>24.89</v>
          </cell>
          <cell r="K225">
            <v>24.89</v>
          </cell>
          <cell r="L225">
            <v>24.89</v>
          </cell>
          <cell r="M225">
            <v>56.78</v>
          </cell>
          <cell r="N225">
            <v>56.98</v>
          </cell>
          <cell r="O225">
            <v>58.975999999999999</v>
          </cell>
          <cell r="P225">
            <v>48</v>
          </cell>
          <cell r="Q225">
            <v>56.125</v>
          </cell>
          <cell r="R225">
            <v>58.575000000000003</v>
          </cell>
          <cell r="S225">
            <v>58.575000000000003</v>
          </cell>
          <cell r="T225">
            <v>63.325000000000003</v>
          </cell>
          <cell r="U225">
            <v>63.325000000000003</v>
          </cell>
          <cell r="V225">
            <v>69.887</v>
          </cell>
          <cell r="W225">
            <v>57.573</v>
          </cell>
          <cell r="X225">
            <v>59.939937499999999</v>
          </cell>
          <cell r="Y225">
            <v>61.411999999999999</v>
          </cell>
          <cell r="Z225">
            <v>76.265287499999999</v>
          </cell>
          <cell r="AA225">
            <v>74.844124999999991</v>
          </cell>
          <cell r="AB225">
            <v>72.330249999999992</v>
          </cell>
          <cell r="AC225">
            <v>81.659000000000006</v>
          </cell>
          <cell r="AD225">
            <v>80.132625000000004</v>
          </cell>
          <cell r="AE225">
            <v>90.048249413490296</v>
          </cell>
          <cell r="AF225">
            <v>97.158875729560862</v>
          </cell>
          <cell r="AG225">
            <v>0</v>
          </cell>
          <cell r="AH225">
            <v>0</v>
          </cell>
          <cell r="AI225">
            <v>0</v>
          </cell>
          <cell r="AJ225">
            <v>0</v>
          </cell>
          <cell r="AK225">
            <v>0</v>
          </cell>
          <cell r="AL225">
            <v>0</v>
          </cell>
          <cell r="AM225">
            <v>0</v>
          </cell>
          <cell r="AN225">
            <v>0</v>
          </cell>
          <cell r="AO225">
            <v>0</v>
          </cell>
          <cell r="AP225">
            <v>0</v>
          </cell>
          <cell r="AQ225">
            <v>113.9605</v>
          </cell>
          <cell r="AR225">
            <v>145.11000000000001</v>
          </cell>
          <cell r="AS225">
            <v>144.77000000000001</v>
          </cell>
          <cell r="AT225">
            <v>103</v>
          </cell>
          <cell r="AU225">
            <v>89</v>
          </cell>
          <cell r="AV225">
            <v>86</v>
          </cell>
          <cell r="AW225">
            <v>89.6</v>
          </cell>
          <cell r="AX225">
            <v>92.5</v>
          </cell>
          <cell r="AY225">
            <v>99.9</v>
          </cell>
          <cell r="AZ225">
            <v>103.9</v>
          </cell>
          <cell r="BA225">
            <v>247.3835</v>
          </cell>
          <cell r="BB225">
            <v>277.56993750000004</v>
          </cell>
          <cell r="BC225">
            <v>283.43799999999999</v>
          </cell>
          <cell r="BD225">
            <v>247.34528749999998</v>
          </cell>
          <cell r="BE225">
            <v>241.37912499999999</v>
          </cell>
          <cell r="BF225">
            <v>238.99525</v>
          </cell>
          <cell r="BG225">
            <v>251.92400000000001</v>
          </cell>
          <cell r="BH225">
            <v>260.84762499999999</v>
          </cell>
        </row>
        <row r="226">
          <cell r="B226" t="str">
            <v>Tjörn</v>
          </cell>
          <cell r="C226">
            <v>30.564</v>
          </cell>
          <cell r="D226">
            <v>11.44</v>
          </cell>
          <cell r="E226">
            <v>11.96</v>
          </cell>
          <cell r="F226">
            <v>12.7</v>
          </cell>
          <cell r="G226">
            <v>15.86</v>
          </cell>
          <cell r="H226">
            <v>16.14</v>
          </cell>
          <cell r="I226">
            <v>16.8</v>
          </cell>
          <cell r="J226">
            <v>15.52</v>
          </cell>
          <cell r="K226">
            <v>16.14</v>
          </cell>
          <cell r="L226">
            <v>16.82</v>
          </cell>
          <cell r="M226">
            <v>60.98</v>
          </cell>
          <cell r="N226">
            <v>60.22</v>
          </cell>
          <cell r="O226">
            <v>60.207999999999998</v>
          </cell>
          <cell r="P226">
            <v>61.8</v>
          </cell>
          <cell r="Q226">
            <v>63.877000000000002</v>
          </cell>
          <cell r="R226">
            <v>64.343999999999994</v>
          </cell>
          <cell r="S226">
            <v>64.311000000000007</v>
          </cell>
          <cell r="T226">
            <v>65.945999999999998</v>
          </cell>
          <cell r="U226">
            <v>65.945999999999998</v>
          </cell>
          <cell r="V226">
            <v>71.840999999999994</v>
          </cell>
          <cell r="W226">
            <v>67.748125000000002</v>
          </cell>
          <cell r="X226">
            <v>65.788062499999995</v>
          </cell>
          <cell r="Y226">
            <v>67.620750000000001</v>
          </cell>
          <cell r="Z226">
            <v>77.52691249999998</v>
          </cell>
          <cell r="AA226">
            <v>76.991874999999993</v>
          </cell>
          <cell r="AB226">
            <v>76.167374999999993</v>
          </cell>
          <cell r="AC226">
            <v>84.884</v>
          </cell>
          <cell r="AD226">
            <v>83.208375000000004</v>
          </cell>
          <cell r="AE226">
            <v>90.215625118732447</v>
          </cell>
          <cell r="AF226">
            <v>94.848750118732454</v>
          </cell>
          <cell r="AG226">
            <v>0</v>
          </cell>
          <cell r="AH226">
            <v>0</v>
          </cell>
          <cell r="AI226">
            <v>0</v>
          </cell>
          <cell r="AJ226">
            <v>0</v>
          </cell>
          <cell r="AK226">
            <v>0</v>
          </cell>
          <cell r="AL226">
            <v>0</v>
          </cell>
          <cell r="AM226">
            <v>0</v>
          </cell>
          <cell r="AN226">
            <v>0</v>
          </cell>
          <cell r="AO226">
            <v>0</v>
          </cell>
          <cell r="AP226">
            <v>0</v>
          </cell>
          <cell r="AQ226">
            <v>113.9605</v>
          </cell>
          <cell r="AR226">
            <v>145.11000000000001</v>
          </cell>
          <cell r="AS226">
            <v>144.77000000000001</v>
          </cell>
          <cell r="AT226">
            <v>103</v>
          </cell>
          <cell r="AU226">
            <v>89</v>
          </cell>
          <cell r="AV226">
            <v>86</v>
          </cell>
          <cell r="AW226">
            <v>89.6</v>
          </cell>
          <cell r="AX226">
            <v>92.5</v>
          </cell>
          <cell r="AY226">
            <v>99.9</v>
          </cell>
          <cell r="AZ226">
            <v>103.9</v>
          </cell>
          <cell r="BA226">
            <v>273.25262499999997</v>
          </cell>
          <cell r="BB226">
            <v>282.55806250000001</v>
          </cell>
          <cell r="BC226">
            <v>284.55875000000003</v>
          </cell>
          <cell r="BD226">
            <v>255.02691249999998</v>
          </cell>
          <cell r="BE226">
            <v>245.72887499999999</v>
          </cell>
          <cell r="BF226">
            <v>242.65137499999997</v>
          </cell>
          <cell r="BG226">
            <v>255.595</v>
          </cell>
          <cell r="BH226">
            <v>257.174375</v>
          </cell>
        </row>
        <row r="227">
          <cell r="B227" t="str">
            <v>Tomelilla</v>
          </cell>
          <cell r="C227">
            <v>18.788</v>
          </cell>
          <cell r="D227">
            <v>12.62</v>
          </cell>
          <cell r="E227">
            <v>13.06</v>
          </cell>
          <cell r="F227">
            <v>14.5</v>
          </cell>
          <cell r="G227">
            <v>13.57</v>
          </cell>
          <cell r="H227">
            <v>13.24</v>
          </cell>
          <cell r="I227">
            <v>13.24</v>
          </cell>
          <cell r="J227">
            <v>14.58</v>
          </cell>
          <cell r="K227">
            <v>14.58</v>
          </cell>
          <cell r="L227">
            <v>14.59</v>
          </cell>
          <cell r="M227">
            <v>33.75</v>
          </cell>
          <cell r="N227">
            <v>33.75</v>
          </cell>
          <cell r="O227">
            <v>33.75</v>
          </cell>
          <cell r="P227">
            <v>33.75</v>
          </cell>
          <cell r="Q227">
            <v>35.01</v>
          </cell>
          <cell r="R227">
            <v>36.25</v>
          </cell>
          <cell r="S227">
            <v>36.25</v>
          </cell>
          <cell r="T227">
            <v>36.25</v>
          </cell>
          <cell r="U227">
            <v>36.75</v>
          </cell>
          <cell r="V227">
            <v>36.75</v>
          </cell>
          <cell r="W227">
            <v>57.573</v>
          </cell>
          <cell r="X227">
            <v>59.939937499999999</v>
          </cell>
          <cell r="Y227">
            <v>61.411999999999999</v>
          </cell>
          <cell r="Z227">
            <v>76.266287500000004</v>
          </cell>
          <cell r="AA227">
            <v>74.845124999999996</v>
          </cell>
          <cell r="AB227">
            <v>72.331249999999997</v>
          </cell>
          <cell r="AC227">
            <v>81.659000000000006</v>
          </cell>
          <cell r="AD227">
            <v>80.133624999999995</v>
          </cell>
          <cell r="AE227">
            <v>90.049249413490287</v>
          </cell>
          <cell r="AF227">
            <v>97.158875729560862</v>
          </cell>
          <cell r="AG227">
            <v>94.087500000000006</v>
          </cell>
          <cell r="AH227">
            <v>99.009</v>
          </cell>
          <cell r="AI227">
            <v>108.08</v>
          </cell>
          <cell r="AJ227">
            <v>111.69875</v>
          </cell>
          <cell r="AK227">
            <v>118.69499999999999</v>
          </cell>
          <cell r="AL227">
            <v>130.27500000000001</v>
          </cell>
          <cell r="AM227">
            <v>130.27500000000001</v>
          </cell>
          <cell r="AN227">
            <v>137.51249999999999</v>
          </cell>
          <cell r="AO227">
            <v>142.33750000000001</v>
          </cell>
          <cell r="AP227">
            <v>149.57499999999999</v>
          </cell>
          <cell r="AQ227">
            <v>0</v>
          </cell>
          <cell r="AR227">
            <v>0</v>
          </cell>
          <cell r="AS227">
            <v>0</v>
          </cell>
          <cell r="AT227">
            <v>0</v>
          </cell>
          <cell r="AU227">
            <v>0</v>
          </cell>
          <cell r="AV227">
            <v>0</v>
          </cell>
          <cell r="AW227">
            <v>0</v>
          </cell>
          <cell r="AX227">
            <v>0</v>
          </cell>
          <cell r="AY227">
            <v>0</v>
          </cell>
          <cell r="AZ227">
            <v>0</v>
          </cell>
          <cell r="BA227">
            <v>204.1985</v>
          </cell>
          <cell r="BB227">
            <v>205.3189375</v>
          </cell>
          <cell r="BC227">
            <v>216.30200000000002</v>
          </cell>
          <cell r="BD227">
            <v>236.21503749999999</v>
          </cell>
          <cell r="BE227">
            <v>242.12012499999997</v>
          </cell>
          <cell r="BF227">
            <v>252.09625</v>
          </cell>
          <cell r="BG227">
            <v>261.42399999999998</v>
          </cell>
          <cell r="BH227">
            <v>268.47612499999997</v>
          </cell>
        </row>
        <row r="228">
          <cell r="B228" t="str">
            <v>Torsby</v>
          </cell>
          <cell r="C228">
            <v>18.329999999999998</v>
          </cell>
          <cell r="D228">
            <v>14.17</v>
          </cell>
          <cell r="E228">
            <v>15.45</v>
          </cell>
          <cell r="F228">
            <v>16</v>
          </cell>
          <cell r="G228">
            <v>16</v>
          </cell>
          <cell r="H228">
            <v>15.93</v>
          </cell>
          <cell r="I228">
            <v>16.89</v>
          </cell>
          <cell r="J228">
            <v>19.73</v>
          </cell>
          <cell r="K228">
            <v>19.73</v>
          </cell>
          <cell r="L228">
            <v>20.46</v>
          </cell>
          <cell r="M228">
            <v>49.91</v>
          </cell>
          <cell r="N228">
            <v>49.41</v>
          </cell>
          <cell r="O228">
            <v>50.225000000000001</v>
          </cell>
          <cell r="P228">
            <v>52.405999999999999</v>
          </cell>
          <cell r="Q228">
            <v>52.905999999999999</v>
          </cell>
          <cell r="R228">
            <v>52.905999999999999</v>
          </cell>
          <cell r="S228">
            <v>59.311999999999998</v>
          </cell>
          <cell r="T228">
            <v>60.325000000000003</v>
          </cell>
          <cell r="U228">
            <v>65.179000000000002</v>
          </cell>
          <cell r="V228">
            <v>70.364999999999995</v>
          </cell>
          <cell r="W228">
            <v>64.211250000000007</v>
          </cell>
          <cell r="X228">
            <v>60.729937499999998</v>
          </cell>
          <cell r="Y228">
            <v>63.164499999999983</v>
          </cell>
          <cell r="Z228">
            <v>75.588662499999998</v>
          </cell>
          <cell r="AA228">
            <v>75.844875000000002</v>
          </cell>
          <cell r="AB228">
            <v>75.582875000000001</v>
          </cell>
          <cell r="AC228">
            <v>83.233374999999995</v>
          </cell>
          <cell r="AD228">
            <v>81.885999999999996</v>
          </cell>
          <cell r="AE228">
            <v>87.092625355482099</v>
          </cell>
          <cell r="AF228">
            <v>94.055750325441352</v>
          </cell>
          <cell r="AG228">
            <v>97.941374999999994</v>
          </cell>
          <cell r="AH228">
            <v>94.956000000000017</v>
          </cell>
          <cell r="AI228">
            <v>104.49149999999993</v>
          </cell>
          <cell r="AJ228">
            <v>107.56704083885202</v>
          </cell>
          <cell r="AK228">
            <v>123.28067999999999</v>
          </cell>
          <cell r="AL228">
            <v>135.1</v>
          </cell>
          <cell r="AM228">
            <v>139.92500000000001</v>
          </cell>
          <cell r="AN228">
            <v>144.26750000000001</v>
          </cell>
          <cell r="AO228">
            <v>148.63175000000001</v>
          </cell>
          <cell r="AP228">
            <v>154.22874999999999</v>
          </cell>
          <cell r="AQ228">
            <v>0</v>
          </cell>
          <cell r="AR228">
            <v>0</v>
          </cell>
          <cell r="AS228">
            <v>0</v>
          </cell>
          <cell r="AT228">
            <v>0</v>
          </cell>
          <cell r="AU228">
            <v>0</v>
          </cell>
          <cell r="AV228">
            <v>0</v>
          </cell>
          <cell r="AW228">
            <v>0</v>
          </cell>
          <cell r="AX228">
            <v>0</v>
          </cell>
          <cell r="AY228">
            <v>0</v>
          </cell>
          <cell r="AZ228">
            <v>0</v>
          </cell>
          <cell r="BA228">
            <v>230.39262500000001</v>
          </cell>
          <cell r="BB228">
            <v>219.26593750000001</v>
          </cell>
          <cell r="BC228">
            <v>233.3309999999999</v>
          </cell>
          <cell r="BD228">
            <v>251.56170333885203</v>
          </cell>
          <cell r="BE228">
            <v>268.03155500000003</v>
          </cell>
          <cell r="BF228">
            <v>279.51887499999998</v>
          </cell>
          <cell r="BG228">
            <v>299.36037499999998</v>
          </cell>
          <cell r="BH228">
            <v>306.20850000000002</v>
          </cell>
        </row>
        <row r="229">
          <cell r="B229" t="str">
            <v>Torsås</v>
          </cell>
          <cell r="C229">
            <v>8.8125</v>
          </cell>
          <cell r="D229">
            <v>16.649999999999999</v>
          </cell>
          <cell r="E229">
            <v>16.649999999999999</v>
          </cell>
          <cell r="F229">
            <v>16.899999999999999</v>
          </cell>
          <cell r="G229">
            <v>16.899999999999999</v>
          </cell>
          <cell r="H229">
            <v>17.41</v>
          </cell>
          <cell r="I229">
            <v>17.41</v>
          </cell>
          <cell r="J229">
            <v>21.77</v>
          </cell>
          <cell r="K229">
            <v>22.67</v>
          </cell>
          <cell r="L229">
            <v>22.46</v>
          </cell>
          <cell r="M229">
            <v>46.37</v>
          </cell>
          <cell r="N229">
            <v>50.45</v>
          </cell>
          <cell r="O229">
            <v>50.451999999999998</v>
          </cell>
          <cell r="P229">
            <v>54.348750000000003</v>
          </cell>
          <cell r="Q229">
            <v>67.228999999999999</v>
          </cell>
          <cell r="R229">
            <v>67.228999999999999</v>
          </cell>
          <cell r="S229">
            <v>69.847999999999999</v>
          </cell>
          <cell r="T229">
            <v>69.847999999999999</v>
          </cell>
          <cell r="U229">
            <v>72.546999999999997</v>
          </cell>
          <cell r="V229">
            <v>79.546999999999997</v>
          </cell>
          <cell r="W229">
            <v>61.153125000000003</v>
          </cell>
          <cell r="X229">
            <v>64.185562500000003</v>
          </cell>
          <cell r="Y229">
            <v>65.812312499999962</v>
          </cell>
          <cell r="Z229">
            <v>77.872787500000001</v>
          </cell>
          <cell r="AA229">
            <v>77.006625</v>
          </cell>
          <cell r="AB229">
            <v>74.640249999999995</v>
          </cell>
          <cell r="AC229">
            <v>91.342749999999995</v>
          </cell>
          <cell r="AD229">
            <v>92.50737500000001</v>
          </cell>
          <cell r="AE229">
            <v>97.589937500000005</v>
          </cell>
          <cell r="AF229">
            <v>103.82606250000001</v>
          </cell>
          <cell r="AG229">
            <v>103.7375</v>
          </cell>
          <cell r="AH229">
            <v>103.834</v>
          </cell>
          <cell r="AI229">
            <v>103.7375</v>
          </cell>
          <cell r="AJ229">
            <v>108.5625</v>
          </cell>
          <cell r="AK229">
            <v>108.65900000000001</v>
          </cell>
          <cell r="AL229">
            <v>115.8</v>
          </cell>
          <cell r="AM229">
            <v>120.625</v>
          </cell>
          <cell r="AN229">
            <v>127.8625</v>
          </cell>
          <cell r="AO229">
            <v>132.6875</v>
          </cell>
          <cell r="AP229">
            <v>139.92500000000001</v>
          </cell>
          <cell r="AQ229">
            <v>0</v>
          </cell>
          <cell r="AR229">
            <v>0</v>
          </cell>
          <cell r="AS229">
            <v>0</v>
          </cell>
          <cell r="AT229">
            <v>0</v>
          </cell>
          <cell r="AU229">
            <v>0</v>
          </cell>
          <cell r="AV229">
            <v>0</v>
          </cell>
          <cell r="AW229">
            <v>0</v>
          </cell>
          <cell r="AX229">
            <v>0</v>
          </cell>
          <cell r="AY229">
            <v>0</v>
          </cell>
          <cell r="AZ229">
            <v>0</v>
          </cell>
          <cell r="BA229">
            <v>220.073125</v>
          </cell>
          <cell r="BB229">
            <v>235.1195625</v>
          </cell>
          <cell r="BC229">
            <v>236.65181249999995</v>
          </cell>
          <cell r="BD229">
            <v>257.68403749999999</v>
          </cell>
          <cell r="BE229">
            <v>269.794625</v>
          </cell>
          <cell r="BF229">
            <v>275.07925</v>
          </cell>
          <cell r="BG229">
            <v>299.22575000000001</v>
          </cell>
          <cell r="BH229">
            <v>311.98787500000003</v>
          </cell>
        </row>
        <row r="230">
          <cell r="B230" t="str">
            <v>Tranemo</v>
          </cell>
          <cell r="C230">
            <v>26.19</v>
          </cell>
          <cell r="D230">
            <v>21.91</v>
          </cell>
          <cell r="E230">
            <v>23.747</v>
          </cell>
          <cell r="F230">
            <v>28.27</v>
          </cell>
          <cell r="G230">
            <v>29.29</v>
          </cell>
          <cell r="H230">
            <v>31.47</v>
          </cell>
          <cell r="I230">
            <v>33.049999999999997</v>
          </cell>
          <cell r="J230">
            <v>34.200000000000003</v>
          </cell>
          <cell r="K230">
            <v>21.31</v>
          </cell>
          <cell r="L230">
            <v>23.18</v>
          </cell>
          <cell r="M230">
            <v>47.73</v>
          </cell>
          <cell r="N230">
            <v>47.73</v>
          </cell>
          <cell r="O230">
            <v>47.73</v>
          </cell>
          <cell r="P230">
            <v>53.290999999999997</v>
          </cell>
          <cell r="Q230">
            <v>53.283999999999999</v>
          </cell>
          <cell r="R230">
            <v>55.694000000000003</v>
          </cell>
          <cell r="S230">
            <v>56.32</v>
          </cell>
          <cell r="T230">
            <v>58.284999999999997</v>
          </cell>
          <cell r="U230">
            <v>61.47</v>
          </cell>
          <cell r="V230">
            <v>64.492000000000004</v>
          </cell>
          <cell r="W230">
            <v>51.03875</v>
          </cell>
          <cell r="X230">
            <v>54.817187500000003</v>
          </cell>
          <cell r="Y230">
            <v>57.303625000000018</v>
          </cell>
          <cell r="Z230">
            <v>72.4112875</v>
          </cell>
          <cell r="AA230">
            <v>71.328000000000003</v>
          </cell>
          <cell r="AB230">
            <v>69.917875000000009</v>
          </cell>
          <cell r="AC230">
            <v>76.987750000000005</v>
          </cell>
          <cell r="AD230">
            <v>73.971874999999997</v>
          </cell>
          <cell r="AE230">
            <v>82.485124944567673</v>
          </cell>
          <cell r="AF230">
            <v>89.493250085830695</v>
          </cell>
          <cell r="AG230">
            <v>0</v>
          </cell>
          <cell r="AH230">
            <v>0</v>
          </cell>
          <cell r="AI230">
            <v>0</v>
          </cell>
          <cell r="AJ230">
            <v>0</v>
          </cell>
          <cell r="AK230">
            <v>0</v>
          </cell>
          <cell r="AL230">
            <v>0</v>
          </cell>
          <cell r="AM230">
            <v>0</v>
          </cell>
          <cell r="AN230">
            <v>0</v>
          </cell>
          <cell r="AO230">
            <v>0</v>
          </cell>
          <cell r="AP230">
            <v>0</v>
          </cell>
          <cell r="AQ230">
            <v>113.9605</v>
          </cell>
          <cell r="AR230">
            <v>145.11000000000001</v>
          </cell>
          <cell r="AS230">
            <v>144.77000000000001</v>
          </cell>
          <cell r="AT230">
            <v>103</v>
          </cell>
          <cell r="AU230">
            <v>89</v>
          </cell>
          <cell r="AV230">
            <v>86</v>
          </cell>
          <cell r="AW230">
            <v>89.6</v>
          </cell>
          <cell r="AX230">
            <v>92.5</v>
          </cell>
          <cell r="AY230">
            <v>99.9</v>
          </cell>
          <cell r="AZ230">
            <v>103.9</v>
          </cell>
          <cell r="BA230">
            <v>238.91925000000001</v>
          </cell>
          <cell r="BB230">
            <v>269.56718750000005</v>
          </cell>
          <cell r="BC230">
            <v>273.55062500000003</v>
          </cell>
          <cell r="BD230">
            <v>256.97228749999999</v>
          </cell>
          <cell r="BE230">
            <v>242.90199999999999</v>
          </cell>
          <cell r="BF230">
            <v>243.08187500000003</v>
          </cell>
          <cell r="BG230">
            <v>255.95775</v>
          </cell>
          <cell r="BH230">
            <v>258.95687499999997</v>
          </cell>
        </row>
        <row r="231">
          <cell r="B231" t="str">
            <v>Tranås</v>
          </cell>
          <cell r="C231">
            <v>15.32</v>
          </cell>
          <cell r="D231">
            <v>11.94</v>
          </cell>
          <cell r="E231">
            <v>12.47</v>
          </cell>
          <cell r="F231">
            <v>14.45</v>
          </cell>
          <cell r="G231">
            <v>14.9</v>
          </cell>
          <cell r="H231">
            <v>17.05</v>
          </cell>
          <cell r="I231">
            <v>17.59</v>
          </cell>
          <cell r="J231">
            <v>21.7</v>
          </cell>
          <cell r="K231">
            <v>20.85</v>
          </cell>
          <cell r="L231">
            <v>21.7</v>
          </cell>
          <cell r="M231">
            <v>41.52</v>
          </cell>
          <cell r="N231">
            <v>43.04</v>
          </cell>
          <cell r="O231">
            <v>41.923999999999999</v>
          </cell>
          <cell r="P231">
            <v>37</v>
          </cell>
          <cell r="Q231">
            <v>46.305</v>
          </cell>
          <cell r="R231">
            <v>47.222000000000001</v>
          </cell>
          <cell r="S231">
            <v>48.18</v>
          </cell>
          <cell r="T231">
            <v>48.258000000000003</v>
          </cell>
          <cell r="U231">
            <v>48.341000000000001</v>
          </cell>
          <cell r="V231">
            <v>48.97</v>
          </cell>
          <cell r="W231">
            <v>49.428750000000001</v>
          </cell>
          <cell r="X231">
            <v>52.8611875</v>
          </cell>
          <cell r="Y231">
            <v>54.340750000000007</v>
          </cell>
          <cell r="Z231">
            <v>65.799287499999991</v>
          </cell>
          <cell r="AA231">
            <v>67.587374999999994</v>
          </cell>
          <cell r="AB231">
            <v>68.900374999999997</v>
          </cell>
          <cell r="AC231">
            <v>79.869</v>
          </cell>
          <cell r="AD231">
            <v>77.236874999999998</v>
          </cell>
          <cell r="AE231">
            <v>84.136624999999995</v>
          </cell>
          <cell r="AF231">
            <v>90.721999763965613</v>
          </cell>
          <cell r="AG231">
            <v>86.1875</v>
          </cell>
          <cell r="AH231">
            <v>85.885000000000005</v>
          </cell>
          <cell r="AI231">
            <v>89.094999999999885</v>
          </cell>
          <cell r="AJ231">
            <v>93.437476000000004</v>
          </cell>
          <cell r="AK231">
            <v>95.902999999999935</v>
          </cell>
          <cell r="AL231">
            <v>97.850999999999999</v>
          </cell>
          <cell r="AM231">
            <v>97.850999999999999</v>
          </cell>
          <cell r="AN231">
            <v>99.682500000000005</v>
          </cell>
          <cell r="AO231">
            <v>104.50749999999999</v>
          </cell>
          <cell r="AP231">
            <v>108.25100000000002</v>
          </cell>
          <cell r="AQ231">
            <v>0</v>
          </cell>
          <cell r="AR231">
            <v>0</v>
          </cell>
          <cell r="AS231">
            <v>0</v>
          </cell>
          <cell r="AT231">
            <v>0</v>
          </cell>
          <cell r="AU231">
            <v>0</v>
          </cell>
          <cell r="AV231">
            <v>0</v>
          </cell>
          <cell r="AW231">
            <v>0</v>
          </cell>
          <cell r="AX231">
            <v>0</v>
          </cell>
          <cell r="AY231">
            <v>0</v>
          </cell>
          <cell r="AZ231">
            <v>0</v>
          </cell>
          <cell r="BA231">
            <v>192.45625000000001</v>
          </cell>
          <cell r="BB231">
            <v>193.72618749999998</v>
          </cell>
          <cell r="BC231">
            <v>197.82974999999988</v>
          </cell>
          <cell r="BD231">
            <v>210.68676349999998</v>
          </cell>
          <cell r="BE231">
            <v>224.69537499999993</v>
          </cell>
          <cell r="BF231">
            <v>231.02337499999999</v>
          </cell>
          <cell r="BG231">
            <v>243.49</v>
          </cell>
          <cell r="BH231">
            <v>246.877375</v>
          </cell>
        </row>
        <row r="232">
          <cell r="B232" t="str">
            <v>Trelleborg</v>
          </cell>
          <cell r="C232">
            <v>10.26</v>
          </cell>
          <cell r="D232">
            <v>8.02</v>
          </cell>
          <cell r="E232">
            <v>11.622</v>
          </cell>
          <cell r="F232">
            <v>14.99</v>
          </cell>
          <cell r="G232">
            <v>12.81</v>
          </cell>
          <cell r="H232">
            <v>12.81</v>
          </cell>
          <cell r="I232">
            <v>12.81</v>
          </cell>
          <cell r="J232">
            <v>18.739999999999998</v>
          </cell>
          <cell r="K232">
            <v>18.739999999999998</v>
          </cell>
          <cell r="L232">
            <v>18.739999999999998</v>
          </cell>
          <cell r="M232">
            <v>37.700000000000003</v>
          </cell>
          <cell r="N232">
            <v>37.700000000000003</v>
          </cell>
          <cell r="O232">
            <v>40.171999999999997</v>
          </cell>
          <cell r="P232">
            <v>41.06</v>
          </cell>
          <cell r="Q232">
            <v>41.06</v>
          </cell>
          <cell r="R232">
            <v>41.06</v>
          </cell>
          <cell r="S232">
            <v>41.06</v>
          </cell>
          <cell r="T232">
            <v>45.164999999999999</v>
          </cell>
          <cell r="U232">
            <v>45.164999999999999</v>
          </cell>
          <cell r="V232">
            <v>45.164999999999999</v>
          </cell>
          <cell r="W232">
            <v>46.815624999999997</v>
          </cell>
          <cell r="X232">
            <v>47.703062500000001</v>
          </cell>
          <cell r="Y232">
            <v>49.29887500000001</v>
          </cell>
          <cell r="Z232">
            <v>61.348662499999996</v>
          </cell>
          <cell r="AA232">
            <v>60.279249999999998</v>
          </cell>
          <cell r="AB232">
            <v>61.808500000000002</v>
          </cell>
          <cell r="AC232">
            <v>70.527124999999998</v>
          </cell>
          <cell r="AD232">
            <v>67.935000000000002</v>
          </cell>
          <cell r="AE232">
            <v>74.289750006258487</v>
          </cell>
          <cell r="AF232">
            <v>78.928875006258494</v>
          </cell>
          <cell r="AG232">
            <v>0</v>
          </cell>
          <cell r="AH232">
            <v>0</v>
          </cell>
          <cell r="AI232">
            <v>0</v>
          </cell>
          <cell r="AJ232">
            <v>89.262500000000003</v>
          </cell>
          <cell r="AK232">
            <v>89.262500000000003</v>
          </cell>
          <cell r="AL232">
            <v>120.23</v>
          </cell>
          <cell r="AM232">
            <v>147.83799999999999</v>
          </cell>
          <cell r="AN232">
            <v>147.86250000000001</v>
          </cell>
          <cell r="AO232">
            <v>141.86250000000001</v>
          </cell>
          <cell r="AP232">
            <v>143.19999999999996</v>
          </cell>
          <cell r="AQ232">
            <v>113.9605</v>
          </cell>
          <cell r="AR232">
            <v>145.11000000000001</v>
          </cell>
          <cell r="AS232">
            <v>144.77000000000001</v>
          </cell>
          <cell r="AT232">
            <v>0</v>
          </cell>
          <cell r="AU232">
            <v>0</v>
          </cell>
          <cell r="AV232">
            <v>0</v>
          </cell>
          <cell r="AW232">
            <v>0</v>
          </cell>
          <cell r="AX232">
            <v>0</v>
          </cell>
          <cell r="AY232">
            <v>0</v>
          </cell>
          <cell r="AZ232">
            <v>0</v>
          </cell>
          <cell r="BA232">
            <v>208.73612499999999</v>
          </cell>
          <cell r="BB232">
            <v>238.53306250000003</v>
          </cell>
          <cell r="BC232">
            <v>245.86287500000003</v>
          </cell>
          <cell r="BD232">
            <v>206.66116249999999</v>
          </cell>
          <cell r="BE232">
            <v>203.41174999999998</v>
          </cell>
          <cell r="BF232">
            <v>235.9085</v>
          </cell>
          <cell r="BG232">
            <v>272.23512499999998</v>
          </cell>
          <cell r="BH232">
            <v>279.70249999999999</v>
          </cell>
        </row>
        <row r="233">
          <cell r="B233" t="str">
            <v>Trollhättan</v>
          </cell>
          <cell r="C233">
            <v>17.228000000000002</v>
          </cell>
          <cell r="D233">
            <v>11.16</v>
          </cell>
          <cell r="E233">
            <v>11.51</v>
          </cell>
          <cell r="F233">
            <v>12.12</v>
          </cell>
          <cell r="G233">
            <v>12.67</v>
          </cell>
          <cell r="H233">
            <v>13.32</v>
          </cell>
          <cell r="I233">
            <v>13.99</v>
          </cell>
          <cell r="J233">
            <v>16.739999999999998</v>
          </cell>
          <cell r="K233">
            <v>16.739999999999998</v>
          </cell>
          <cell r="L233">
            <v>16.739999999999998</v>
          </cell>
          <cell r="M233">
            <v>26.05</v>
          </cell>
          <cell r="N233">
            <v>26.62</v>
          </cell>
          <cell r="O233">
            <v>28.757999999999999</v>
          </cell>
          <cell r="P233">
            <v>30.217500000000001</v>
          </cell>
          <cell r="Q233">
            <v>31.125</v>
          </cell>
          <cell r="R233">
            <v>31.908000000000001</v>
          </cell>
          <cell r="S233">
            <v>32.539000000000001</v>
          </cell>
          <cell r="T233">
            <v>34</v>
          </cell>
          <cell r="U233">
            <v>35.537999999999997</v>
          </cell>
          <cell r="V233">
            <v>35.892499999999998</v>
          </cell>
          <cell r="W233">
            <v>46.615499999999997</v>
          </cell>
          <cell r="X233">
            <v>47.5673125</v>
          </cell>
          <cell r="Y233">
            <v>49.039375</v>
          </cell>
          <cell r="Z233">
            <v>60.650412500000002</v>
          </cell>
          <cell r="AA233">
            <v>60.976750000000003</v>
          </cell>
          <cell r="AB233">
            <v>60.714750000000002</v>
          </cell>
          <cell r="AC233">
            <v>70.272125000000003</v>
          </cell>
          <cell r="AD233">
            <v>68.306124999999994</v>
          </cell>
          <cell r="AE233">
            <v>76.070875165224081</v>
          </cell>
          <cell r="AF233">
            <v>82.288750165224073</v>
          </cell>
          <cell r="AG233">
            <v>94.262900000000002</v>
          </cell>
          <cell r="AH233">
            <v>94.183999999999997</v>
          </cell>
          <cell r="AI233">
            <v>96.07624999999986</v>
          </cell>
          <cell r="AJ233">
            <v>100.212548</v>
          </cell>
          <cell r="AK233">
            <v>106.24375000000001</v>
          </cell>
          <cell r="AL233">
            <v>114.449</v>
          </cell>
          <cell r="AM233">
            <v>119.081</v>
          </cell>
          <cell r="AN233">
            <v>123.675</v>
          </cell>
          <cell r="AO233">
            <v>115.58649999999999</v>
          </cell>
          <cell r="AP233">
            <v>120.2197</v>
          </cell>
          <cell r="AQ233">
            <v>0</v>
          </cell>
          <cell r="AR233">
            <v>0</v>
          </cell>
          <cell r="AS233">
            <v>0</v>
          </cell>
          <cell r="AT233">
            <v>0</v>
          </cell>
          <cell r="AU233">
            <v>0</v>
          </cell>
          <cell r="AV233">
            <v>0</v>
          </cell>
          <cell r="AW233">
            <v>0</v>
          </cell>
          <cell r="AX233">
            <v>0</v>
          </cell>
          <cell r="AY233">
            <v>0</v>
          </cell>
          <cell r="AZ233">
            <v>0</v>
          </cell>
          <cell r="BA233">
            <v>184.15640000000002</v>
          </cell>
          <cell r="BB233">
            <v>179.53131250000001</v>
          </cell>
          <cell r="BC233">
            <v>185.38362499999988</v>
          </cell>
          <cell r="BD233">
            <v>203.20046049999999</v>
          </cell>
          <cell r="BE233">
            <v>211.0155</v>
          </cell>
          <cell r="BF233">
            <v>220.39175</v>
          </cell>
          <cell r="BG233">
            <v>235.88212500000003</v>
          </cell>
          <cell r="BH233">
            <v>242.72112499999997</v>
          </cell>
        </row>
        <row r="234">
          <cell r="B234" t="str">
            <v>Trosa</v>
          </cell>
          <cell r="C234">
            <v>13.17</v>
          </cell>
          <cell r="D234">
            <v>8.7799999999999994</v>
          </cell>
          <cell r="E234">
            <v>9.6999999999999993</v>
          </cell>
          <cell r="F234">
            <v>12.61</v>
          </cell>
          <cell r="G234">
            <v>13.11</v>
          </cell>
          <cell r="H234">
            <v>14.66</v>
          </cell>
          <cell r="I234">
            <v>14.66</v>
          </cell>
          <cell r="J234">
            <v>22.5</v>
          </cell>
          <cell r="K234">
            <v>22.5</v>
          </cell>
          <cell r="L234">
            <v>24.75</v>
          </cell>
          <cell r="M234">
            <v>41.67</v>
          </cell>
          <cell r="N234">
            <v>41.67</v>
          </cell>
          <cell r="O234">
            <v>47.67</v>
          </cell>
          <cell r="P234">
            <v>52.86</v>
          </cell>
          <cell r="Q234">
            <v>54.86</v>
          </cell>
          <cell r="R234">
            <v>54.86</v>
          </cell>
          <cell r="S234">
            <v>54.86</v>
          </cell>
          <cell r="T234">
            <v>54.86</v>
          </cell>
          <cell r="U234">
            <v>54.86</v>
          </cell>
          <cell r="V234">
            <v>52.534999999999997</v>
          </cell>
          <cell r="W234">
            <v>56.78875</v>
          </cell>
          <cell r="X234">
            <v>56.017687500000001</v>
          </cell>
          <cell r="Y234">
            <v>57.512250000000002</v>
          </cell>
          <cell r="Z234">
            <v>73.026787499999983</v>
          </cell>
          <cell r="AA234">
            <v>71.934874999999991</v>
          </cell>
          <cell r="AB234">
            <v>68.832875000000001</v>
          </cell>
          <cell r="AC234">
            <v>76.987750000000005</v>
          </cell>
          <cell r="AD234">
            <v>73.962875000000011</v>
          </cell>
          <cell r="AE234">
            <v>82.476124944567673</v>
          </cell>
          <cell r="AF234">
            <v>89.493250085830695</v>
          </cell>
          <cell r="AG234">
            <v>107.13825</v>
          </cell>
          <cell r="AH234">
            <v>0</v>
          </cell>
          <cell r="AI234">
            <v>0</v>
          </cell>
          <cell r="AJ234">
            <v>0</v>
          </cell>
          <cell r="AK234">
            <v>128.76324999999983</v>
          </cell>
          <cell r="AL234">
            <v>152.48500000000001</v>
          </cell>
          <cell r="AM234">
            <v>153.04900000000001</v>
          </cell>
          <cell r="AN234">
            <v>136.31874999999999</v>
          </cell>
          <cell r="AO234">
            <v>137.495</v>
          </cell>
          <cell r="AP234">
            <v>139.30250000000001</v>
          </cell>
          <cell r="AQ234">
            <v>113.9605</v>
          </cell>
          <cell r="AR234">
            <v>145.11000000000001</v>
          </cell>
          <cell r="AS234">
            <v>144.77000000000001</v>
          </cell>
          <cell r="AT234">
            <v>103</v>
          </cell>
          <cell r="AU234">
            <v>0</v>
          </cell>
          <cell r="AV234">
            <v>0</v>
          </cell>
          <cell r="AW234">
            <v>0</v>
          </cell>
          <cell r="AX234">
            <v>0</v>
          </cell>
          <cell r="AY234">
            <v>0</v>
          </cell>
          <cell r="AZ234">
            <v>0</v>
          </cell>
          <cell r="BA234">
            <v>332.72749999999996</v>
          </cell>
          <cell r="BB234">
            <v>251.57768750000002</v>
          </cell>
          <cell r="BC234">
            <v>259.65224999999998</v>
          </cell>
          <cell r="BD234">
            <v>241.49678749999998</v>
          </cell>
          <cell r="BE234">
            <v>268.6681249999998</v>
          </cell>
          <cell r="BF234">
            <v>290.837875</v>
          </cell>
          <cell r="BG234">
            <v>299.55674999999997</v>
          </cell>
          <cell r="BH234">
            <v>287.64162499999998</v>
          </cell>
        </row>
        <row r="235">
          <cell r="B235" t="str">
            <v>Tyresö</v>
          </cell>
          <cell r="C235">
            <v>16.48875</v>
          </cell>
          <cell r="D235">
            <v>15.9</v>
          </cell>
          <cell r="E235">
            <v>19.82</v>
          </cell>
          <cell r="F235">
            <v>20.02</v>
          </cell>
          <cell r="G235">
            <v>24.82</v>
          </cell>
          <cell r="H235">
            <v>26.95</v>
          </cell>
          <cell r="I235">
            <v>25.2</v>
          </cell>
          <cell r="J235">
            <v>29.18</v>
          </cell>
          <cell r="K235">
            <v>22.49</v>
          </cell>
          <cell r="L235">
            <v>24.16</v>
          </cell>
          <cell r="M235">
            <v>34.479999999999997</v>
          </cell>
          <cell r="N235">
            <v>34.479999999999997</v>
          </cell>
          <cell r="O235">
            <v>34.475999999999999</v>
          </cell>
          <cell r="P235">
            <v>34.469000000000001</v>
          </cell>
          <cell r="Q235">
            <v>34.469000000000001</v>
          </cell>
          <cell r="R235">
            <v>34.469000000000001</v>
          </cell>
          <cell r="S235">
            <v>34.469000000000001</v>
          </cell>
          <cell r="T235">
            <v>34.469000000000001</v>
          </cell>
          <cell r="U235">
            <v>39.981999999999999</v>
          </cell>
          <cell r="V235">
            <v>41.875999999999998</v>
          </cell>
          <cell r="W235">
            <v>51.1235</v>
          </cell>
          <cell r="X235">
            <v>53.748437500000001</v>
          </cell>
          <cell r="Y235">
            <v>55.081749999999992</v>
          </cell>
          <cell r="Z235">
            <v>67.076787499999995</v>
          </cell>
          <cell r="AA235">
            <v>66.992625000000004</v>
          </cell>
          <cell r="AB235">
            <v>67.818124999999995</v>
          </cell>
          <cell r="AC235">
            <v>76.532749999999993</v>
          </cell>
          <cell r="AD235">
            <v>73.953875000000011</v>
          </cell>
          <cell r="AE235">
            <v>82.467124944567672</v>
          </cell>
          <cell r="AF235">
            <v>89.493250085830695</v>
          </cell>
          <cell r="AG235">
            <v>101.325</v>
          </cell>
          <cell r="AH235">
            <v>106.87375</v>
          </cell>
          <cell r="AI235">
            <v>112.19090000000001</v>
          </cell>
          <cell r="AJ235">
            <v>115.8</v>
          </cell>
          <cell r="AK235">
            <v>123.03749999999999</v>
          </cell>
          <cell r="AL235">
            <v>133.94200000000001</v>
          </cell>
          <cell r="AM235">
            <v>136.25800000000001</v>
          </cell>
          <cell r="AN235">
            <v>141.13124999999999</v>
          </cell>
          <cell r="AO235">
            <v>147.40375</v>
          </cell>
          <cell r="AP235">
            <v>151.74625</v>
          </cell>
          <cell r="AQ235">
            <v>0</v>
          </cell>
          <cell r="AR235">
            <v>0</v>
          </cell>
          <cell r="AS235">
            <v>0</v>
          </cell>
          <cell r="AT235">
            <v>0</v>
          </cell>
          <cell r="AU235">
            <v>0</v>
          </cell>
          <cell r="AV235">
            <v>0</v>
          </cell>
          <cell r="AW235">
            <v>0</v>
          </cell>
          <cell r="AX235">
            <v>0</v>
          </cell>
          <cell r="AY235">
            <v>0</v>
          </cell>
          <cell r="AZ235">
            <v>0</v>
          </cell>
          <cell r="BA235">
            <v>203.41725000000002</v>
          </cell>
          <cell r="BB235">
            <v>211.00218749999999</v>
          </cell>
          <cell r="BC235">
            <v>221.56864999999999</v>
          </cell>
          <cell r="BD235">
            <v>237.36578750000001</v>
          </cell>
          <cell r="BE235">
            <v>249.31912499999999</v>
          </cell>
          <cell r="BF235">
            <v>263.179125</v>
          </cell>
          <cell r="BG235">
            <v>272.45974999999999</v>
          </cell>
          <cell r="BH235">
            <v>278.73412500000001</v>
          </cell>
        </row>
        <row r="236">
          <cell r="B236" t="str">
            <v>Täby</v>
          </cell>
          <cell r="C236">
            <v>12.2745</v>
          </cell>
          <cell r="D236">
            <v>6.1</v>
          </cell>
          <cell r="E236">
            <v>6.1</v>
          </cell>
          <cell r="F236">
            <v>6.37</v>
          </cell>
          <cell r="G236">
            <v>7.01</v>
          </cell>
          <cell r="H236">
            <v>7.08</v>
          </cell>
          <cell r="I236">
            <v>7.53</v>
          </cell>
          <cell r="J236">
            <v>7.53</v>
          </cell>
          <cell r="K236">
            <v>9.26</v>
          </cell>
          <cell r="L236">
            <v>15.84</v>
          </cell>
          <cell r="M236">
            <v>32.6</v>
          </cell>
          <cell r="N236">
            <v>40.76</v>
          </cell>
          <cell r="O236">
            <v>40.76</v>
          </cell>
          <cell r="P236">
            <v>41.4</v>
          </cell>
          <cell r="Q236">
            <v>45.68</v>
          </cell>
          <cell r="R236">
            <v>45.68</v>
          </cell>
          <cell r="S236">
            <v>45.68</v>
          </cell>
          <cell r="T236">
            <v>48.18</v>
          </cell>
          <cell r="U236">
            <v>48.18</v>
          </cell>
          <cell r="V236">
            <v>46.022500000000001</v>
          </cell>
          <cell r="W236">
            <v>43.073749999999997</v>
          </cell>
          <cell r="X236">
            <v>45.467187500000001</v>
          </cell>
          <cell r="Y236">
            <v>47.244</v>
          </cell>
          <cell r="Z236">
            <v>59.007037500000003</v>
          </cell>
          <cell r="AA236">
            <v>60.491750000000003</v>
          </cell>
          <cell r="AB236">
            <v>61.395375000000001</v>
          </cell>
          <cell r="AC236">
            <v>70.114000000000004</v>
          </cell>
          <cell r="AD236">
            <v>68.217375000000004</v>
          </cell>
          <cell r="AE236">
            <v>75.017625056862826</v>
          </cell>
          <cell r="AF236">
            <v>80.974250149846071</v>
          </cell>
          <cell r="AG236">
            <v>0</v>
          </cell>
          <cell r="AH236">
            <v>0</v>
          </cell>
          <cell r="AI236">
            <v>0</v>
          </cell>
          <cell r="AJ236">
            <v>0</v>
          </cell>
          <cell r="AK236">
            <v>0</v>
          </cell>
          <cell r="AL236">
            <v>0</v>
          </cell>
          <cell r="AM236">
            <v>0</v>
          </cell>
          <cell r="AN236">
            <v>0</v>
          </cell>
          <cell r="AO236">
            <v>0</v>
          </cell>
          <cell r="AP236">
            <v>0</v>
          </cell>
          <cell r="AQ236">
            <v>113.9605</v>
          </cell>
          <cell r="AR236">
            <v>145.11000000000001</v>
          </cell>
          <cell r="AS236">
            <v>144.77000000000001</v>
          </cell>
          <cell r="AT236">
            <v>103</v>
          </cell>
          <cell r="AU236">
            <v>89</v>
          </cell>
          <cell r="AV236">
            <v>86</v>
          </cell>
          <cell r="AW236">
            <v>89.6</v>
          </cell>
          <cell r="AX236">
            <v>92.5</v>
          </cell>
          <cell r="AY236">
            <v>99.9</v>
          </cell>
          <cell r="AZ236">
            <v>103.9</v>
          </cell>
          <cell r="BA236">
            <v>201.90875</v>
          </cell>
          <cell r="BB236">
            <v>237.43718750000002</v>
          </cell>
          <cell r="BC236">
            <v>238.87400000000002</v>
          </cell>
          <cell r="BD236">
            <v>209.77703750000001</v>
          </cell>
          <cell r="BE236">
            <v>202.18174999999999</v>
          </cell>
          <cell r="BF236">
            <v>200.15537499999999</v>
          </cell>
          <cell r="BG236">
            <v>212.92400000000001</v>
          </cell>
          <cell r="BH236">
            <v>216.42737500000001</v>
          </cell>
        </row>
        <row r="237">
          <cell r="B237" t="str">
            <v>Töreboda</v>
          </cell>
          <cell r="C237">
            <v>19.692</v>
          </cell>
          <cell r="D237">
            <v>12.28</v>
          </cell>
          <cell r="E237">
            <v>13.98</v>
          </cell>
          <cell r="F237">
            <v>14.62</v>
          </cell>
          <cell r="G237">
            <v>17.93</v>
          </cell>
          <cell r="H237">
            <v>20.41</v>
          </cell>
          <cell r="I237">
            <v>18.2</v>
          </cell>
          <cell r="J237">
            <v>17.079999999999998</v>
          </cell>
          <cell r="K237">
            <v>17.11</v>
          </cell>
          <cell r="L237">
            <v>17.760000000000002</v>
          </cell>
          <cell r="M237">
            <v>42.55</v>
          </cell>
          <cell r="N237">
            <v>43.41</v>
          </cell>
          <cell r="O237">
            <v>45.625</v>
          </cell>
          <cell r="P237">
            <v>43.067999999999998</v>
          </cell>
          <cell r="Q237">
            <v>48.15</v>
          </cell>
          <cell r="R237">
            <v>49.167000000000002</v>
          </cell>
          <cell r="S237">
            <v>53.115000000000002</v>
          </cell>
          <cell r="T237">
            <v>54.292999999999999</v>
          </cell>
          <cell r="U237">
            <v>55.575000000000003</v>
          </cell>
          <cell r="V237">
            <v>59.335000000000001</v>
          </cell>
          <cell r="W237">
            <v>55.17</v>
          </cell>
          <cell r="X237">
            <v>53.4386875</v>
          </cell>
          <cell r="Y237">
            <v>55.096375000000009</v>
          </cell>
          <cell r="Z237">
            <v>66.527412499999997</v>
          </cell>
          <cell r="AA237">
            <v>66.424875</v>
          </cell>
          <cell r="AB237">
            <v>66.162875</v>
          </cell>
          <cell r="AC237">
            <v>73.531499999999994</v>
          </cell>
          <cell r="AD237">
            <v>71.723124999999996</v>
          </cell>
          <cell r="AE237">
            <v>78.440374940991404</v>
          </cell>
          <cell r="AF237">
            <v>84.386375000000001</v>
          </cell>
          <cell r="AG237">
            <v>116.109475</v>
          </cell>
          <cell r="AH237">
            <v>130.27500000000001</v>
          </cell>
          <cell r="AI237">
            <v>130.27500000000001</v>
          </cell>
          <cell r="AJ237">
            <v>130.03375</v>
          </cell>
          <cell r="AK237">
            <v>130.03375</v>
          </cell>
          <cell r="AL237">
            <v>130.46799999999999</v>
          </cell>
          <cell r="AM237">
            <v>130.46799999999999</v>
          </cell>
          <cell r="AN237">
            <v>118.42499999999998</v>
          </cell>
          <cell r="AO237">
            <v>118.42499999999998</v>
          </cell>
          <cell r="AP237">
            <v>118.42499999999998</v>
          </cell>
          <cell r="AQ237">
            <v>0</v>
          </cell>
          <cell r="AR237">
            <v>0</v>
          </cell>
          <cell r="AS237">
            <v>0</v>
          </cell>
          <cell r="AT237">
            <v>0</v>
          </cell>
          <cell r="AU237">
            <v>0</v>
          </cell>
          <cell r="AV237">
            <v>0</v>
          </cell>
          <cell r="AW237">
            <v>0</v>
          </cell>
          <cell r="AX237">
            <v>0</v>
          </cell>
          <cell r="AY237">
            <v>0</v>
          </cell>
          <cell r="AZ237">
            <v>0</v>
          </cell>
          <cell r="BA237">
            <v>233.52147500000001</v>
          </cell>
          <cell r="BB237">
            <v>239.40368749999999</v>
          </cell>
          <cell r="BC237">
            <v>244.97637500000002</v>
          </cell>
          <cell r="BD237">
            <v>254.24916249999998</v>
          </cell>
          <cell r="BE237">
            <v>262.53862500000002</v>
          </cell>
          <cell r="BF237">
            <v>266.20787499999994</v>
          </cell>
          <cell r="BG237">
            <v>275.31449999999995</v>
          </cell>
          <cell r="BH237">
            <v>261.52112499999998</v>
          </cell>
        </row>
        <row r="238">
          <cell r="B238" t="str">
            <v>Uddevalla</v>
          </cell>
          <cell r="C238">
            <v>14.47</v>
          </cell>
          <cell r="D238">
            <v>10.09</v>
          </cell>
          <cell r="E238">
            <v>10.9</v>
          </cell>
          <cell r="F238">
            <v>11.66</v>
          </cell>
          <cell r="G238">
            <v>12.22</v>
          </cell>
          <cell r="H238">
            <v>13.57</v>
          </cell>
          <cell r="I238">
            <v>14.24</v>
          </cell>
          <cell r="J238">
            <v>15.1</v>
          </cell>
          <cell r="K238">
            <v>15.1</v>
          </cell>
          <cell r="L238">
            <v>15.55</v>
          </cell>
          <cell r="M238">
            <v>42.45</v>
          </cell>
          <cell r="N238">
            <v>42.45</v>
          </cell>
          <cell r="O238">
            <v>44.468000000000004</v>
          </cell>
          <cell r="P238">
            <v>45.643999999999998</v>
          </cell>
          <cell r="Q238">
            <v>47.9</v>
          </cell>
          <cell r="R238">
            <v>48.475000000000001</v>
          </cell>
          <cell r="S238">
            <v>48.475000000000001</v>
          </cell>
          <cell r="T238">
            <v>51.569000000000003</v>
          </cell>
          <cell r="U238">
            <v>54.148000000000003</v>
          </cell>
          <cell r="V238">
            <v>57.674999999999997</v>
          </cell>
          <cell r="W238">
            <v>46.821249999999999</v>
          </cell>
          <cell r="X238">
            <v>48.163687500000002</v>
          </cell>
          <cell r="Y238">
            <v>49.635750000000009</v>
          </cell>
          <cell r="Z238">
            <v>62.3292875</v>
          </cell>
          <cell r="AA238">
            <v>62.686124999999997</v>
          </cell>
          <cell r="AB238">
            <v>64.044124999999994</v>
          </cell>
          <cell r="AC238">
            <v>73.819000000000003</v>
          </cell>
          <cell r="AD238">
            <v>71.226875000000007</v>
          </cell>
          <cell r="AE238">
            <v>79.680374999999998</v>
          </cell>
          <cell r="AF238">
            <v>87.313249999999996</v>
          </cell>
          <cell r="AG238">
            <v>86.043750000000003</v>
          </cell>
          <cell r="AH238">
            <v>86.078000000000017</v>
          </cell>
          <cell r="AI238">
            <v>89.877499999999927</v>
          </cell>
          <cell r="AJ238">
            <v>94.887484999999998</v>
          </cell>
          <cell r="AK238">
            <v>102.08750000000001</v>
          </cell>
          <cell r="AL238">
            <v>109.238</v>
          </cell>
          <cell r="AM238">
            <v>113.67700000000001</v>
          </cell>
          <cell r="AN238">
            <v>116.14312499999998</v>
          </cell>
          <cell r="AO238">
            <v>123.69468750000001</v>
          </cell>
          <cell r="AP238">
            <v>128.3125</v>
          </cell>
          <cell r="AQ238">
            <v>0</v>
          </cell>
          <cell r="AR238">
            <v>0</v>
          </cell>
          <cell r="AS238">
            <v>0</v>
          </cell>
          <cell r="AT238">
            <v>0</v>
          </cell>
          <cell r="AU238">
            <v>0</v>
          </cell>
          <cell r="AV238">
            <v>0</v>
          </cell>
          <cell r="AW238">
            <v>0</v>
          </cell>
          <cell r="AX238">
            <v>0</v>
          </cell>
          <cell r="AY238">
            <v>0</v>
          </cell>
          <cell r="AZ238">
            <v>0</v>
          </cell>
          <cell r="BA238">
            <v>189.78500000000003</v>
          </cell>
          <cell r="BB238">
            <v>186.78168750000003</v>
          </cell>
          <cell r="BC238">
            <v>194.88124999999994</v>
          </cell>
          <cell r="BD238">
            <v>214.52077249999999</v>
          </cell>
          <cell r="BE238">
            <v>224.89362499999999</v>
          </cell>
          <cell r="BF238">
            <v>235.327125</v>
          </cell>
          <cell r="BG238">
            <v>250.21100000000001</v>
          </cell>
          <cell r="BH238">
            <v>254.03899999999999</v>
          </cell>
        </row>
        <row r="239">
          <cell r="B239" t="str">
            <v>Ulricehamn</v>
          </cell>
          <cell r="C239">
            <v>18.05</v>
          </cell>
          <cell r="D239">
            <v>12.83</v>
          </cell>
          <cell r="E239">
            <v>12.94</v>
          </cell>
          <cell r="F239">
            <v>14.33</v>
          </cell>
          <cell r="G239">
            <v>15</v>
          </cell>
          <cell r="H239">
            <v>16.43</v>
          </cell>
          <cell r="I239">
            <v>17.739999999999998</v>
          </cell>
          <cell r="J239">
            <v>21.51</v>
          </cell>
          <cell r="K239">
            <v>20.59</v>
          </cell>
          <cell r="L239">
            <v>20.59</v>
          </cell>
          <cell r="M239">
            <v>44.48</v>
          </cell>
          <cell r="N239">
            <v>44.48</v>
          </cell>
          <cell r="O239">
            <v>44.475000000000001</v>
          </cell>
          <cell r="P239">
            <v>44.475000000000001</v>
          </cell>
          <cell r="Q239">
            <v>44.475000000000001</v>
          </cell>
          <cell r="R239">
            <v>44.475000000000001</v>
          </cell>
          <cell r="S239">
            <v>44.475000000000001</v>
          </cell>
          <cell r="T239">
            <v>46.134999999999998</v>
          </cell>
          <cell r="U239">
            <v>48.625</v>
          </cell>
          <cell r="V239">
            <v>50.774999999999999</v>
          </cell>
          <cell r="W239">
            <v>50.332500000000003</v>
          </cell>
          <cell r="X239">
            <v>54.293687499999997</v>
          </cell>
          <cell r="Y239">
            <v>55.765750000000004</v>
          </cell>
          <cell r="Z239">
            <v>69.818037499999988</v>
          </cell>
          <cell r="AA239">
            <v>72.074875000000006</v>
          </cell>
          <cell r="AB239">
            <v>68.730374999999995</v>
          </cell>
          <cell r="AC239">
            <v>77.448999999999998</v>
          </cell>
          <cell r="AD239">
            <v>75.475624999999994</v>
          </cell>
          <cell r="AE239">
            <v>84.184124881982797</v>
          </cell>
          <cell r="AF239">
            <v>89.7445001180172</v>
          </cell>
          <cell r="AG239">
            <v>0</v>
          </cell>
          <cell r="AH239">
            <v>0</v>
          </cell>
          <cell r="AI239">
            <v>100.70625</v>
          </cell>
          <cell r="AJ239">
            <v>100.706242</v>
          </cell>
          <cell r="AK239">
            <v>126.42</v>
          </cell>
          <cell r="AL239">
            <v>131.626</v>
          </cell>
          <cell r="AM239">
            <v>131.626</v>
          </cell>
          <cell r="AN239">
            <v>136.61375000000001</v>
          </cell>
          <cell r="AO239">
            <v>141.08000000000001</v>
          </cell>
          <cell r="AP239">
            <v>146.29374999999999</v>
          </cell>
          <cell r="AQ239">
            <v>113.9605</v>
          </cell>
          <cell r="AR239">
            <v>145.11000000000001</v>
          </cell>
          <cell r="AS239">
            <v>0</v>
          </cell>
          <cell r="AT239">
            <v>0</v>
          </cell>
          <cell r="AU239">
            <v>0</v>
          </cell>
          <cell r="AV239">
            <v>0</v>
          </cell>
          <cell r="AW239">
            <v>0</v>
          </cell>
          <cell r="AX239">
            <v>0</v>
          </cell>
          <cell r="AY239">
            <v>0</v>
          </cell>
          <cell r="AZ239">
            <v>0</v>
          </cell>
          <cell r="BA239">
            <v>226.82300000000001</v>
          </cell>
          <cell r="BB239">
            <v>256.71368749999999</v>
          </cell>
          <cell r="BC239">
            <v>213.887</v>
          </cell>
          <cell r="BD239">
            <v>229.32927949999998</v>
          </cell>
          <cell r="BE239">
            <v>257.969875</v>
          </cell>
          <cell r="BF239">
            <v>261.26137500000004</v>
          </cell>
          <cell r="BG239">
            <v>271.28999999999996</v>
          </cell>
          <cell r="BH239">
            <v>279.734375</v>
          </cell>
        </row>
        <row r="240">
          <cell r="B240" t="str">
            <v>Umeå</v>
          </cell>
          <cell r="C240">
            <v>15.811999999999999</v>
          </cell>
          <cell r="D240">
            <v>11.73</v>
          </cell>
          <cell r="E240">
            <v>12.7</v>
          </cell>
          <cell r="F240">
            <v>13.27</v>
          </cell>
          <cell r="G240">
            <v>12.32</v>
          </cell>
          <cell r="H240">
            <v>11.71</v>
          </cell>
          <cell r="I240">
            <v>12.22</v>
          </cell>
          <cell r="J240">
            <v>14.39</v>
          </cell>
          <cell r="K240">
            <v>14.39</v>
          </cell>
          <cell r="L240">
            <v>14.39</v>
          </cell>
          <cell r="M240">
            <v>42.2</v>
          </cell>
          <cell r="N240">
            <v>40.159999999999997</v>
          </cell>
          <cell r="O240">
            <v>40.159999999999997</v>
          </cell>
          <cell r="P240">
            <v>41.16</v>
          </cell>
          <cell r="Q240">
            <v>41.16</v>
          </cell>
          <cell r="R240">
            <v>40.491999999999997</v>
          </cell>
          <cell r="S240">
            <v>40.491999999999997</v>
          </cell>
          <cell r="T240">
            <v>40.491999999999997</v>
          </cell>
          <cell r="U240">
            <v>40.491999999999997</v>
          </cell>
          <cell r="V240">
            <v>40.491999999999997</v>
          </cell>
          <cell r="W240">
            <v>43.2</v>
          </cell>
          <cell r="X240">
            <v>45.748062500000003</v>
          </cell>
          <cell r="Y240">
            <v>46.018875000000008</v>
          </cell>
          <cell r="Z240">
            <v>57.388037499999996</v>
          </cell>
          <cell r="AA240">
            <v>56.566125</v>
          </cell>
          <cell r="AB240">
            <v>56.304124999999999</v>
          </cell>
          <cell r="AC240">
            <v>65.022750000000002</v>
          </cell>
          <cell r="AD240">
            <v>64.043750000000003</v>
          </cell>
          <cell r="AE240">
            <v>68.480374999999995</v>
          </cell>
          <cell r="AF240">
            <v>74.316374881982796</v>
          </cell>
          <cell r="AG240">
            <v>95.229937500000005</v>
          </cell>
          <cell r="AH240">
            <v>104.027</v>
          </cell>
          <cell r="AI240">
            <v>93.448477000000011</v>
          </cell>
          <cell r="AJ240">
            <v>93.448476999999997</v>
          </cell>
          <cell r="AK240">
            <v>93.448524999999947</v>
          </cell>
          <cell r="AL240">
            <v>97.272000000000006</v>
          </cell>
          <cell r="AM240">
            <v>101.13200000000001</v>
          </cell>
          <cell r="AN240">
            <v>109.18862499999999</v>
          </cell>
          <cell r="AO240">
            <v>119.274</v>
          </cell>
          <cell r="AP240">
            <v>128.82749999999999</v>
          </cell>
          <cell r="AQ240">
            <v>0</v>
          </cell>
          <cell r="AR240">
            <v>0</v>
          </cell>
          <cell r="AS240">
            <v>0</v>
          </cell>
          <cell r="AT240">
            <v>0</v>
          </cell>
          <cell r="AU240">
            <v>0</v>
          </cell>
          <cell r="AV240">
            <v>0</v>
          </cell>
          <cell r="AW240">
            <v>0</v>
          </cell>
          <cell r="AX240">
            <v>0</v>
          </cell>
          <cell r="AY240">
            <v>0</v>
          </cell>
          <cell r="AZ240">
            <v>0</v>
          </cell>
          <cell r="BA240">
            <v>196.44193749999999</v>
          </cell>
          <cell r="BB240">
            <v>201.6650625</v>
          </cell>
          <cell r="BC240">
            <v>192.32735200000002</v>
          </cell>
          <cell r="BD240">
            <v>205.26651449999997</v>
          </cell>
          <cell r="BE240">
            <v>203.49464999999992</v>
          </cell>
          <cell r="BF240">
            <v>205.77812499999999</v>
          </cell>
          <cell r="BG240">
            <v>218.86675</v>
          </cell>
          <cell r="BH240">
            <v>228.114375</v>
          </cell>
        </row>
        <row r="241">
          <cell r="B241" t="str">
            <v>Upplands Bro</v>
          </cell>
          <cell r="C241">
            <v>13.65</v>
          </cell>
          <cell r="D241">
            <v>13.61</v>
          </cell>
          <cell r="E241">
            <v>13.61</v>
          </cell>
          <cell r="F241">
            <v>13.61</v>
          </cell>
          <cell r="G241">
            <v>14.88</v>
          </cell>
          <cell r="H241">
            <v>14.88</v>
          </cell>
          <cell r="I241">
            <v>14.88</v>
          </cell>
          <cell r="J241">
            <v>19.11</v>
          </cell>
          <cell r="K241">
            <v>18.27</v>
          </cell>
          <cell r="L241">
            <v>18.260000000000002</v>
          </cell>
          <cell r="M241">
            <v>40.65</v>
          </cell>
          <cell r="N241">
            <v>37.85</v>
          </cell>
          <cell r="O241">
            <v>37.85</v>
          </cell>
          <cell r="P241">
            <v>37.1</v>
          </cell>
          <cell r="Q241">
            <v>37.475000000000001</v>
          </cell>
          <cell r="R241">
            <v>35.6</v>
          </cell>
          <cell r="S241">
            <v>35.6</v>
          </cell>
          <cell r="T241">
            <v>35.6</v>
          </cell>
          <cell r="U241">
            <v>35.6</v>
          </cell>
          <cell r="V241">
            <v>35.6</v>
          </cell>
          <cell r="W241">
            <v>55.153750000000002</v>
          </cell>
          <cell r="X241">
            <v>52.814937499999999</v>
          </cell>
          <cell r="Y241">
            <v>54.574500000000008</v>
          </cell>
          <cell r="Z241">
            <v>65.915037499999983</v>
          </cell>
          <cell r="AA241">
            <v>64.959999999999994</v>
          </cell>
          <cell r="AB241">
            <v>64.658000000000001</v>
          </cell>
          <cell r="AC241">
            <v>73.374624999999995</v>
          </cell>
          <cell r="AD241">
            <v>71.455749999999995</v>
          </cell>
          <cell r="AE241">
            <v>80.203124912738801</v>
          </cell>
          <cell r="AF241">
            <v>87.372499868392936</v>
          </cell>
          <cell r="AG241">
            <v>123.16625000000001</v>
          </cell>
          <cell r="AH241">
            <v>127.38</v>
          </cell>
          <cell r="AI241">
            <v>132.20500000000001</v>
          </cell>
          <cell r="AJ241">
            <v>138.98489699999999</v>
          </cell>
          <cell r="AK241">
            <v>143.56862499999986</v>
          </cell>
          <cell r="AL241">
            <v>144.364</v>
          </cell>
          <cell r="AM241">
            <v>144.364</v>
          </cell>
          <cell r="AN241">
            <v>144.37275</v>
          </cell>
          <cell r="AO241">
            <v>146.48350000000002</v>
          </cell>
          <cell r="AP241">
            <v>146.48349999999996</v>
          </cell>
          <cell r="AQ241">
            <v>0</v>
          </cell>
          <cell r="AR241">
            <v>0</v>
          </cell>
          <cell r="AS241">
            <v>0</v>
          </cell>
          <cell r="AT241">
            <v>0</v>
          </cell>
          <cell r="AU241">
            <v>0</v>
          </cell>
          <cell r="AV241">
            <v>0</v>
          </cell>
          <cell r="AW241">
            <v>0</v>
          </cell>
          <cell r="AX241">
            <v>0</v>
          </cell>
          <cell r="AY241">
            <v>0</v>
          </cell>
          <cell r="AZ241">
            <v>0</v>
          </cell>
          <cell r="BA241">
            <v>232.62</v>
          </cell>
          <cell r="BB241">
            <v>231.65493749999999</v>
          </cell>
          <cell r="BC241">
            <v>238.23950000000002</v>
          </cell>
          <cell r="BD241">
            <v>255.60993449999998</v>
          </cell>
          <cell r="BE241">
            <v>260.88362499999982</v>
          </cell>
          <cell r="BF241">
            <v>259.50200000000001</v>
          </cell>
          <cell r="BG241">
            <v>268.21862499999997</v>
          </cell>
          <cell r="BH241">
            <v>270.5385</v>
          </cell>
        </row>
        <row r="242">
          <cell r="B242" t="str">
            <v>Upplands Väsby</v>
          </cell>
          <cell r="C242">
            <v>14.87</v>
          </cell>
          <cell r="D242">
            <v>9.3699999999999992</v>
          </cell>
          <cell r="E242">
            <v>9.3699999999999992</v>
          </cell>
          <cell r="F242">
            <v>9.3699999999999992</v>
          </cell>
          <cell r="G242">
            <v>9.3699999999999992</v>
          </cell>
          <cell r="H242">
            <v>12.95</v>
          </cell>
          <cell r="I242">
            <v>12.95</v>
          </cell>
          <cell r="J242">
            <v>13.86</v>
          </cell>
          <cell r="K242">
            <v>15.65</v>
          </cell>
          <cell r="L242">
            <v>17.53</v>
          </cell>
          <cell r="M242">
            <v>23.4</v>
          </cell>
          <cell r="N242">
            <v>24.15</v>
          </cell>
          <cell r="O242">
            <v>24.15</v>
          </cell>
          <cell r="P242">
            <v>24.15</v>
          </cell>
          <cell r="Q242">
            <v>25.28</v>
          </cell>
          <cell r="R242">
            <v>25.280999999999999</v>
          </cell>
          <cell r="S242">
            <v>25.276</v>
          </cell>
          <cell r="T242">
            <v>25.276</v>
          </cell>
          <cell r="U242">
            <v>26.835999999999999</v>
          </cell>
          <cell r="V242">
            <v>26.835999999999999</v>
          </cell>
          <cell r="W242">
            <v>41.616250000000001</v>
          </cell>
          <cell r="X242">
            <v>44.008687500000001</v>
          </cell>
          <cell r="Y242">
            <v>46.380750000000006</v>
          </cell>
          <cell r="Z242">
            <v>60.603037499999999</v>
          </cell>
          <cell r="AA242">
            <v>62.302999999999997</v>
          </cell>
          <cell r="AB242">
            <v>64.656000000000006</v>
          </cell>
          <cell r="AC242">
            <v>73.374624999999995</v>
          </cell>
          <cell r="AD242">
            <v>71.450749999999999</v>
          </cell>
          <cell r="AE242">
            <v>80.198124912738805</v>
          </cell>
          <cell r="AF242">
            <v>87.372499868392936</v>
          </cell>
          <cell r="AG242">
            <v>117.2915</v>
          </cell>
          <cell r="AH242">
            <v>106.34300000000002</v>
          </cell>
          <cell r="AI242">
            <v>113.155</v>
          </cell>
          <cell r="AJ242">
            <v>127.04</v>
          </cell>
          <cell r="AK242">
            <v>139.92500000000001</v>
          </cell>
          <cell r="AL242">
            <v>148.48925</v>
          </cell>
          <cell r="AM242">
            <v>149.4785</v>
          </cell>
          <cell r="AN242">
            <v>150.24574999999999</v>
          </cell>
          <cell r="AO242">
            <v>153.54460000000003</v>
          </cell>
          <cell r="AP242">
            <v>158.33720000000002</v>
          </cell>
          <cell r="AQ242">
            <v>0</v>
          </cell>
          <cell r="AR242">
            <v>0</v>
          </cell>
          <cell r="AS242">
            <v>0</v>
          </cell>
          <cell r="AT242">
            <v>0</v>
          </cell>
          <cell r="AU242">
            <v>0</v>
          </cell>
          <cell r="AV242">
            <v>0</v>
          </cell>
          <cell r="AW242">
            <v>0</v>
          </cell>
          <cell r="AX242">
            <v>0</v>
          </cell>
          <cell r="AY242">
            <v>0</v>
          </cell>
          <cell r="AZ242">
            <v>0</v>
          </cell>
          <cell r="BA242">
            <v>197.17775</v>
          </cell>
          <cell r="BB242">
            <v>183.87168750000001</v>
          </cell>
          <cell r="BC242">
            <v>193.05574999999999</v>
          </cell>
          <cell r="BD242">
            <v>221.1630375</v>
          </cell>
          <cell r="BE242">
            <v>236.87800000000001</v>
          </cell>
          <cell r="BF242">
            <v>251.37625</v>
          </cell>
          <cell r="BG242">
            <v>261.07912499999998</v>
          </cell>
          <cell r="BH242">
            <v>260.83249999999998</v>
          </cell>
        </row>
        <row r="243">
          <cell r="B243" t="str">
            <v>Uppsala</v>
          </cell>
          <cell r="C243">
            <v>7.9770000000000003</v>
          </cell>
          <cell r="D243">
            <v>3.5190000000000001</v>
          </cell>
          <cell r="E243">
            <v>3.9</v>
          </cell>
          <cell r="F243">
            <v>7.66</v>
          </cell>
          <cell r="G243">
            <v>7.66</v>
          </cell>
          <cell r="H243">
            <v>10.38</v>
          </cell>
          <cell r="I243">
            <v>10.38</v>
          </cell>
          <cell r="J243">
            <v>13.24</v>
          </cell>
          <cell r="K243">
            <v>13.24</v>
          </cell>
          <cell r="L243">
            <v>13.24</v>
          </cell>
          <cell r="M243">
            <v>28.33</v>
          </cell>
          <cell r="N243">
            <v>28.33</v>
          </cell>
          <cell r="O243">
            <v>28.334</v>
          </cell>
          <cell r="P243">
            <v>28.334589999999999</v>
          </cell>
          <cell r="Q243">
            <v>28.335000000000001</v>
          </cell>
          <cell r="R243">
            <v>28.335000000000001</v>
          </cell>
          <cell r="S243">
            <v>28.335000000000001</v>
          </cell>
          <cell r="T243">
            <v>37.311</v>
          </cell>
          <cell r="U243">
            <v>37.311</v>
          </cell>
          <cell r="V243">
            <v>37.311</v>
          </cell>
          <cell r="W243">
            <v>49.53125</v>
          </cell>
          <cell r="X243">
            <v>50.748687500000003</v>
          </cell>
          <cell r="Y243">
            <v>53.065749999999966</v>
          </cell>
          <cell r="Z243">
            <v>64.631787500000002</v>
          </cell>
          <cell r="AA243">
            <v>66.988624999999999</v>
          </cell>
          <cell r="AB243">
            <v>67.814125000000004</v>
          </cell>
          <cell r="AC243">
            <v>76.532749999999993</v>
          </cell>
          <cell r="AD243">
            <v>73.94787500000001</v>
          </cell>
          <cell r="AE243">
            <v>82.461124944567672</v>
          </cell>
          <cell r="AF243">
            <v>89.493250085830695</v>
          </cell>
          <cell r="AG243">
            <v>86.348199999999991</v>
          </cell>
          <cell r="AH243">
            <v>90.323999999999998</v>
          </cell>
          <cell r="AI243">
            <v>103.7375</v>
          </cell>
          <cell r="AJ243">
            <v>109.76875</v>
          </cell>
          <cell r="AK243">
            <v>117.48875</v>
          </cell>
          <cell r="AL243">
            <v>122.36199999999999</v>
          </cell>
          <cell r="AM243">
            <v>123.90600000000001</v>
          </cell>
          <cell r="AN243">
            <v>126.65625</v>
          </cell>
          <cell r="AO243">
            <v>135.1</v>
          </cell>
          <cell r="AP243">
            <v>140.4075</v>
          </cell>
          <cell r="AQ243">
            <v>0</v>
          </cell>
          <cell r="AR243">
            <v>0</v>
          </cell>
          <cell r="AS243">
            <v>0</v>
          </cell>
          <cell r="AT243">
            <v>0</v>
          </cell>
          <cell r="AU243">
            <v>0</v>
          </cell>
          <cell r="AV243">
            <v>0</v>
          </cell>
          <cell r="AW243">
            <v>0</v>
          </cell>
          <cell r="AX243">
            <v>0</v>
          </cell>
          <cell r="AY243">
            <v>0</v>
          </cell>
          <cell r="AZ243">
            <v>0</v>
          </cell>
          <cell r="BA243">
            <v>172.18644999999998</v>
          </cell>
          <cell r="BB243">
            <v>172.92168750000002</v>
          </cell>
          <cell r="BC243">
            <v>189.03724999999997</v>
          </cell>
          <cell r="BD243">
            <v>210.3951275</v>
          </cell>
          <cell r="BE243">
            <v>220.472375</v>
          </cell>
          <cell r="BF243">
            <v>228.89112499999999</v>
          </cell>
          <cell r="BG243">
            <v>239.15375</v>
          </cell>
          <cell r="BH243">
            <v>251.155125</v>
          </cell>
        </row>
        <row r="244">
          <cell r="B244" t="str">
            <v>Uppvidinge</v>
          </cell>
          <cell r="C244">
            <v>13.648</v>
          </cell>
          <cell r="D244">
            <v>8.7200000000000006</v>
          </cell>
          <cell r="E244">
            <v>8.9</v>
          </cell>
          <cell r="F244">
            <v>18.62</v>
          </cell>
          <cell r="G244">
            <v>19.18</v>
          </cell>
          <cell r="H244">
            <v>22.06</v>
          </cell>
          <cell r="I244">
            <v>22.06</v>
          </cell>
          <cell r="J244">
            <v>22.06</v>
          </cell>
          <cell r="K244">
            <v>22.06</v>
          </cell>
          <cell r="L244">
            <v>25.08</v>
          </cell>
          <cell r="M244">
            <v>52.54</v>
          </cell>
          <cell r="N244">
            <v>52.54</v>
          </cell>
          <cell r="O244">
            <v>53.82</v>
          </cell>
          <cell r="P244">
            <v>53.82</v>
          </cell>
          <cell r="Q244">
            <v>59.15</v>
          </cell>
          <cell r="R244">
            <v>62</v>
          </cell>
          <cell r="S244">
            <v>62</v>
          </cell>
          <cell r="T244">
            <v>62.86</v>
          </cell>
          <cell r="U244">
            <v>63.81</v>
          </cell>
          <cell r="V244">
            <v>64.16</v>
          </cell>
          <cell r="W244">
            <v>56.0625</v>
          </cell>
          <cell r="X244">
            <v>57.241187500000002</v>
          </cell>
          <cell r="Y244">
            <v>58.713250000000009</v>
          </cell>
          <cell r="Z244">
            <v>72.421787499999994</v>
          </cell>
          <cell r="AA244">
            <v>73.892375000000001</v>
          </cell>
          <cell r="AB244">
            <v>72.322249999999997</v>
          </cell>
          <cell r="AC244">
            <v>81.659000000000006</v>
          </cell>
          <cell r="AD244">
            <v>80.117625000000004</v>
          </cell>
          <cell r="AE244">
            <v>90.033249413490296</v>
          </cell>
          <cell r="AF244">
            <v>97.158875729560862</v>
          </cell>
          <cell r="AG244">
            <v>0</v>
          </cell>
          <cell r="AH244">
            <v>0</v>
          </cell>
          <cell r="AI244">
            <v>0</v>
          </cell>
          <cell r="AJ244">
            <v>0</v>
          </cell>
          <cell r="AK244">
            <v>0</v>
          </cell>
          <cell r="AL244">
            <v>0</v>
          </cell>
          <cell r="AM244">
            <v>0</v>
          </cell>
          <cell r="AN244">
            <v>0</v>
          </cell>
          <cell r="AO244">
            <v>0</v>
          </cell>
          <cell r="AP244">
            <v>0</v>
          </cell>
          <cell r="AQ244">
            <v>113.9605</v>
          </cell>
          <cell r="AR244">
            <v>145.11000000000001</v>
          </cell>
          <cell r="AS244">
            <v>144.77000000000001</v>
          </cell>
          <cell r="AT244">
            <v>103</v>
          </cell>
          <cell r="AU244">
            <v>89</v>
          </cell>
          <cell r="AV244">
            <v>86</v>
          </cell>
          <cell r="AW244">
            <v>89.6</v>
          </cell>
          <cell r="AX244">
            <v>92.5</v>
          </cell>
          <cell r="AY244">
            <v>99.9</v>
          </cell>
          <cell r="AZ244">
            <v>103.9</v>
          </cell>
          <cell r="BA244">
            <v>236.21100000000001</v>
          </cell>
          <cell r="BB244">
            <v>263.61118750000003</v>
          </cell>
          <cell r="BC244">
            <v>266.20325000000003</v>
          </cell>
          <cell r="BD244">
            <v>247.86178749999999</v>
          </cell>
          <cell r="BE244">
            <v>241.222375</v>
          </cell>
          <cell r="BF244">
            <v>242.38225</v>
          </cell>
          <cell r="BG244">
            <v>255.31899999999999</v>
          </cell>
          <cell r="BH244">
            <v>257.53762499999999</v>
          </cell>
        </row>
        <row r="245">
          <cell r="B245" t="str">
            <v>Vadstena</v>
          </cell>
          <cell r="C245">
            <v>11.221</v>
          </cell>
          <cell r="D245">
            <v>10.92</v>
          </cell>
          <cell r="E245">
            <v>12.01</v>
          </cell>
          <cell r="F245">
            <v>12.62</v>
          </cell>
          <cell r="G245">
            <v>13.86</v>
          </cell>
          <cell r="H245">
            <v>14.72</v>
          </cell>
          <cell r="I245">
            <v>14.72</v>
          </cell>
          <cell r="J245">
            <v>15.37</v>
          </cell>
          <cell r="K245">
            <v>16.11</v>
          </cell>
          <cell r="L245">
            <v>16.89</v>
          </cell>
          <cell r="M245">
            <v>41.38</v>
          </cell>
          <cell r="N245">
            <v>40.51</v>
          </cell>
          <cell r="O245">
            <v>40.51</v>
          </cell>
          <cell r="P245">
            <v>31.893000000000001</v>
          </cell>
          <cell r="Q245">
            <v>39.866</v>
          </cell>
          <cell r="R245">
            <v>41.277000000000001</v>
          </cell>
          <cell r="S245">
            <v>44.628</v>
          </cell>
          <cell r="T245">
            <v>48.198999999999998</v>
          </cell>
          <cell r="U245">
            <v>49.18</v>
          </cell>
          <cell r="V245">
            <v>51.94</v>
          </cell>
          <cell r="W245">
            <v>59.283749999999998</v>
          </cell>
          <cell r="X245">
            <v>57.462187499999999</v>
          </cell>
          <cell r="Y245">
            <v>59.40175</v>
          </cell>
          <cell r="Z245">
            <v>73.027787499999988</v>
          </cell>
          <cell r="AA245">
            <v>71.935874999999996</v>
          </cell>
          <cell r="AB245">
            <v>68.833875000000006</v>
          </cell>
          <cell r="AC245">
            <v>76.987750000000005</v>
          </cell>
          <cell r="AD245">
            <v>73.964875000000021</v>
          </cell>
          <cell r="AE245">
            <v>82.478124944567682</v>
          </cell>
          <cell r="AF245">
            <v>89.493250085830695</v>
          </cell>
          <cell r="AG245">
            <v>0</v>
          </cell>
          <cell r="AH245">
            <v>0</v>
          </cell>
          <cell r="AI245">
            <v>0</v>
          </cell>
          <cell r="AJ245">
            <v>0</v>
          </cell>
          <cell r="AK245">
            <v>115.8</v>
          </cell>
          <cell r="AL245">
            <v>120.625</v>
          </cell>
          <cell r="AM245">
            <v>121.011</v>
          </cell>
          <cell r="AN245">
            <v>127.8625</v>
          </cell>
          <cell r="AO245">
            <v>132.6875</v>
          </cell>
          <cell r="AP245">
            <v>139.92500000000001</v>
          </cell>
          <cell r="AQ245">
            <v>113.9605</v>
          </cell>
          <cell r="AR245">
            <v>145.11000000000001</v>
          </cell>
          <cell r="AS245">
            <v>144.77000000000001</v>
          </cell>
          <cell r="AT245">
            <v>103</v>
          </cell>
          <cell r="AU245">
            <v>0</v>
          </cell>
          <cell r="AV245">
            <v>0</v>
          </cell>
          <cell r="AW245">
            <v>0</v>
          </cell>
          <cell r="AX245">
            <v>0</v>
          </cell>
          <cell r="AY245">
            <v>0</v>
          </cell>
          <cell r="AZ245">
            <v>0</v>
          </cell>
          <cell r="BA245">
            <v>225.84524999999999</v>
          </cell>
          <cell r="BB245">
            <v>254.00218750000002</v>
          </cell>
          <cell r="BC245">
            <v>256.69175000000001</v>
          </cell>
          <cell r="BD245">
            <v>220.54078749999999</v>
          </cell>
          <cell r="BE245">
            <v>241.46187499999999</v>
          </cell>
          <cell r="BF245">
            <v>245.45587499999999</v>
          </cell>
          <cell r="BG245">
            <v>257.34675000000004</v>
          </cell>
          <cell r="BH245">
            <v>265.39637500000003</v>
          </cell>
        </row>
        <row r="246">
          <cell r="B246" t="str">
            <v>Vaggeryd</v>
          </cell>
          <cell r="C246">
            <v>16.925999999999998</v>
          </cell>
          <cell r="D246">
            <v>21.347999999999999</v>
          </cell>
          <cell r="E246">
            <v>22.79</v>
          </cell>
          <cell r="F246">
            <v>18.09</v>
          </cell>
          <cell r="G246">
            <v>20.76</v>
          </cell>
          <cell r="H246">
            <v>20.76</v>
          </cell>
          <cell r="I246">
            <v>21.7</v>
          </cell>
          <cell r="J246">
            <v>24.53</v>
          </cell>
          <cell r="K246">
            <v>26.06</v>
          </cell>
          <cell r="L246">
            <v>26.94</v>
          </cell>
          <cell r="M246">
            <v>49.09</v>
          </cell>
          <cell r="N246">
            <v>49.09</v>
          </cell>
          <cell r="O246">
            <v>49.094000000000001</v>
          </cell>
          <cell r="P246">
            <v>49.09375</v>
          </cell>
          <cell r="Q246">
            <v>49.094000000000001</v>
          </cell>
          <cell r="R246">
            <v>51.25</v>
          </cell>
          <cell r="S246">
            <v>51.25</v>
          </cell>
          <cell r="T246">
            <v>51.25</v>
          </cell>
          <cell r="U246">
            <v>52</v>
          </cell>
          <cell r="V246">
            <v>54.984999999999999</v>
          </cell>
          <cell r="W246">
            <v>54.884374999999999</v>
          </cell>
          <cell r="X246">
            <v>55.609312500000001</v>
          </cell>
          <cell r="Y246">
            <v>57.20512500000001</v>
          </cell>
          <cell r="Z246">
            <v>69.453662499999993</v>
          </cell>
          <cell r="AA246">
            <v>68.882999999999996</v>
          </cell>
          <cell r="AB246">
            <v>68.620999999999995</v>
          </cell>
          <cell r="AC246">
            <v>77.339624999999998</v>
          </cell>
          <cell r="AD246">
            <v>77.286249999999995</v>
          </cell>
          <cell r="AE246">
            <v>83.669124999999994</v>
          </cell>
          <cell r="AF246">
            <v>91.545749999999998</v>
          </cell>
          <cell r="AG246">
            <v>107.8625</v>
          </cell>
          <cell r="AH246">
            <v>107.694</v>
          </cell>
          <cell r="AI246">
            <v>107.78749999999999</v>
          </cell>
          <cell r="AJ246">
            <v>112.61241199999998</v>
          </cell>
          <cell r="AK246">
            <v>112.6125</v>
          </cell>
          <cell r="AL246">
            <v>115.02800000000001</v>
          </cell>
          <cell r="AM246">
            <v>117.34399999999999</v>
          </cell>
          <cell r="AN246">
            <v>119.85</v>
          </cell>
          <cell r="AO246">
            <v>123.43749999999999</v>
          </cell>
          <cell r="AP246">
            <v>128.26249999999999</v>
          </cell>
          <cell r="AQ246">
            <v>0</v>
          </cell>
          <cell r="AR246">
            <v>0</v>
          </cell>
          <cell r="AS246">
            <v>0</v>
          </cell>
          <cell r="AT246">
            <v>0</v>
          </cell>
          <cell r="AU246">
            <v>0</v>
          </cell>
          <cell r="AV246">
            <v>0</v>
          </cell>
          <cell r="AW246">
            <v>0</v>
          </cell>
          <cell r="AX246">
            <v>0</v>
          </cell>
          <cell r="AY246">
            <v>0</v>
          </cell>
          <cell r="AZ246">
            <v>0</v>
          </cell>
          <cell r="BA246">
            <v>228.76287500000001</v>
          </cell>
          <cell r="BB246">
            <v>233.74131249999999</v>
          </cell>
          <cell r="BC246">
            <v>236.87662500000002</v>
          </cell>
          <cell r="BD246">
            <v>249.24982449999996</v>
          </cell>
          <cell r="BE246">
            <v>251.34949999999998</v>
          </cell>
          <cell r="BF246">
            <v>255.65899999999999</v>
          </cell>
          <cell r="BG246">
            <v>267.63362499999999</v>
          </cell>
          <cell r="BH246">
            <v>272.91624999999999</v>
          </cell>
        </row>
        <row r="247">
          <cell r="B247" t="str">
            <v>Valdemarsvik</v>
          </cell>
          <cell r="C247">
            <v>19.934999999999999</v>
          </cell>
          <cell r="D247">
            <v>14.63</v>
          </cell>
          <cell r="E247">
            <v>12.82</v>
          </cell>
          <cell r="F247">
            <v>11.54</v>
          </cell>
          <cell r="G247">
            <v>13.86</v>
          </cell>
          <cell r="H247">
            <v>13.86</v>
          </cell>
          <cell r="I247">
            <v>14.55</v>
          </cell>
          <cell r="J247">
            <v>16.3</v>
          </cell>
          <cell r="K247">
            <v>16.3</v>
          </cell>
          <cell r="L247">
            <v>16.3</v>
          </cell>
          <cell r="M247">
            <v>53.2</v>
          </cell>
          <cell r="N247">
            <v>53.57</v>
          </cell>
          <cell r="O247">
            <v>55.465000000000003</v>
          </cell>
          <cell r="P247">
            <v>55.976999999999997</v>
          </cell>
          <cell r="Q247">
            <v>58.518999999999998</v>
          </cell>
          <cell r="R247">
            <v>58.844999999999999</v>
          </cell>
          <cell r="S247">
            <v>60.65</v>
          </cell>
          <cell r="T247">
            <v>65.72</v>
          </cell>
          <cell r="U247">
            <v>65.72</v>
          </cell>
          <cell r="V247">
            <v>69.141999999999996</v>
          </cell>
          <cell r="W247">
            <v>61.126249999999999</v>
          </cell>
          <cell r="X247">
            <v>60.290187500000002</v>
          </cell>
          <cell r="Y247">
            <v>62.542250000000003</v>
          </cell>
          <cell r="Z247">
            <v>73.855287500000003</v>
          </cell>
          <cell r="AA247">
            <v>73.510000000000005</v>
          </cell>
          <cell r="AB247">
            <v>73.525499999999994</v>
          </cell>
          <cell r="AC247">
            <v>81.659000000000006</v>
          </cell>
          <cell r="AD247">
            <v>80.125624999999999</v>
          </cell>
          <cell r="AE247">
            <v>90.041249413490291</v>
          </cell>
          <cell r="AF247">
            <v>97.158875729560862</v>
          </cell>
          <cell r="AG247">
            <v>0</v>
          </cell>
          <cell r="AH247">
            <v>120.625</v>
          </cell>
          <cell r="AI247">
            <v>120.625</v>
          </cell>
          <cell r="AJ247">
            <v>138.71875</v>
          </cell>
          <cell r="AK247">
            <v>137.51249999999999</v>
          </cell>
          <cell r="AL247">
            <v>150.59125</v>
          </cell>
          <cell r="AM247">
            <v>150.59125</v>
          </cell>
          <cell r="AN247">
            <v>132.6875</v>
          </cell>
          <cell r="AO247">
            <v>139.92500000000001</v>
          </cell>
          <cell r="AP247">
            <v>145.47375</v>
          </cell>
          <cell r="AQ247">
            <v>0</v>
          </cell>
          <cell r="AR247">
            <v>0</v>
          </cell>
          <cell r="AS247">
            <v>0</v>
          </cell>
          <cell r="AT247">
            <v>0</v>
          </cell>
          <cell r="AU247">
            <v>0</v>
          </cell>
          <cell r="AV247">
            <v>0</v>
          </cell>
          <cell r="AW247">
            <v>0</v>
          </cell>
          <cell r="AX247">
            <v>0</v>
          </cell>
          <cell r="AY247">
            <v>0</v>
          </cell>
          <cell r="AZ247">
            <v>0</v>
          </cell>
          <cell r="BA247" t="str">
            <v>Uppg.saknas</v>
          </cell>
          <cell r="BB247">
            <v>249.11518749999999</v>
          </cell>
          <cell r="BC247">
            <v>251.45224999999999</v>
          </cell>
          <cell r="BD247">
            <v>280.09103749999997</v>
          </cell>
          <cell r="BE247">
            <v>283.4015</v>
          </cell>
          <cell r="BF247">
            <v>296.82175000000001</v>
          </cell>
          <cell r="BG247">
            <v>307.45024999999998</v>
          </cell>
          <cell r="BH247">
            <v>294.833125</v>
          </cell>
        </row>
        <row r="248">
          <cell r="B248" t="str">
            <v>Vallentuna</v>
          </cell>
          <cell r="C248">
            <v>11.887499999999999</v>
          </cell>
          <cell r="D248">
            <v>12.66</v>
          </cell>
          <cell r="E248">
            <v>12.7</v>
          </cell>
          <cell r="F248">
            <v>12.7</v>
          </cell>
          <cell r="G248">
            <v>13.93</v>
          </cell>
          <cell r="H248">
            <v>13.93</v>
          </cell>
          <cell r="I248">
            <v>14.78</v>
          </cell>
          <cell r="J248">
            <v>14.78</v>
          </cell>
          <cell r="K248">
            <v>17.23</v>
          </cell>
          <cell r="L248">
            <v>17.23</v>
          </cell>
          <cell r="M248">
            <v>50.6</v>
          </cell>
          <cell r="N248">
            <v>50.6</v>
          </cell>
          <cell r="O248">
            <v>54.96</v>
          </cell>
          <cell r="P248">
            <v>57.7</v>
          </cell>
          <cell r="Q248">
            <v>61.176000000000002</v>
          </cell>
          <cell r="R248">
            <v>61.176000000000002</v>
          </cell>
          <cell r="S248">
            <v>61.176000000000002</v>
          </cell>
          <cell r="T248">
            <v>61.176000000000002</v>
          </cell>
          <cell r="U248">
            <v>61.176000000000002</v>
          </cell>
          <cell r="V248">
            <v>61.24</v>
          </cell>
          <cell r="W248">
            <v>46.88</v>
          </cell>
          <cell r="X248">
            <v>49.497437499999997</v>
          </cell>
          <cell r="Y248">
            <v>50.969500000000011</v>
          </cell>
          <cell r="Z248">
            <v>62.981787499999996</v>
          </cell>
          <cell r="AA248">
            <v>62.948625</v>
          </cell>
          <cell r="AB248">
            <v>63.181624999999997</v>
          </cell>
          <cell r="AC248">
            <v>71.90025</v>
          </cell>
          <cell r="AD248">
            <v>70.620625000000004</v>
          </cell>
          <cell r="AE248">
            <v>77.891624881982807</v>
          </cell>
          <cell r="AF248">
            <v>83.651374763965606</v>
          </cell>
          <cell r="AG248">
            <v>113.45625</v>
          </cell>
          <cell r="AH248">
            <v>0</v>
          </cell>
          <cell r="AI248">
            <v>0</v>
          </cell>
          <cell r="AJ248">
            <v>0</v>
          </cell>
          <cell r="AK248">
            <v>134.84875</v>
          </cell>
          <cell r="AL248">
            <v>137.03</v>
          </cell>
          <cell r="AM248">
            <v>142.82</v>
          </cell>
          <cell r="AN248">
            <v>142.60749999999999</v>
          </cell>
          <cell r="AO248">
            <v>142.60749999999999</v>
          </cell>
          <cell r="AP248">
            <v>143.55339999999998</v>
          </cell>
          <cell r="AQ248">
            <v>113.9605</v>
          </cell>
          <cell r="AR248">
            <v>145.11000000000001</v>
          </cell>
          <cell r="AS248">
            <v>144.77000000000001</v>
          </cell>
          <cell r="AT248">
            <v>103</v>
          </cell>
          <cell r="AU248">
            <v>0</v>
          </cell>
          <cell r="AV248">
            <v>0</v>
          </cell>
          <cell r="AW248">
            <v>0</v>
          </cell>
          <cell r="AX248">
            <v>0</v>
          </cell>
          <cell r="AY248">
            <v>0</v>
          </cell>
          <cell r="AZ248">
            <v>0</v>
          </cell>
          <cell r="BA248">
            <v>336.78425000000004</v>
          </cell>
          <cell r="BB248">
            <v>257.86743750000005</v>
          </cell>
          <cell r="BC248">
            <v>263.39949999999999</v>
          </cell>
          <cell r="BD248">
            <v>236.3817875</v>
          </cell>
          <cell r="BE248">
            <v>272.90337499999998</v>
          </cell>
          <cell r="BF248">
            <v>275.31762500000002</v>
          </cell>
          <cell r="BG248">
            <v>290.67624999999998</v>
          </cell>
          <cell r="BH248">
            <v>289.18412499999999</v>
          </cell>
        </row>
        <row r="249">
          <cell r="B249" t="str">
            <v>Vansbro</v>
          </cell>
          <cell r="C249">
            <v>27.108000000000001</v>
          </cell>
          <cell r="D249">
            <v>18.07</v>
          </cell>
          <cell r="E249">
            <v>18.3</v>
          </cell>
          <cell r="F249">
            <v>20.190000000000001</v>
          </cell>
          <cell r="G249">
            <v>20.190000000000001</v>
          </cell>
          <cell r="H249">
            <v>20.190000000000001</v>
          </cell>
          <cell r="I249">
            <v>20.32</v>
          </cell>
          <cell r="J249">
            <v>21.15</v>
          </cell>
          <cell r="K249">
            <v>22.24</v>
          </cell>
          <cell r="L249">
            <v>22.24</v>
          </cell>
          <cell r="M249">
            <v>58.27</v>
          </cell>
          <cell r="N249">
            <v>58.27</v>
          </cell>
          <cell r="O249">
            <v>51.24</v>
          </cell>
          <cell r="P249">
            <v>59.134999999999998</v>
          </cell>
          <cell r="Q249">
            <v>59.384999999999998</v>
          </cell>
          <cell r="R249">
            <v>59.384999999999998</v>
          </cell>
          <cell r="S249">
            <v>59.384999999999998</v>
          </cell>
          <cell r="T249">
            <v>64.16</v>
          </cell>
          <cell r="U249">
            <v>67.094999999999999</v>
          </cell>
          <cell r="V249">
            <v>62.43</v>
          </cell>
          <cell r="W249">
            <v>55.066249999999997</v>
          </cell>
          <cell r="X249">
            <v>57.708687500000003</v>
          </cell>
          <cell r="Y249">
            <v>59.963875000000009</v>
          </cell>
          <cell r="Z249">
            <v>72.725287499999993</v>
          </cell>
          <cell r="AA249">
            <v>71.111500000000007</v>
          </cell>
          <cell r="AB249">
            <v>76.499500000000012</v>
          </cell>
          <cell r="AC249">
            <v>86.945875000000001</v>
          </cell>
          <cell r="AD249">
            <v>85.662374999999997</v>
          </cell>
          <cell r="AE249">
            <v>92.787125355482104</v>
          </cell>
          <cell r="AF249">
            <v>99.99575032544135</v>
          </cell>
          <cell r="AG249">
            <v>99.515625</v>
          </cell>
          <cell r="AH249">
            <v>103.834</v>
          </cell>
          <cell r="AI249">
            <v>106.39125</v>
          </cell>
          <cell r="AJ249">
            <v>118.69499999999999</v>
          </cell>
          <cell r="AK249">
            <v>118.69499999999999</v>
          </cell>
          <cell r="AL249">
            <v>122.941</v>
          </cell>
          <cell r="AM249">
            <v>119.081</v>
          </cell>
          <cell r="AN249">
            <v>120.86624999999999</v>
          </cell>
          <cell r="AO249">
            <v>124.0025</v>
          </cell>
          <cell r="AP249">
            <v>129.06874999999999</v>
          </cell>
          <cell r="AQ249">
            <v>0</v>
          </cell>
          <cell r="AR249">
            <v>0</v>
          </cell>
          <cell r="AS249">
            <v>0</v>
          </cell>
          <cell r="AT249">
            <v>0</v>
          </cell>
          <cell r="AU249">
            <v>0</v>
          </cell>
          <cell r="AV249">
            <v>0</v>
          </cell>
          <cell r="AW249">
            <v>0</v>
          </cell>
          <cell r="AX249">
            <v>0</v>
          </cell>
          <cell r="AY249">
            <v>0</v>
          </cell>
          <cell r="AZ249">
            <v>0</v>
          </cell>
          <cell r="BA249">
            <v>239.95987500000001</v>
          </cell>
          <cell r="BB249">
            <v>237.8826875</v>
          </cell>
          <cell r="BC249">
            <v>235.89512500000001</v>
          </cell>
          <cell r="BD249">
            <v>270.74528750000002</v>
          </cell>
          <cell r="BE249">
            <v>269.38150000000002</v>
          </cell>
          <cell r="BF249">
            <v>279.01549999999997</v>
          </cell>
          <cell r="BG249">
            <v>285.731875</v>
          </cell>
          <cell r="BH249">
            <v>291.83862499999998</v>
          </cell>
        </row>
        <row r="250">
          <cell r="B250" t="str">
            <v>Vara</v>
          </cell>
          <cell r="C250">
            <v>10.119</v>
          </cell>
          <cell r="D250">
            <v>7.04</v>
          </cell>
          <cell r="E250">
            <v>7.04</v>
          </cell>
          <cell r="F250">
            <v>9.6850000000000005</v>
          </cell>
          <cell r="G250">
            <v>9.91</v>
          </cell>
          <cell r="H250">
            <v>10.220000000000001</v>
          </cell>
          <cell r="I250">
            <v>10.54</v>
          </cell>
          <cell r="J250">
            <v>13.08</v>
          </cell>
          <cell r="K250">
            <v>13.6</v>
          </cell>
          <cell r="L250">
            <v>14.6</v>
          </cell>
          <cell r="M250">
            <v>43.43</v>
          </cell>
          <cell r="N250">
            <v>44.74</v>
          </cell>
          <cell r="O250">
            <v>46.095999999999997</v>
          </cell>
          <cell r="P250">
            <v>49.389000000000003</v>
          </cell>
          <cell r="Q250">
            <v>50.360999999999997</v>
          </cell>
          <cell r="R250">
            <v>51.368000000000002</v>
          </cell>
          <cell r="S250">
            <v>53.438000000000002</v>
          </cell>
          <cell r="T250">
            <v>54.506999999999998</v>
          </cell>
          <cell r="U250">
            <v>56.686999999999998</v>
          </cell>
          <cell r="V250">
            <v>58.936</v>
          </cell>
          <cell r="W250">
            <v>50.078749999999999</v>
          </cell>
          <cell r="X250">
            <v>53.184937499999997</v>
          </cell>
          <cell r="Y250">
            <v>54.657000000000011</v>
          </cell>
          <cell r="Z250">
            <v>66.219287499999993</v>
          </cell>
          <cell r="AA250">
            <v>70.679874999999996</v>
          </cell>
          <cell r="AB250">
            <v>70.474125000000001</v>
          </cell>
          <cell r="AC250">
            <v>79.192750000000004</v>
          </cell>
          <cell r="AD250">
            <v>76.600624999999994</v>
          </cell>
          <cell r="AE250">
            <v>82.955375000000004</v>
          </cell>
          <cell r="AF250">
            <v>87.594500000000011</v>
          </cell>
          <cell r="AG250">
            <v>96.017499999999998</v>
          </cell>
          <cell r="AH250">
            <v>96.693000000000012</v>
          </cell>
          <cell r="AI250">
            <v>102.77249999999999</v>
          </cell>
          <cell r="AJ250">
            <v>104.94374999999999</v>
          </cell>
          <cell r="AK250">
            <v>115.8</v>
          </cell>
          <cell r="AL250">
            <v>121.783</v>
          </cell>
          <cell r="AM250">
            <v>124.29200000000002</v>
          </cell>
          <cell r="AN250">
            <v>126.65625</v>
          </cell>
          <cell r="AO250">
            <v>131.48124999999999</v>
          </cell>
          <cell r="AP250">
            <v>131.48124999999999</v>
          </cell>
          <cell r="AQ250">
            <v>0</v>
          </cell>
          <cell r="AR250">
            <v>0</v>
          </cell>
          <cell r="AS250">
            <v>0</v>
          </cell>
          <cell r="AT250">
            <v>0</v>
          </cell>
          <cell r="AU250">
            <v>0</v>
          </cell>
          <cell r="AV250">
            <v>0</v>
          </cell>
          <cell r="AW250">
            <v>0</v>
          </cell>
          <cell r="AX250">
            <v>0</v>
          </cell>
          <cell r="AY250">
            <v>0</v>
          </cell>
          <cell r="AZ250">
            <v>0</v>
          </cell>
          <cell r="BA250">
            <v>199.64524999999998</v>
          </cell>
          <cell r="BB250">
            <v>201.6579375</v>
          </cell>
          <cell r="BC250">
            <v>210.56549999999999</v>
          </cell>
          <cell r="BD250">
            <v>230.23703749999999</v>
          </cell>
          <cell r="BE250">
            <v>246.75087500000001</v>
          </cell>
          <cell r="BF250">
            <v>253.845125</v>
          </cell>
          <cell r="BG250">
            <v>267.46275000000003</v>
          </cell>
          <cell r="BH250">
            <v>270.84387500000003</v>
          </cell>
        </row>
        <row r="251">
          <cell r="B251" t="str">
            <v>Varberg</v>
          </cell>
          <cell r="C251">
            <v>16.152000000000001</v>
          </cell>
          <cell r="D251">
            <v>12.8</v>
          </cell>
          <cell r="E251">
            <v>12.82</v>
          </cell>
          <cell r="F251">
            <v>12.94</v>
          </cell>
          <cell r="G251">
            <v>11.83</v>
          </cell>
          <cell r="H251">
            <v>12.02</v>
          </cell>
          <cell r="I251">
            <v>12.67</v>
          </cell>
          <cell r="J251">
            <v>16.66</v>
          </cell>
          <cell r="K251">
            <v>16.920000000000002</v>
          </cell>
          <cell r="L251">
            <v>18.309999999999999</v>
          </cell>
          <cell r="M251">
            <v>34.6</v>
          </cell>
          <cell r="N251">
            <v>34.6</v>
          </cell>
          <cell r="O251">
            <v>35.774999999999999</v>
          </cell>
          <cell r="P251">
            <v>35.844999999999999</v>
          </cell>
          <cell r="Q251">
            <v>35.844999999999999</v>
          </cell>
          <cell r="R251">
            <v>36.380000000000003</v>
          </cell>
          <cell r="S251">
            <v>36.723999999999997</v>
          </cell>
          <cell r="T251">
            <v>38.159999999999997</v>
          </cell>
          <cell r="U251">
            <v>39.113999999999997</v>
          </cell>
          <cell r="V251">
            <v>40.99</v>
          </cell>
          <cell r="W251">
            <v>52.054499999999997</v>
          </cell>
          <cell r="X251">
            <v>53.180687499999998</v>
          </cell>
          <cell r="Y251">
            <v>54.652749999999997</v>
          </cell>
          <cell r="Z251">
            <v>66.576787499999995</v>
          </cell>
          <cell r="AA251">
            <v>65.878625</v>
          </cell>
          <cell r="AB251">
            <v>65.616624999999999</v>
          </cell>
          <cell r="AC251">
            <v>74.335250000000002</v>
          </cell>
          <cell r="AD251">
            <v>72.238124999999997</v>
          </cell>
          <cell r="AE251">
            <v>79.350875165224082</v>
          </cell>
          <cell r="AF251">
            <v>85.695749763965608</v>
          </cell>
          <cell r="AG251">
            <v>97.627499999999998</v>
          </cell>
          <cell r="AH251">
            <v>118.30900000000001</v>
          </cell>
          <cell r="AI251">
            <v>95.974999999999994</v>
          </cell>
          <cell r="AJ251">
            <v>101.10247099999999</v>
          </cell>
          <cell r="AK251">
            <v>105.23375</v>
          </cell>
          <cell r="AL251">
            <v>108.273</v>
          </cell>
          <cell r="AM251">
            <v>115.02800000000001</v>
          </cell>
          <cell r="AN251">
            <v>121.00375</v>
          </cell>
          <cell r="AO251">
            <v>128.08750000000003</v>
          </cell>
          <cell r="AP251">
            <v>136.33500000000001</v>
          </cell>
          <cell r="AQ251">
            <v>0</v>
          </cell>
          <cell r="AR251">
            <v>0</v>
          </cell>
          <cell r="AS251">
            <v>0</v>
          </cell>
          <cell r="AT251">
            <v>0</v>
          </cell>
          <cell r="AU251">
            <v>0</v>
          </cell>
          <cell r="AV251">
            <v>0</v>
          </cell>
          <cell r="AW251">
            <v>0</v>
          </cell>
          <cell r="AX251">
            <v>0</v>
          </cell>
          <cell r="AY251">
            <v>0</v>
          </cell>
          <cell r="AZ251">
            <v>0</v>
          </cell>
          <cell r="BA251">
            <v>200.434</v>
          </cell>
          <cell r="BB251">
            <v>218.88968750000004</v>
          </cell>
          <cell r="BC251">
            <v>199.22274999999999</v>
          </cell>
          <cell r="BD251">
            <v>216.46425849999997</v>
          </cell>
          <cell r="BE251">
            <v>218.787375</v>
          </cell>
          <cell r="BF251">
            <v>222.289625</v>
          </cell>
          <cell r="BG251">
            <v>238.75725</v>
          </cell>
          <cell r="BH251">
            <v>248.06187499999999</v>
          </cell>
        </row>
        <row r="252">
          <cell r="B252" t="str">
            <v>Vaxholm</v>
          </cell>
          <cell r="C252">
            <v>16.975999999999999</v>
          </cell>
          <cell r="D252">
            <v>11.22</v>
          </cell>
          <cell r="E252">
            <v>18.82</v>
          </cell>
          <cell r="F252">
            <v>12.41</v>
          </cell>
          <cell r="G252">
            <v>12.66</v>
          </cell>
          <cell r="H252">
            <v>18.309999999999999</v>
          </cell>
          <cell r="I252">
            <v>19.03</v>
          </cell>
          <cell r="J252">
            <v>20.41</v>
          </cell>
          <cell r="K252">
            <v>20.82</v>
          </cell>
          <cell r="L252">
            <v>22.17</v>
          </cell>
          <cell r="M252">
            <v>52.8</v>
          </cell>
          <cell r="N252">
            <v>53.8</v>
          </cell>
          <cell r="O252">
            <v>47.8</v>
          </cell>
          <cell r="P252">
            <v>53.8</v>
          </cell>
          <cell r="Q252">
            <v>58.26</v>
          </cell>
          <cell r="R252">
            <v>58.26</v>
          </cell>
          <cell r="S252">
            <v>58.26</v>
          </cell>
          <cell r="T252">
            <v>58.26</v>
          </cell>
          <cell r="U252">
            <v>51.35</v>
          </cell>
          <cell r="V252">
            <v>53.94</v>
          </cell>
          <cell r="W252">
            <v>55.196249999999999</v>
          </cell>
          <cell r="X252">
            <v>54.474937500000003</v>
          </cell>
          <cell r="Y252">
            <v>56.184500000000007</v>
          </cell>
          <cell r="Z252">
            <v>65.916037499999987</v>
          </cell>
          <cell r="AA252">
            <v>64.960999999999999</v>
          </cell>
          <cell r="AB252">
            <v>64.659000000000006</v>
          </cell>
          <cell r="AC252">
            <v>73.374624999999995</v>
          </cell>
          <cell r="AD252">
            <v>71.45675</v>
          </cell>
          <cell r="AE252">
            <v>80.204124912738806</v>
          </cell>
          <cell r="AF252">
            <v>87.372499868392936</v>
          </cell>
          <cell r="AG252">
            <v>123.16625000000001</v>
          </cell>
          <cell r="AH252">
            <v>127.39</v>
          </cell>
          <cell r="AI252">
            <v>0</v>
          </cell>
          <cell r="AJ252">
            <v>0</v>
          </cell>
          <cell r="AK252">
            <v>131.57499999999999</v>
          </cell>
          <cell r="AL252">
            <v>149.18899999999999</v>
          </cell>
          <cell r="AM252">
            <v>149.768</v>
          </cell>
          <cell r="AN252">
            <v>142.60749999999999</v>
          </cell>
          <cell r="AO252">
            <v>142.60749999999999</v>
          </cell>
          <cell r="AP252">
            <v>143.55339999999998</v>
          </cell>
          <cell r="AQ252">
            <v>0</v>
          </cell>
          <cell r="AR252">
            <v>0</v>
          </cell>
          <cell r="AS252">
            <v>144.77000000000001</v>
          </cell>
          <cell r="AT252">
            <v>103</v>
          </cell>
          <cell r="AU252">
            <v>0</v>
          </cell>
          <cell r="AV252">
            <v>0</v>
          </cell>
          <cell r="AW252">
            <v>0</v>
          </cell>
          <cell r="AX252">
            <v>0</v>
          </cell>
          <cell r="AY252">
            <v>0</v>
          </cell>
          <cell r="AZ252">
            <v>0</v>
          </cell>
          <cell r="BA252">
            <v>248.13850000000002</v>
          </cell>
          <cell r="BB252">
            <v>246.88493749999998</v>
          </cell>
          <cell r="BC252">
            <v>267.57450000000006</v>
          </cell>
          <cell r="BD252">
            <v>235.1260375</v>
          </cell>
          <cell r="BE252">
            <v>267.45600000000002</v>
          </cell>
          <cell r="BF252">
            <v>290.41800000000001</v>
          </cell>
          <cell r="BG252">
            <v>300.43262500000003</v>
          </cell>
          <cell r="BH252">
            <v>292.73424999999997</v>
          </cell>
        </row>
        <row r="253">
          <cell r="B253" t="str">
            <v>Vellinge</v>
          </cell>
          <cell r="C253">
            <v>10.638</v>
          </cell>
          <cell r="D253">
            <v>8.76</v>
          </cell>
          <cell r="E253">
            <v>9.3699999999999992</v>
          </cell>
          <cell r="F253">
            <v>9.84</v>
          </cell>
          <cell r="G253">
            <v>9.84</v>
          </cell>
          <cell r="H253">
            <v>10.220000000000001</v>
          </cell>
          <cell r="I253">
            <v>9.56</v>
          </cell>
          <cell r="J253">
            <v>10.029999999999999</v>
          </cell>
          <cell r="K253">
            <v>10.029999999999999</v>
          </cell>
          <cell r="L253">
            <v>10.029999999999999</v>
          </cell>
          <cell r="M253">
            <v>34.79</v>
          </cell>
          <cell r="N253">
            <v>34.79</v>
          </cell>
          <cell r="O253">
            <v>34.792999999999999</v>
          </cell>
          <cell r="P253">
            <v>35.241</v>
          </cell>
          <cell r="Q253">
            <v>35.241</v>
          </cell>
          <cell r="R253">
            <v>35.241</v>
          </cell>
          <cell r="S253">
            <v>44.225999999999999</v>
          </cell>
          <cell r="T253">
            <v>44.225999999999999</v>
          </cell>
          <cell r="U253">
            <v>44.225999999999999</v>
          </cell>
          <cell r="V253">
            <v>44.225999999999999</v>
          </cell>
          <cell r="W253">
            <v>57.573</v>
          </cell>
          <cell r="X253">
            <v>59.939937499999999</v>
          </cell>
          <cell r="Y253">
            <v>61.411999999999999</v>
          </cell>
          <cell r="Z253">
            <v>76.267287500000009</v>
          </cell>
          <cell r="AA253">
            <v>74.846125000000001</v>
          </cell>
          <cell r="AB253">
            <v>72.332250000000002</v>
          </cell>
          <cell r="AC253">
            <v>81.659000000000006</v>
          </cell>
          <cell r="AD253">
            <v>80.134625</v>
          </cell>
          <cell r="AE253">
            <v>90.050249413490292</v>
          </cell>
          <cell r="AF253">
            <v>97.158875729560862</v>
          </cell>
          <cell r="AG253">
            <v>0</v>
          </cell>
          <cell r="AH253">
            <v>0</v>
          </cell>
          <cell r="AI253">
            <v>0</v>
          </cell>
          <cell r="AJ253">
            <v>0</v>
          </cell>
          <cell r="AK253">
            <v>0</v>
          </cell>
          <cell r="AL253">
            <v>0</v>
          </cell>
          <cell r="AM253">
            <v>0</v>
          </cell>
          <cell r="AN253">
            <v>0</v>
          </cell>
          <cell r="AO253">
            <v>0</v>
          </cell>
          <cell r="AP253">
            <v>0</v>
          </cell>
          <cell r="AQ253">
            <v>113.9605</v>
          </cell>
          <cell r="AR253">
            <v>145.11000000000001</v>
          </cell>
          <cell r="AS253">
            <v>144.77000000000001</v>
          </cell>
          <cell r="AT253">
            <v>103</v>
          </cell>
          <cell r="AU253">
            <v>89</v>
          </cell>
          <cell r="AV253">
            <v>86</v>
          </cell>
          <cell r="AW253">
            <v>89.6</v>
          </cell>
          <cell r="AX253">
            <v>92.5</v>
          </cell>
          <cell r="AY253">
            <v>99.9</v>
          </cell>
          <cell r="AZ253">
            <v>103.9</v>
          </cell>
          <cell r="BA253">
            <v>216.9615</v>
          </cell>
          <cell r="BB253">
            <v>248.59993750000001</v>
          </cell>
          <cell r="BC253">
            <v>250.345</v>
          </cell>
          <cell r="BD253">
            <v>224.34828750000003</v>
          </cell>
          <cell r="BE253">
            <v>208.92712499999999</v>
          </cell>
          <cell r="BF253">
            <v>203.79325</v>
          </cell>
          <cell r="BG253">
            <v>225.04499999999999</v>
          </cell>
          <cell r="BH253">
            <v>226.890625</v>
          </cell>
        </row>
        <row r="254">
          <cell r="B254" t="str">
            <v>Vetlanda</v>
          </cell>
          <cell r="C254">
            <v>17.622</v>
          </cell>
          <cell r="D254">
            <v>11.75</v>
          </cell>
          <cell r="E254">
            <v>13.67</v>
          </cell>
          <cell r="F254">
            <v>15.37</v>
          </cell>
          <cell r="G254">
            <v>17.670000000000002</v>
          </cell>
          <cell r="H254">
            <v>17.670000000000002</v>
          </cell>
          <cell r="I254">
            <v>18.559999999999999</v>
          </cell>
          <cell r="J254">
            <v>20.55</v>
          </cell>
          <cell r="K254">
            <v>20.55</v>
          </cell>
          <cell r="L254">
            <v>20.55</v>
          </cell>
          <cell r="M254">
            <v>49.52</v>
          </cell>
          <cell r="N254">
            <v>49.52</v>
          </cell>
          <cell r="O254">
            <v>49.497999999999998</v>
          </cell>
          <cell r="P254">
            <v>49.253999999999998</v>
          </cell>
          <cell r="Q254">
            <v>51.92</v>
          </cell>
          <cell r="R254">
            <v>51.92</v>
          </cell>
          <cell r="S254">
            <v>51.41</v>
          </cell>
          <cell r="T254">
            <v>51.41</v>
          </cell>
          <cell r="U254">
            <v>49.35</v>
          </cell>
          <cell r="V254">
            <v>53.604999999999997</v>
          </cell>
          <cell r="W254">
            <v>54.736249999999998</v>
          </cell>
          <cell r="X254">
            <v>57.186187500000003</v>
          </cell>
          <cell r="Y254">
            <v>58.65825000000001</v>
          </cell>
          <cell r="Z254">
            <v>70.771787499999988</v>
          </cell>
          <cell r="AA254">
            <v>69.562375000000003</v>
          </cell>
          <cell r="AB254">
            <v>69.300375000000003</v>
          </cell>
          <cell r="AC254">
            <v>78.019000000000005</v>
          </cell>
          <cell r="AD254">
            <v>74.189374999999998</v>
          </cell>
          <cell r="AE254">
            <v>80.544125118017192</v>
          </cell>
          <cell r="AF254">
            <v>86.636749976396558</v>
          </cell>
          <cell r="AG254">
            <v>95.94</v>
          </cell>
          <cell r="AH254">
            <v>96.114000000000004</v>
          </cell>
          <cell r="AI254">
            <v>98.321249999999921</v>
          </cell>
          <cell r="AJ254">
            <v>107.971341</v>
          </cell>
          <cell r="AK254">
            <v>111.59</v>
          </cell>
          <cell r="AL254">
            <v>119.85299999999999</v>
          </cell>
          <cell r="AM254">
            <v>121.39700000000001</v>
          </cell>
          <cell r="AN254">
            <v>128.22874999999999</v>
          </cell>
          <cell r="AO254">
            <v>135.97375</v>
          </cell>
          <cell r="AP254">
            <v>146.79374999999996</v>
          </cell>
          <cell r="AQ254">
            <v>0</v>
          </cell>
          <cell r="AR254">
            <v>0</v>
          </cell>
          <cell r="AS254">
            <v>0</v>
          </cell>
          <cell r="AT254">
            <v>0</v>
          </cell>
          <cell r="AU254">
            <v>0</v>
          </cell>
          <cell r="AV254">
            <v>0</v>
          </cell>
          <cell r="AW254">
            <v>0</v>
          </cell>
          <cell r="AX254">
            <v>0</v>
          </cell>
          <cell r="AY254">
            <v>0</v>
          </cell>
          <cell r="AZ254">
            <v>0</v>
          </cell>
          <cell r="BA254">
            <v>217.81824999999998</v>
          </cell>
          <cell r="BB254">
            <v>214.5701875</v>
          </cell>
          <cell r="BC254">
            <v>220.14749999999992</v>
          </cell>
          <cell r="BD254">
            <v>243.36712849999998</v>
          </cell>
          <cell r="BE254">
            <v>250.74237500000001</v>
          </cell>
          <cell r="BF254">
            <v>258.74337500000001</v>
          </cell>
          <cell r="BG254">
            <v>269.38600000000002</v>
          </cell>
          <cell r="BH254">
            <v>274.37812499999995</v>
          </cell>
        </row>
        <row r="255">
          <cell r="B255" t="str">
            <v>Vilhelmina</v>
          </cell>
          <cell r="C255">
            <v>13.115</v>
          </cell>
          <cell r="D255">
            <v>13.38</v>
          </cell>
          <cell r="E255">
            <v>11.59</v>
          </cell>
          <cell r="F255">
            <v>15.64</v>
          </cell>
          <cell r="G255">
            <v>18.68</v>
          </cell>
          <cell r="H255">
            <v>17.22</v>
          </cell>
          <cell r="I255">
            <v>17.57</v>
          </cell>
          <cell r="J255">
            <v>20.25</v>
          </cell>
          <cell r="K255">
            <v>20.65</v>
          </cell>
          <cell r="L255">
            <v>21.48</v>
          </cell>
          <cell r="M255">
            <v>42.08</v>
          </cell>
          <cell r="N255">
            <v>42.93</v>
          </cell>
          <cell r="O255">
            <v>41.04</v>
          </cell>
          <cell r="P255">
            <v>40.5</v>
          </cell>
          <cell r="Q255">
            <v>51.548000000000002</v>
          </cell>
          <cell r="R255">
            <v>53.948</v>
          </cell>
          <cell r="S255">
            <v>54.99</v>
          </cell>
          <cell r="T255">
            <v>54.633000000000003</v>
          </cell>
          <cell r="U255">
            <v>55.802999999999997</v>
          </cell>
          <cell r="V255">
            <v>59.134999999999998</v>
          </cell>
          <cell r="W255">
            <v>60.868749999999999</v>
          </cell>
          <cell r="X255">
            <v>58.546187500000002</v>
          </cell>
          <cell r="Y255">
            <v>58.918999999999997</v>
          </cell>
          <cell r="Z255">
            <v>71.191662500000007</v>
          </cell>
          <cell r="AA255">
            <v>70.158625000000001</v>
          </cell>
          <cell r="AB255">
            <v>65.847875000000002</v>
          </cell>
          <cell r="AC255">
            <v>74.551500000000004</v>
          </cell>
          <cell r="AD255">
            <v>71.912499999999994</v>
          </cell>
          <cell r="AE255">
            <v>78.644125003576278</v>
          </cell>
          <cell r="AF255">
            <v>85.413249987483027</v>
          </cell>
          <cell r="AG255">
            <v>108.64749999999999</v>
          </cell>
          <cell r="AH255">
            <v>108.852</v>
          </cell>
          <cell r="AI255">
            <v>113.71899999999984</v>
          </cell>
          <cell r="AJ255">
            <v>100.164491</v>
          </cell>
          <cell r="AK255">
            <v>103.6675</v>
          </cell>
          <cell r="AL255">
            <v>112.51900000000001</v>
          </cell>
          <cell r="AM255">
            <v>123.90600000000001</v>
          </cell>
          <cell r="AN255">
            <v>127.55374999999998</v>
          </cell>
          <cell r="AO255">
            <v>130.17750000000001</v>
          </cell>
          <cell r="AP255">
            <v>137.41750000000002</v>
          </cell>
          <cell r="AQ255">
            <v>0</v>
          </cell>
          <cell r="AR255">
            <v>0</v>
          </cell>
          <cell r="AS255">
            <v>0</v>
          </cell>
          <cell r="AT255">
            <v>0</v>
          </cell>
          <cell r="AU255">
            <v>0</v>
          </cell>
          <cell r="AV255">
            <v>0</v>
          </cell>
          <cell r="AW255">
            <v>0</v>
          </cell>
          <cell r="AX255">
            <v>0</v>
          </cell>
          <cell r="AY255">
            <v>0</v>
          </cell>
          <cell r="AZ255">
            <v>0</v>
          </cell>
          <cell r="BA255">
            <v>224.71125000000001</v>
          </cell>
          <cell r="BB255">
            <v>223.70818750000001</v>
          </cell>
          <cell r="BC255">
            <v>225.26799999999983</v>
          </cell>
          <cell r="BD255">
            <v>227.49615349999999</v>
          </cell>
          <cell r="BE255">
            <v>244.054125</v>
          </cell>
          <cell r="BF255">
            <v>249.534875</v>
          </cell>
          <cell r="BG255">
            <v>271.01750000000004</v>
          </cell>
          <cell r="BH255">
            <v>274.34924999999998</v>
          </cell>
        </row>
        <row r="256">
          <cell r="B256" t="str">
            <v>Vimmerby</v>
          </cell>
          <cell r="C256">
            <v>17.192499999999999</v>
          </cell>
          <cell r="D256">
            <v>10.71</v>
          </cell>
          <cell r="E256">
            <v>12.68</v>
          </cell>
          <cell r="F256">
            <v>13.65</v>
          </cell>
          <cell r="G256">
            <v>15.6</v>
          </cell>
          <cell r="H256">
            <v>16.100000000000001</v>
          </cell>
          <cell r="I256">
            <v>16.100000000000001</v>
          </cell>
          <cell r="J256">
            <v>16.88</v>
          </cell>
          <cell r="K256">
            <v>17.91</v>
          </cell>
          <cell r="L256">
            <v>17.91</v>
          </cell>
          <cell r="M256">
            <v>42.38</v>
          </cell>
          <cell r="N256">
            <v>46.28</v>
          </cell>
          <cell r="O256">
            <v>50.02</v>
          </cell>
          <cell r="P256">
            <v>55.438000000000002</v>
          </cell>
          <cell r="Q256">
            <v>55.438000000000002</v>
          </cell>
          <cell r="R256">
            <v>55.438000000000002</v>
          </cell>
          <cell r="S256">
            <v>55.438000000000002</v>
          </cell>
          <cell r="T256">
            <v>59.378</v>
          </cell>
          <cell r="U256">
            <v>58.938000000000002</v>
          </cell>
          <cell r="V256">
            <v>62.875</v>
          </cell>
          <cell r="W256">
            <v>54.67</v>
          </cell>
          <cell r="X256">
            <v>56.324312499999998</v>
          </cell>
          <cell r="Y256">
            <v>57.796374999999998</v>
          </cell>
          <cell r="Z256">
            <v>69.934912499999996</v>
          </cell>
          <cell r="AA256">
            <v>69.5505</v>
          </cell>
          <cell r="AB256">
            <v>69.288499999999999</v>
          </cell>
          <cell r="AC256">
            <v>78.007125000000002</v>
          </cell>
          <cell r="AD256">
            <v>76.035624999999996</v>
          </cell>
          <cell r="AE256">
            <v>82.390374871253968</v>
          </cell>
          <cell r="AF256">
            <v>87.029499871253961</v>
          </cell>
          <cell r="AG256">
            <v>96.789500000000004</v>
          </cell>
          <cell r="AH256">
            <v>89.938000000000017</v>
          </cell>
          <cell r="AI256">
            <v>90.029999999999831</v>
          </cell>
          <cell r="AJ256">
            <v>98.249931000000004</v>
          </cell>
          <cell r="AK256">
            <v>101.16249999999999</v>
          </cell>
          <cell r="AL256">
            <v>103.64100000000001</v>
          </cell>
          <cell r="AM256">
            <v>103.64100000000001</v>
          </cell>
          <cell r="AN256">
            <v>108.47499999999999</v>
          </cell>
          <cell r="AO256">
            <v>116.37</v>
          </cell>
          <cell r="AP256">
            <v>129.88</v>
          </cell>
          <cell r="AQ256">
            <v>0</v>
          </cell>
          <cell r="AR256">
            <v>0</v>
          </cell>
          <cell r="AS256">
            <v>0</v>
          </cell>
          <cell r="AT256">
            <v>0</v>
          </cell>
          <cell r="AU256">
            <v>0</v>
          </cell>
          <cell r="AV256">
            <v>0</v>
          </cell>
          <cell r="AW256">
            <v>0</v>
          </cell>
          <cell r="AX256">
            <v>0</v>
          </cell>
          <cell r="AY256">
            <v>0</v>
          </cell>
          <cell r="AZ256">
            <v>0</v>
          </cell>
          <cell r="BA256">
            <v>211.03200000000001</v>
          </cell>
          <cell r="BB256">
            <v>203.25231250000002</v>
          </cell>
          <cell r="BC256">
            <v>210.52637499999983</v>
          </cell>
          <cell r="BD256">
            <v>237.27284350000002</v>
          </cell>
          <cell r="BE256">
            <v>241.751</v>
          </cell>
          <cell r="BF256">
            <v>244.46750000000003</v>
          </cell>
          <cell r="BG256">
            <v>253.186125</v>
          </cell>
          <cell r="BH256">
            <v>260.76862499999999</v>
          </cell>
        </row>
        <row r="257">
          <cell r="B257" t="str">
            <v>Vindeln</v>
          </cell>
          <cell r="C257">
            <v>15.82</v>
          </cell>
          <cell r="D257">
            <v>9.49</v>
          </cell>
          <cell r="E257">
            <v>9.49</v>
          </cell>
          <cell r="F257">
            <v>10.68</v>
          </cell>
          <cell r="G257">
            <v>11.21</v>
          </cell>
          <cell r="H257">
            <v>11.47</v>
          </cell>
          <cell r="I257">
            <v>11.77</v>
          </cell>
          <cell r="J257">
            <v>15.2</v>
          </cell>
          <cell r="K257">
            <v>15.85</v>
          </cell>
          <cell r="L257">
            <v>15.85</v>
          </cell>
          <cell r="M257">
            <v>42.5</v>
          </cell>
          <cell r="N257">
            <v>44.57</v>
          </cell>
          <cell r="O257">
            <v>46.908000000000001</v>
          </cell>
          <cell r="P257">
            <v>49.527500000000003</v>
          </cell>
          <cell r="Q257">
            <v>54.484999999999999</v>
          </cell>
          <cell r="R257">
            <v>54.484999999999999</v>
          </cell>
          <cell r="S257">
            <v>41.585000000000001</v>
          </cell>
          <cell r="T257">
            <v>56.933999999999997</v>
          </cell>
          <cell r="U257">
            <v>60.073</v>
          </cell>
          <cell r="V257">
            <v>64.084000000000003</v>
          </cell>
          <cell r="W257">
            <v>56.792499999999997</v>
          </cell>
          <cell r="X257">
            <v>58.346187499999999</v>
          </cell>
          <cell r="Y257">
            <v>59.694500000000005</v>
          </cell>
          <cell r="Z257">
            <v>64.034162499999994</v>
          </cell>
          <cell r="AA257">
            <v>64.102999999999994</v>
          </cell>
          <cell r="AB257">
            <v>63.841000000000001</v>
          </cell>
          <cell r="AC257">
            <v>73.484624999999994</v>
          </cell>
          <cell r="AD257">
            <v>71.942999999999998</v>
          </cell>
          <cell r="AE257">
            <v>77.835874929189686</v>
          </cell>
          <cell r="AF257">
            <v>83.871249929189688</v>
          </cell>
          <cell r="AG257">
            <v>0</v>
          </cell>
          <cell r="AH257">
            <v>0</v>
          </cell>
          <cell r="AI257">
            <v>0</v>
          </cell>
          <cell r="AJ257">
            <v>101.049975</v>
          </cell>
          <cell r="AK257">
            <v>107.875</v>
          </cell>
          <cell r="AL257">
            <v>111.747</v>
          </cell>
          <cell r="AM257">
            <v>115.221</v>
          </cell>
          <cell r="AN257">
            <v>123.9725</v>
          </cell>
          <cell r="AO257">
            <v>141.76374999999999</v>
          </cell>
          <cell r="AP257">
            <v>152.12374999999997</v>
          </cell>
          <cell r="AQ257">
            <v>113.9605</v>
          </cell>
          <cell r="AR257">
            <v>145.11000000000001</v>
          </cell>
          <cell r="AS257">
            <v>144.77000000000001</v>
          </cell>
          <cell r="AT257">
            <v>0</v>
          </cell>
          <cell r="AU257">
            <v>0</v>
          </cell>
          <cell r="AV257">
            <v>0</v>
          </cell>
          <cell r="AW257">
            <v>0</v>
          </cell>
          <cell r="AX257">
            <v>0</v>
          </cell>
          <cell r="AY257">
            <v>0</v>
          </cell>
          <cell r="AZ257">
            <v>0</v>
          </cell>
          <cell r="BA257">
            <v>229.07299999999998</v>
          </cell>
          <cell r="BB257">
            <v>257.5161875</v>
          </cell>
          <cell r="BC257">
            <v>260.86250000000001</v>
          </cell>
          <cell r="BD257">
            <v>225.29163749999998</v>
          </cell>
          <cell r="BE257">
            <v>237.673</v>
          </cell>
          <cell r="BF257">
            <v>241.54300000000001</v>
          </cell>
          <cell r="BG257">
            <v>242.06062500000002</v>
          </cell>
          <cell r="BH257">
            <v>268.04949999999997</v>
          </cell>
        </row>
        <row r="258">
          <cell r="B258" t="str">
            <v>Vingåker</v>
          </cell>
          <cell r="C258">
            <v>15.249000000000001</v>
          </cell>
          <cell r="D258">
            <v>10.33</v>
          </cell>
          <cell r="E258">
            <v>10.44</v>
          </cell>
          <cell r="F258">
            <v>10.58</v>
          </cell>
          <cell r="G258">
            <v>11.23</v>
          </cell>
          <cell r="H258">
            <v>11.23</v>
          </cell>
          <cell r="I258">
            <v>14.37</v>
          </cell>
          <cell r="J258">
            <v>16.21</v>
          </cell>
          <cell r="K258">
            <v>16.21</v>
          </cell>
          <cell r="L258">
            <v>16.21</v>
          </cell>
          <cell r="M258">
            <v>42.89</v>
          </cell>
          <cell r="N258">
            <v>36.96</v>
          </cell>
          <cell r="O258">
            <v>36.96</v>
          </cell>
          <cell r="P258">
            <v>36.96</v>
          </cell>
          <cell r="Q258">
            <v>36.96</v>
          </cell>
          <cell r="R258">
            <v>46.338999999999999</v>
          </cell>
          <cell r="S258">
            <v>46.338999999999999</v>
          </cell>
          <cell r="T258">
            <v>64.596000000000004</v>
          </cell>
          <cell r="U258">
            <v>59.715000000000003</v>
          </cell>
          <cell r="V258">
            <v>59.715000000000003</v>
          </cell>
          <cell r="W258">
            <v>57.983750000000001</v>
          </cell>
          <cell r="X258">
            <v>56.617687500000002</v>
          </cell>
          <cell r="Y258">
            <v>58.562249999999999</v>
          </cell>
          <cell r="Z258">
            <v>73.028787499999993</v>
          </cell>
          <cell r="AA258">
            <v>71.936875000000001</v>
          </cell>
          <cell r="AB258">
            <v>68.834875000000011</v>
          </cell>
          <cell r="AC258">
            <v>76.987750000000005</v>
          </cell>
          <cell r="AD258">
            <v>73.966875000000002</v>
          </cell>
          <cell r="AE258">
            <v>82.480124944567677</v>
          </cell>
          <cell r="AF258">
            <v>89.493250085830695</v>
          </cell>
          <cell r="AG258">
            <v>100.986375</v>
          </cell>
          <cell r="AH258">
            <v>0</v>
          </cell>
          <cell r="AI258">
            <v>0</v>
          </cell>
          <cell r="AJ258">
            <v>0</v>
          </cell>
          <cell r="AK258">
            <v>128.76324999999983</v>
          </cell>
          <cell r="AL258">
            <v>143.01300000000001</v>
          </cell>
          <cell r="AM258">
            <v>145.52199999999999</v>
          </cell>
          <cell r="AN258">
            <v>143.63312500000001</v>
          </cell>
          <cell r="AO258">
            <v>147.89375000000001</v>
          </cell>
          <cell r="AP258">
            <v>141.78749999999997</v>
          </cell>
          <cell r="AQ258">
            <v>113.9605</v>
          </cell>
          <cell r="AR258">
            <v>145.11000000000001</v>
          </cell>
          <cell r="AS258">
            <v>144.77000000000001</v>
          </cell>
          <cell r="AT258">
            <v>103</v>
          </cell>
          <cell r="AU258">
            <v>0</v>
          </cell>
          <cell r="AV258">
            <v>0</v>
          </cell>
          <cell r="AW258">
            <v>0</v>
          </cell>
          <cell r="AX258">
            <v>0</v>
          </cell>
          <cell r="AY258">
            <v>0</v>
          </cell>
          <cell r="AZ258">
            <v>0</v>
          </cell>
          <cell r="BA258">
            <v>331.06962499999997</v>
          </cell>
          <cell r="BB258">
            <v>249.01768750000002</v>
          </cell>
          <cell r="BC258">
            <v>250.73225000000002</v>
          </cell>
          <cell r="BD258">
            <v>223.56878749999998</v>
          </cell>
          <cell r="BE258">
            <v>248.89012499999984</v>
          </cell>
          <cell r="BF258">
            <v>269.416875</v>
          </cell>
          <cell r="BG258">
            <v>283.21875</v>
          </cell>
          <cell r="BH258">
            <v>298.40600000000001</v>
          </cell>
        </row>
        <row r="259">
          <cell r="B259" t="str">
            <v>Vårgårda</v>
          </cell>
          <cell r="C259">
            <v>28.125</v>
          </cell>
          <cell r="D259">
            <v>18.75</v>
          </cell>
          <cell r="E259">
            <v>19.309999999999999</v>
          </cell>
          <cell r="F259">
            <v>20.059999999999999</v>
          </cell>
          <cell r="G259">
            <v>20.059999999999999</v>
          </cell>
          <cell r="H259">
            <v>21.75</v>
          </cell>
          <cell r="I259">
            <v>22.4</v>
          </cell>
          <cell r="J259">
            <v>22.4</v>
          </cell>
          <cell r="K259">
            <v>25.34</v>
          </cell>
          <cell r="L259">
            <v>26.6</v>
          </cell>
          <cell r="M259">
            <v>46.52</v>
          </cell>
          <cell r="N259">
            <v>46.52</v>
          </cell>
          <cell r="O259">
            <v>46.524999999999999</v>
          </cell>
          <cell r="P259">
            <v>48.506</v>
          </cell>
          <cell r="Q259">
            <v>50.932000000000002</v>
          </cell>
          <cell r="R259">
            <v>59.5</v>
          </cell>
          <cell r="S259">
            <v>59.5</v>
          </cell>
          <cell r="T259">
            <v>59.5</v>
          </cell>
          <cell r="U259">
            <v>59.5</v>
          </cell>
          <cell r="V259">
            <v>60.695</v>
          </cell>
          <cell r="W259">
            <v>53.465000000000003</v>
          </cell>
          <cell r="X259">
            <v>57.0934375</v>
          </cell>
          <cell r="Y259">
            <v>57.303625000000018</v>
          </cell>
          <cell r="Z259">
            <v>72.412287499999991</v>
          </cell>
          <cell r="AA259">
            <v>71.328999999999994</v>
          </cell>
          <cell r="AB259">
            <v>69.918875</v>
          </cell>
          <cell r="AC259">
            <v>76.987750000000005</v>
          </cell>
          <cell r="AD259">
            <v>73.972875000000016</v>
          </cell>
          <cell r="AE259">
            <v>82.486124944567678</v>
          </cell>
          <cell r="AF259">
            <v>89.493250085830695</v>
          </cell>
          <cell r="AG259">
            <v>106.15</v>
          </cell>
          <cell r="AH259">
            <v>115.8</v>
          </cell>
          <cell r="AI259">
            <v>115.8</v>
          </cell>
          <cell r="AJ259">
            <v>115.8</v>
          </cell>
          <cell r="AK259">
            <v>132.6875</v>
          </cell>
          <cell r="AL259">
            <v>132.59100000000001</v>
          </cell>
          <cell r="AM259">
            <v>136.25800000000001</v>
          </cell>
          <cell r="AN259">
            <v>142.33750000000001</v>
          </cell>
          <cell r="AO259">
            <v>147.16249999999999</v>
          </cell>
          <cell r="AP259">
            <v>147.16249999999999</v>
          </cell>
          <cell r="AQ259">
            <v>0</v>
          </cell>
          <cell r="AR259">
            <v>0</v>
          </cell>
          <cell r="AS259">
            <v>0</v>
          </cell>
          <cell r="AT259">
            <v>0</v>
          </cell>
          <cell r="AU259">
            <v>0</v>
          </cell>
          <cell r="AV259">
            <v>0</v>
          </cell>
          <cell r="AW259">
            <v>0</v>
          </cell>
          <cell r="AX259">
            <v>0</v>
          </cell>
          <cell r="AY259">
            <v>0</v>
          </cell>
          <cell r="AZ259">
            <v>0</v>
          </cell>
          <cell r="BA259">
            <v>234.26000000000002</v>
          </cell>
          <cell r="BB259">
            <v>238.16343749999999</v>
          </cell>
          <cell r="BC259">
            <v>238.938625</v>
          </cell>
          <cell r="BD259">
            <v>256.77828749999998</v>
          </cell>
          <cell r="BE259">
            <v>275.00850000000003</v>
          </cell>
          <cell r="BF259">
            <v>283.75987500000002</v>
          </cell>
          <cell r="BG259">
            <v>295.14575000000002</v>
          </cell>
          <cell r="BH259">
            <v>298.210375</v>
          </cell>
        </row>
        <row r="260">
          <cell r="B260" t="str">
            <v>Vänersborg</v>
          </cell>
          <cell r="C260">
            <v>14.85</v>
          </cell>
          <cell r="D260">
            <v>11.78</v>
          </cell>
          <cell r="E260">
            <v>11.78</v>
          </cell>
          <cell r="F260">
            <v>11.78</v>
          </cell>
          <cell r="G260">
            <v>11.78</v>
          </cell>
          <cell r="H260">
            <v>14.9</v>
          </cell>
          <cell r="I260">
            <v>17.89</v>
          </cell>
          <cell r="J260">
            <v>14.65</v>
          </cell>
          <cell r="K260">
            <v>15.08</v>
          </cell>
          <cell r="L260">
            <v>15.08</v>
          </cell>
          <cell r="M260">
            <v>36.549999999999997</v>
          </cell>
          <cell r="N260">
            <v>36.549999999999997</v>
          </cell>
          <cell r="O260">
            <v>36.554000000000002</v>
          </cell>
          <cell r="P260">
            <v>36.563000000000002</v>
          </cell>
          <cell r="Q260">
            <v>36.563000000000002</v>
          </cell>
          <cell r="R260">
            <v>37.325000000000003</v>
          </cell>
          <cell r="S260">
            <v>38.081000000000003</v>
          </cell>
          <cell r="T260">
            <v>38.863</v>
          </cell>
          <cell r="U260">
            <v>38.863</v>
          </cell>
          <cell r="V260">
            <v>39.869</v>
          </cell>
          <cell r="W260">
            <v>62.806249999999999</v>
          </cell>
          <cell r="X260">
            <v>59.684687500000003</v>
          </cell>
          <cell r="Y260">
            <v>61.11549999999999</v>
          </cell>
          <cell r="Z260">
            <v>72.413287499999996</v>
          </cell>
          <cell r="AA260">
            <v>71.33</v>
          </cell>
          <cell r="AB260">
            <v>69.919875000000005</v>
          </cell>
          <cell r="AC260">
            <v>76.987750000000005</v>
          </cell>
          <cell r="AD260">
            <v>73.973875000000021</v>
          </cell>
          <cell r="AE260">
            <v>82.487124944567682</v>
          </cell>
          <cell r="AF260">
            <v>89.493250085830695</v>
          </cell>
          <cell r="AG260">
            <v>105.30474999999998</v>
          </cell>
          <cell r="AH260">
            <v>113.48400000000001</v>
          </cell>
          <cell r="AI260">
            <v>121.1075</v>
          </cell>
          <cell r="AJ260">
            <v>118.69499999999999</v>
          </cell>
          <cell r="AK260">
            <v>131.24</v>
          </cell>
          <cell r="AL260">
            <v>136.64400000000001</v>
          </cell>
          <cell r="AM260">
            <v>137.80199999999999</v>
          </cell>
          <cell r="AN260">
            <v>140.11799999999999</v>
          </cell>
          <cell r="AO260">
            <v>143.54374999999999</v>
          </cell>
          <cell r="AP260">
            <v>148.61000000000001</v>
          </cell>
          <cell r="AQ260">
            <v>0</v>
          </cell>
          <cell r="AR260">
            <v>0</v>
          </cell>
          <cell r="AS260">
            <v>0</v>
          </cell>
          <cell r="AT260">
            <v>0</v>
          </cell>
          <cell r="AU260">
            <v>0</v>
          </cell>
          <cell r="AV260">
            <v>0</v>
          </cell>
          <cell r="AW260">
            <v>0</v>
          </cell>
          <cell r="AX260">
            <v>0</v>
          </cell>
          <cell r="AY260">
            <v>0</v>
          </cell>
          <cell r="AZ260">
            <v>0</v>
          </cell>
          <cell r="BA260">
            <v>219.51099999999997</v>
          </cell>
          <cell r="BB260">
            <v>221.49868750000002</v>
          </cell>
          <cell r="BC260">
            <v>230.55700000000002</v>
          </cell>
          <cell r="BD260">
            <v>239.45128749999998</v>
          </cell>
          <cell r="BE260">
            <v>250.91300000000001</v>
          </cell>
          <cell r="BF260">
            <v>258.78887500000002</v>
          </cell>
          <cell r="BG260">
            <v>270.76075000000003</v>
          </cell>
          <cell r="BH260">
            <v>267.60487499999999</v>
          </cell>
        </row>
        <row r="261">
          <cell r="B261" t="str">
            <v>Vännäs</v>
          </cell>
          <cell r="C261">
            <v>18.012499999999999</v>
          </cell>
          <cell r="D261">
            <v>12.92</v>
          </cell>
          <cell r="E261">
            <v>13.14</v>
          </cell>
          <cell r="F261">
            <v>13.75</v>
          </cell>
          <cell r="G261">
            <v>14.32</v>
          </cell>
          <cell r="H261">
            <v>14.73</v>
          </cell>
          <cell r="I261">
            <v>15.64</v>
          </cell>
          <cell r="J261">
            <v>18.84</v>
          </cell>
          <cell r="K261">
            <v>18.54</v>
          </cell>
          <cell r="L261">
            <v>18.690000000000001</v>
          </cell>
          <cell r="M261">
            <v>34.74</v>
          </cell>
          <cell r="N261">
            <v>35.130000000000003</v>
          </cell>
          <cell r="O261">
            <v>36.008000000000003</v>
          </cell>
          <cell r="P261">
            <v>36.799999999999997</v>
          </cell>
          <cell r="Q261">
            <v>37.287999999999997</v>
          </cell>
          <cell r="R261">
            <v>37.588999999999999</v>
          </cell>
          <cell r="S261">
            <v>37.756</v>
          </cell>
          <cell r="T261">
            <v>38.268000000000001</v>
          </cell>
          <cell r="U261">
            <v>39.28</v>
          </cell>
          <cell r="V261">
            <v>40.847999999999999</v>
          </cell>
          <cell r="W261">
            <v>60.868749999999999</v>
          </cell>
          <cell r="X261">
            <v>58.546187500000002</v>
          </cell>
          <cell r="Y261">
            <v>58.918999999999997</v>
          </cell>
          <cell r="Z261">
            <v>71.192662500000012</v>
          </cell>
          <cell r="AA261">
            <v>70.159625000000005</v>
          </cell>
          <cell r="AB261">
            <v>65.848875000000007</v>
          </cell>
          <cell r="AC261">
            <v>74.551500000000004</v>
          </cell>
          <cell r="AD261">
            <v>71.913499999999999</v>
          </cell>
          <cell r="AE261">
            <v>78.645125003576283</v>
          </cell>
          <cell r="AF261">
            <v>85.413249987483027</v>
          </cell>
          <cell r="AG261">
            <v>100.05625000000001</v>
          </cell>
          <cell r="AH261">
            <v>100.36</v>
          </cell>
          <cell r="AI261">
            <v>106.77437500000001</v>
          </cell>
          <cell r="AJ261">
            <v>107.20821899999999</v>
          </cell>
          <cell r="AK261">
            <v>108.218125</v>
          </cell>
          <cell r="AL261">
            <v>118.69499999999999</v>
          </cell>
          <cell r="AM261">
            <v>126.60799999999999</v>
          </cell>
          <cell r="AN261">
            <v>129.21875000000003</v>
          </cell>
          <cell r="AO261">
            <v>132.96875</v>
          </cell>
          <cell r="AP261">
            <v>136.20375000000001</v>
          </cell>
          <cell r="AQ261">
            <v>0</v>
          </cell>
          <cell r="AR261">
            <v>0</v>
          </cell>
          <cell r="AS261">
            <v>0</v>
          </cell>
          <cell r="AT261">
            <v>0</v>
          </cell>
          <cell r="AU261">
            <v>0</v>
          </cell>
          <cell r="AV261">
            <v>0</v>
          </cell>
          <cell r="AW261">
            <v>0</v>
          </cell>
          <cell r="AX261">
            <v>0</v>
          </cell>
          <cell r="AY261">
            <v>0</v>
          </cell>
          <cell r="AZ261">
            <v>0</v>
          </cell>
          <cell r="BA261">
            <v>213.67750000000001</v>
          </cell>
          <cell r="BB261">
            <v>206.9561875</v>
          </cell>
          <cell r="BC261">
            <v>214.84137500000003</v>
          </cell>
          <cell r="BD261">
            <v>228.95088149999998</v>
          </cell>
          <cell r="BE261">
            <v>229.98575</v>
          </cell>
          <cell r="BF261">
            <v>236.862875</v>
          </cell>
          <cell r="BG261">
            <v>254.55549999999999</v>
          </cell>
          <cell r="BH261">
            <v>258.24025000000006</v>
          </cell>
        </row>
        <row r="262">
          <cell r="B262" t="str">
            <v>Värmdö</v>
          </cell>
          <cell r="C262">
            <v>19.475000000000001</v>
          </cell>
          <cell r="D262">
            <v>16.940000000000001</v>
          </cell>
          <cell r="E262">
            <v>21.52</v>
          </cell>
          <cell r="F262">
            <v>22.49</v>
          </cell>
          <cell r="G262">
            <v>22.77</v>
          </cell>
          <cell r="H262">
            <v>20.399999999999999</v>
          </cell>
          <cell r="I262">
            <v>20.56</v>
          </cell>
          <cell r="J262">
            <v>23.97</v>
          </cell>
          <cell r="K262">
            <v>20.86</v>
          </cell>
          <cell r="L262">
            <v>21.28</v>
          </cell>
          <cell r="M262">
            <v>55.44</v>
          </cell>
          <cell r="N262">
            <v>57.78</v>
          </cell>
          <cell r="O262">
            <v>57.780999999999999</v>
          </cell>
          <cell r="P262">
            <v>57.78</v>
          </cell>
          <cell r="Q262">
            <v>61.344000000000001</v>
          </cell>
          <cell r="R262">
            <v>61.344000000000001</v>
          </cell>
          <cell r="S262">
            <v>61.344000000000001</v>
          </cell>
          <cell r="T262">
            <v>64.864999999999995</v>
          </cell>
          <cell r="U262">
            <v>67.052000000000007</v>
          </cell>
          <cell r="V262">
            <v>69.626999999999995</v>
          </cell>
          <cell r="W262">
            <v>50.673499999999997</v>
          </cell>
          <cell r="X262">
            <v>53.298437499999999</v>
          </cell>
          <cell r="Y262">
            <v>55.081749999999992</v>
          </cell>
          <cell r="Z262">
            <v>67.077787499999985</v>
          </cell>
          <cell r="AA262">
            <v>66.993624999999994</v>
          </cell>
          <cell r="AB262">
            <v>67.819125</v>
          </cell>
          <cell r="AC262">
            <v>76.532749999999993</v>
          </cell>
          <cell r="AD262">
            <v>73.954875000000015</v>
          </cell>
          <cell r="AE262">
            <v>82.468124944567677</v>
          </cell>
          <cell r="AF262">
            <v>89.493250085830695</v>
          </cell>
          <cell r="AG262">
            <v>0</v>
          </cell>
          <cell r="AH262">
            <v>0</v>
          </cell>
          <cell r="AI262">
            <v>0</v>
          </cell>
          <cell r="AJ262">
            <v>147.16249999999999</v>
          </cell>
          <cell r="AK262">
            <v>154.64125000000001</v>
          </cell>
          <cell r="AL262">
            <v>158.26</v>
          </cell>
          <cell r="AM262">
            <v>158.26</v>
          </cell>
          <cell r="AN262">
            <v>157.29499999999999</v>
          </cell>
          <cell r="AO262">
            <v>153.435</v>
          </cell>
          <cell r="AP262">
            <v>153.435</v>
          </cell>
          <cell r="AQ262">
            <v>113.9605</v>
          </cell>
          <cell r="AR262">
            <v>145.11000000000001</v>
          </cell>
          <cell r="AS262">
            <v>144.77000000000001</v>
          </cell>
          <cell r="AT262">
            <v>0</v>
          </cell>
          <cell r="AU262">
            <v>0</v>
          </cell>
          <cell r="AV262">
            <v>0</v>
          </cell>
          <cell r="AW262">
            <v>0</v>
          </cell>
          <cell r="AX262">
            <v>0</v>
          </cell>
          <cell r="AY262">
            <v>0</v>
          </cell>
          <cell r="AZ262">
            <v>0</v>
          </cell>
          <cell r="BA262">
            <v>239.54899999999998</v>
          </cell>
          <cell r="BB262">
            <v>273.12843750000002</v>
          </cell>
          <cell r="BC262">
            <v>279.15274999999997</v>
          </cell>
          <cell r="BD262">
            <v>294.5102875</v>
          </cell>
          <cell r="BE262">
            <v>305.748875</v>
          </cell>
          <cell r="BF262">
            <v>307.823125</v>
          </cell>
          <cell r="BG262">
            <v>316.69674999999995</v>
          </cell>
          <cell r="BH262">
            <v>320.08487500000001</v>
          </cell>
        </row>
        <row r="263">
          <cell r="B263" t="str">
            <v>Värnamo</v>
          </cell>
          <cell r="C263">
            <v>14.13</v>
          </cell>
          <cell r="D263">
            <v>10.199999999999999</v>
          </cell>
          <cell r="E263">
            <v>10.95</v>
          </cell>
          <cell r="F263">
            <v>11.65</v>
          </cell>
          <cell r="G263">
            <v>11.65</v>
          </cell>
          <cell r="H263">
            <v>12.99</v>
          </cell>
          <cell r="I263">
            <v>14.03</v>
          </cell>
          <cell r="J263">
            <v>15.11</v>
          </cell>
          <cell r="K263">
            <v>15.65</v>
          </cell>
          <cell r="L263">
            <v>17.21</v>
          </cell>
          <cell r="M263">
            <v>44.23</v>
          </cell>
          <cell r="N263">
            <v>44.65</v>
          </cell>
          <cell r="O263">
            <v>46</v>
          </cell>
          <cell r="P263">
            <v>47.386249999999997</v>
          </cell>
          <cell r="Q263">
            <v>52.112000000000002</v>
          </cell>
          <cell r="R263">
            <v>53.710999999999999</v>
          </cell>
          <cell r="S263">
            <v>54.26</v>
          </cell>
          <cell r="T263">
            <v>55.356000000000002</v>
          </cell>
          <cell r="U263">
            <v>56.454000000000001</v>
          </cell>
          <cell r="V263">
            <v>58.93</v>
          </cell>
          <cell r="W263">
            <v>55.393124999999998</v>
          </cell>
          <cell r="X263">
            <v>56.9780625</v>
          </cell>
          <cell r="Y263">
            <v>58.759499999999953</v>
          </cell>
          <cell r="Z263">
            <v>71.804287499999987</v>
          </cell>
          <cell r="AA263">
            <v>71.108000000000004</v>
          </cell>
          <cell r="AB263">
            <v>70.846000000000004</v>
          </cell>
          <cell r="AC263">
            <v>79.564625000000007</v>
          </cell>
          <cell r="AD263">
            <v>76.972499999999997</v>
          </cell>
          <cell r="AE263">
            <v>83.327249679923057</v>
          </cell>
          <cell r="AF263">
            <v>89.442624662041666</v>
          </cell>
          <cell r="AG263">
            <v>98.500624999999999</v>
          </cell>
          <cell r="AH263">
            <v>102.09700000000001</v>
          </cell>
          <cell r="AI263">
            <v>102.160625</v>
          </cell>
          <cell r="AJ263">
            <v>105.57</v>
          </cell>
          <cell r="AK263">
            <v>113.291</v>
          </cell>
          <cell r="AL263">
            <v>113.291</v>
          </cell>
          <cell r="AM263">
            <v>118.116</v>
          </cell>
          <cell r="AN263">
            <v>121.59</v>
          </cell>
          <cell r="AO263">
            <v>124.68446250000001</v>
          </cell>
          <cell r="AP263">
            <v>130.35624999999999</v>
          </cell>
          <cell r="AQ263">
            <v>0</v>
          </cell>
          <cell r="AR263">
            <v>0</v>
          </cell>
          <cell r="AS263">
            <v>0</v>
          </cell>
          <cell r="AT263">
            <v>0</v>
          </cell>
          <cell r="AU263">
            <v>0</v>
          </cell>
          <cell r="AV263">
            <v>0</v>
          </cell>
          <cell r="AW263">
            <v>0</v>
          </cell>
          <cell r="AX263">
            <v>0</v>
          </cell>
          <cell r="AY263">
            <v>0</v>
          </cell>
          <cell r="AZ263">
            <v>0</v>
          </cell>
          <cell r="BA263">
            <v>212.25375</v>
          </cell>
          <cell r="BB263">
            <v>213.9250625</v>
          </cell>
          <cell r="BC263">
            <v>217.87012499999997</v>
          </cell>
          <cell r="BD263">
            <v>236.41053749999998</v>
          </cell>
          <cell r="BE263">
            <v>248.161</v>
          </cell>
          <cell r="BF263">
            <v>250.83799999999999</v>
          </cell>
          <cell r="BG263">
            <v>265.97062499999998</v>
          </cell>
          <cell r="BH263">
            <v>269.02850000000001</v>
          </cell>
        </row>
        <row r="264">
          <cell r="B264" t="str">
            <v>Västervik</v>
          </cell>
          <cell r="C264">
            <v>9.3719999999999999</v>
          </cell>
          <cell r="D264">
            <v>6.25</v>
          </cell>
          <cell r="E264">
            <v>6.75</v>
          </cell>
          <cell r="F264">
            <v>7.76</v>
          </cell>
          <cell r="G264">
            <v>8</v>
          </cell>
          <cell r="H264">
            <v>8</v>
          </cell>
          <cell r="I264">
            <v>8</v>
          </cell>
          <cell r="J264">
            <v>12.93</v>
          </cell>
          <cell r="K264">
            <v>14.46</v>
          </cell>
          <cell r="L264">
            <v>21.62</v>
          </cell>
          <cell r="M264">
            <v>40.53</v>
          </cell>
          <cell r="N264">
            <v>41.38</v>
          </cell>
          <cell r="O264">
            <v>41.314999999999998</v>
          </cell>
          <cell r="P264">
            <v>42.564999999999998</v>
          </cell>
          <cell r="Q264">
            <v>43.25</v>
          </cell>
          <cell r="R264">
            <v>43.725000000000001</v>
          </cell>
          <cell r="S264">
            <v>43.725000000000001</v>
          </cell>
          <cell r="T264">
            <v>43.725000000000001</v>
          </cell>
          <cell r="U264">
            <v>43.725000000000001</v>
          </cell>
          <cell r="V264">
            <v>45.92</v>
          </cell>
          <cell r="W264">
            <v>51.441249999999997</v>
          </cell>
          <cell r="X264">
            <v>53.241187500000002</v>
          </cell>
          <cell r="Y264">
            <v>54.713250000000009</v>
          </cell>
          <cell r="Z264">
            <v>66.841787499999995</v>
          </cell>
          <cell r="AA264">
            <v>65.254874999999998</v>
          </cell>
          <cell r="AB264">
            <v>66.227874999999997</v>
          </cell>
          <cell r="AC264">
            <v>75.595249999999993</v>
          </cell>
          <cell r="AD264">
            <v>74.271874999999994</v>
          </cell>
          <cell r="AE264">
            <v>80.915124858379357</v>
          </cell>
          <cell r="AF264">
            <v>86.566250165224076</v>
          </cell>
          <cell r="AG264">
            <v>111.098975</v>
          </cell>
          <cell r="AH264">
            <v>110.97499999999999</v>
          </cell>
          <cell r="AI264">
            <v>111.03625</v>
          </cell>
          <cell r="AJ264">
            <v>111.036181</v>
          </cell>
          <cell r="AK264">
            <v>109.84087249999989</v>
          </cell>
          <cell r="AL264">
            <v>113.48399999999999</v>
          </cell>
          <cell r="AM264">
            <v>116.18600000000001</v>
          </cell>
          <cell r="AN264">
            <v>112.97278</v>
          </cell>
          <cell r="AO264">
            <v>117.32317500000002</v>
          </cell>
          <cell r="AP264">
            <v>123.30718599999997</v>
          </cell>
          <cell r="AQ264">
            <v>0</v>
          </cell>
          <cell r="AR264">
            <v>0</v>
          </cell>
          <cell r="AS264">
            <v>0</v>
          </cell>
          <cell r="AT264">
            <v>0</v>
          </cell>
          <cell r="AU264">
            <v>0</v>
          </cell>
          <cell r="AV264">
            <v>0</v>
          </cell>
          <cell r="AW264">
            <v>0</v>
          </cell>
          <cell r="AX264">
            <v>0</v>
          </cell>
          <cell r="AY264">
            <v>0</v>
          </cell>
          <cell r="AZ264">
            <v>0</v>
          </cell>
          <cell r="BA264">
            <v>212.44222500000001</v>
          </cell>
          <cell r="BB264">
            <v>211.84618749999998</v>
          </cell>
          <cell r="BC264">
            <v>213.81450000000001</v>
          </cell>
          <cell r="BD264">
            <v>228.2029685</v>
          </cell>
          <cell r="BE264">
            <v>226.3457474999999</v>
          </cell>
          <cell r="BF264">
            <v>231.43687499999999</v>
          </cell>
          <cell r="BG264">
            <v>243.50624999999999</v>
          </cell>
          <cell r="BH264">
            <v>243.899655</v>
          </cell>
        </row>
        <row r="265">
          <cell r="B265" t="str">
            <v>Västerås</v>
          </cell>
          <cell r="C265">
            <v>12.933</v>
          </cell>
          <cell r="D265">
            <v>12.56</v>
          </cell>
          <cell r="E265">
            <v>12.56</v>
          </cell>
          <cell r="F265">
            <v>13.82</v>
          </cell>
          <cell r="G265">
            <v>14.82</v>
          </cell>
          <cell r="H265">
            <v>15.58</v>
          </cell>
          <cell r="I265">
            <v>15.58</v>
          </cell>
          <cell r="J265">
            <v>19.940000000000001</v>
          </cell>
          <cell r="K265">
            <v>20.420000000000002</v>
          </cell>
          <cell r="L265">
            <v>21.26</v>
          </cell>
          <cell r="M265">
            <v>15.86</v>
          </cell>
          <cell r="N265">
            <v>15.86</v>
          </cell>
          <cell r="O265">
            <v>15.542999999999999</v>
          </cell>
          <cell r="P265">
            <v>16.425000000000001</v>
          </cell>
          <cell r="Q265">
            <v>16.425000000000001</v>
          </cell>
          <cell r="R265">
            <v>16.425000000000001</v>
          </cell>
          <cell r="S265">
            <v>16.425000000000001</v>
          </cell>
          <cell r="T265">
            <v>17.98</v>
          </cell>
          <cell r="U265">
            <v>19.834</v>
          </cell>
          <cell r="V265">
            <v>21.88</v>
          </cell>
          <cell r="W265">
            <v>44.556874999999998</v>
          </cell>
          <cell r="X265">
            <v>48.320562500000001</v>
          </cell>
          <cell r="Y265">
            <v>49.731375</v>
          </cell>
          <cell r="Z265">
            <v>61.128912499999998</v>
          </cell>
          <cell r="AA265">
            <v>60.595124999999996</v>
          </cell>
          <cell r="AB265">
            <v>60.333125000000003</v>
          </cell>
          <cell r="AC265">
            <v>70.282749999999993</v>
          </cell>
          <cell r="AD265">
            <v>68.817875000000001</v>
          </cell>
          <cell r="AE265">
            <v>76.011624858379363</v>
          </cell>
          <cell r="AF265">
            <v>82.186999763965602</v>
          </cell>
          <cell r="AG265">
            <v>84.536249999999995</v>
          </cell>
          <cell r="AH265">
            <v>84.534000000000006</v>
          </cell>
          <cell r="AI265">
            <v>84.536249999999995</v>
          </cell>
          <cell r="AJ265">
            <v>92.750009999999989</v>
          </cell>
          <cell r="AK265">
            <v>92.749999999999901</v>
          </cell>
          <cell r="AL265">
            <v>92.832999999999998</v>
          </cell>
          <cell r="AM265">
            <v>87.429000000000002</v>
          </cell>
          <cell r="AN265">
            <v>87.384999999999991</v>
          </cell>
          <cell r="AO265">
            <v>95.674999999999997</v>
          </cell>
          <cell r="AP265">
            <v>100.66</v>
          </cell>
          <cell r="AQ265">
            <v>0</v>
          </cell>
          <cell r="AR265">
            <v>0</v>
          </cell>
          <cell r="AS265">
            <v>0</v>
          </cell>
          <cell r="AT265">
            <v>0</v>
          </cell>
          <cell r="AU265">
            <v>0</v>
          </cell>
          <cell r="AV265">
            <v>0</v>
          </cell>
          <cell r="AW265">
            <v>0</v>
          </cell>
          <cell r="AX265">
            <v>0</v>
          </cell>
          <cell r="AY265">
            <v>0</v>
          </cell>
          <cell r="AZ265">
            <v>0</v>
          </cell>
          <cell r="BA265">
            <v>157.88612499999999</v>
          </cell>
          <cell r="BB265">
            <v>161.2745625</v>
          </cell>
          <cell r="BC265">
            <v>162.37062499999999</v>
          </cell>
          <cell r="BD265">
            <v>184.12392249999999</v>
          </cell>
          <cell r="BE265">
            <v>184.59012499999989</v>
          </cell>
          <cell r="BF265">
            <v>185.17112500000002</v>
          </cell>
          <cell r="BG265">
            <v>189.71674999999999</v>
          </cell>
          <cell r="BH265">
            <v>194.12287499999999</v>
          </cell>
        </row>
        <row r="266">
          <cell r="B266" t="str">
            <v>Växjö</v>
          </cell>
          <cell r="C266">
            <v>14.9</v>
          </cell>
          <cell r="D266">
            <v>15.48</v>
          </cell>
          <cell r="E266">
            <v>15.48</v>
          </cell>
          <cell r="F266">
            <v>15.48</v>
          </cell>
          <cell r="G266">
            <v>15.48</v>
          </cell>
          <cell r="H266">
            <v>16.38</v>
          </cell>
          <cell r="I266">
            <v>17.309999999999999</v>
          </cell>
          <cell r="J266">
            <v>19.05</v>
          </cell>
          <cell r="K266">
            <v>18.45</v>
          </cell>
          <cell r="L266">
            <v>18.690000000000001</v>
          </cell>
          <cell r="M266">
            <v>46.7</v>
          </cell>
          <cell r="N266">
            <v>48.5</v>
          </cell>
          <cell r="O266">
            <v>54</v>
          </cell>
          <cell r="P266">
            <v>59</v>
          </cell>
          <cell r="Q266">
            <v>62</v>
          </cell>
          <cell r="R266">
            <v>66</v>
          </cell>
          <cell r="S266">
            <v>66</v>
          </cell>
          <cell r="T266">
            <v>66</v>
          </cell>
          <cell r="U266">
            <v>69.5</v>
          </cell>
          <cell r="V266">
            <v>73.62</v>
          </cell>
          <cell r="W266">
            <v>51.443249999999999</v>
          </cell>
          <cell r="X266">
            <v>51.524437499999998</v>
          </cell>
          <cell r="Y266">
            <v>53.671500000000002</v>
          </cell>
          <cell r="Z266">
            <v>65.282537499999989</v>
          </cell>
          <cell r="AA266">
            <v>66.926124999999999</v>
          </cell>
          <cell r="AB266">
            <v>67.534125000000003</v>
          </cell>
          <cell r="AC266">
            <v>76.252750000000006</v>
          </cell>
          <cell r="AD266">
            <v>73.660624999999996</v>
          </cell>
          <cell r="AE266">
            <v>78.942875293254858</v>
          </cell>
          <cell r="AF266">
            <v>83.694500293254862</v>
          </cell>
          <cell r="AG266">
            <v>98.383125000000007</v>
          </cell>
          <cell r="AH266">
            <v>98.623000000000005</v>
          </cell>
          <cell r="AI266">
            <v>98.641499999999837</v>
          </cell>
          <cell r="AJ266">
            <v>105.87902800000001</v>
          </cell>
          <cell r="AK266">
            <v>105.87899999999985</v>
          </cell>
          <cell r="AL266">
            <v>105.95699999999999</v>
          </cell>
          <cell r="AM266">
            <v>105.95699999999999</v>
          </cell>
          <cell r="AN266">
            <v>113.17500000000001</v>
          </cell>
          <cell r="AO266">
            <v>113.17500000000001</v>
          </cell>
          <cell r="AP266">
            <v>115.85625</v>
          </cell>
          <cell r="AQ266">
            <v>0</v>
          </cell>
          <cell r="AR266">
            <v>0</v>
          </cell>
          <cell r="AS266">
            <v>0</v>
          </cell>
          <cell r="AT266">
            <v>0</v>
          </cell>
          <cell r="AU266">
            <v>0</v>
          </cell>
          <cell r="AV266">
            <v>0</v>
          </cell>
          <cell r="AW266">
            <v>0</v>
          </cell>
          <cell r="AX266">
            <v>0</v>
          </cell>
          <cell r="AY266">
            <v>0</v>
          </cell>
          <cell r="AZ266">
            <v>0</v>
          </cell>
          <cell r="BA266">
            <v>211.42637500000001</v>
          </cell>
          <cell r="BB266">
            <v>214.12743749999998</v>
          </cell>
          <cell r="BC266">
            <v>221.79299999999984</v>
          </cell>
          <cell r="BD266">
            <v>245.64156550000001</v>
          </cell>
          <cell r="BE266">
            <v>250.28512499999985</v>
          </cell>
          <cell r="BF266">
            <v>255.87112500000001</v>
          </cell>
          <cell r="BG266">
            <v>265.51974999999999</v>
          </cell>
          <cell r="BH266">
            <v>271.885625</v>
          </cell>
        </row>
        <row r="267">
          <cell r="B267" t="str">
            <v>Ydre</v>
          </cell>
          <cell r="C267">
            <v>17.565999999999999</v>
          </cell>
          <cell r="D267">
            <v>11.83</v>
          </cell>
          <cell r="E267">
            <v>14.37</v>
          </cell>
          <cell r="F267">
            <v>14.85</v>
          </cell>
          <cell r="G267">
            <v>15.13</v>
          </cell>
          <cell r="H267">
            <v>17.399999999999999</v>
          </cell>
          <cell r="I267">
            <v>13.5</v>
          </cell>
          <cell r="J267">
            <v>13.83</v>
          </cell>
          <cell r="K267">
            <v>16.079999999999998</v>
          </cell>
          <cell r="L267">
            <v>16.079999999999998</v>
          </cell>
          <cell r="M267">
            <v>29.37</v>
          </cell>
          <cell r="N267">
            <v>29.37</v>
          </cell>
          <cell r="O267">
            <v>29.37</v>
          </cell>
          <cell r="P267">
            <v>37.0625</v>
          </cell>
          <cell r="Q267">
            <v>39.75</v>
          </cell>
          <cell r="R267">
            <v>42.375</v>
          </cell>
          <cell r="S267">
            <v>42.655999999999999</v>
          </cell>
          <cell r="T267">
            <v>45.25</v>
          </cell>
          <cell r="U267">
            <v>51.51</v>
          </cell>
          <cell r="V267">
            <v>56.51</v>
          </cell>
          <cell r="W267">
            <v>70.786374999999992</v>
          </cell>
          <cell r="X267">
            <v>68.453812499999998</v>
          </cell>
          <cell r="Y267">
            <v>69.925874999999991</v>
          </cell>
          <cell r="Z267">
            <v>82.364287500000003</v>
          </cell>
          <cell r="AA267">
            <v>81.474874999999997</v>
          </cell>
          <cell r="AB267">
            <v>78.842875000000006</v>
          </cell>
          <cell r="AC267">
            <v>86.588999999999999</v>
          </cell>
          <cell r="AD267">
            <v>81.776875000000004</v>
          </cell>
          <cell r="AE267">
            <v>90.032249413490291</v>
          </cell>
          <cell r="AF267">
            <v>97.158875729560862</v>
          </cell>
          <cell r="AG267">
            <v>0</v>
          </cell>
          <cell r="AH267">
            <v>0</v>
          </cell>
          <cell r="AI267">
            <v>0</v>
          </cell>
          <cell r="AJ267">
            <v>0</v>
          </cell>
          <cell r="AK267">
            <v>0</v>
          </cell>
          <cell r="AL267">
            <v>0</v>
          </cell>
          <cell r="AM267">
            <v>0</v>
          </cell>
          <cell r="AN267">
            <v>0</v>
          </cell>
          <cell r="AO267">
            <v>0</v>
          </cell>
          <cell r="AP267">
            <v>0</v>
          </cell>
          <cell r="AQ267">
            <v>113.9605</v>
          </cell>
          <cell r="AR267">
            <v>145.11000000000001</v>
          </cell>
          <cell r="AS267">
            <v>144.77000000000001</v>
          </cell>
          <cell r="AT267">
            <v>103</v>
          </cell>
          <cell r="AU267">
            <v>89</v>
          </cell>
          <cell r="AV267">
            <v>86</v>
          </cell>
          <cell r="AW267">
            <v>89.6</v>
          </cell>
          <cell r="AX267">
            <v>92.5</v>
          </cell>
          <cell r="AY267">
            <v>99.9</v>
          </cell>
          <cell r="AZ267">
            <v>103.9</v>
          </cell>
          <cell r="BA267">
            <v>231.682875</v>
          </cell>
          <cell r="BB267">
            <v>254.76381250000003</v>
          </cell>
          <cell r="BC267">
            <v>258.43587500000001</v>
          </cell>
          <cell r="BD267">
            <v>237.27678750000001</v>
          </cell>
          <cell r="BE267">
            <v>225.35487499999999</v>
          </cell>
          <cell r="BF267">
            <v>224.617875</v>
          </cell>
          <cell r="BG267">
            <v>232.345</v>
          </cell>
          <cell r="BH267">
            <v>233.356875</v>
          </cell>
        </row>
        <row r="268">
          <cell r="B268" t="str">
            <v>Ystad</v>
          </cell>
          <cell r="C268">
            <v>15.5</v>
          </cell>
          <cell r="D268">
            <v>9.3000000000000007</v>
          </cell>
          <cell r="E268">
            <v>9.57</v>
          </cell>
          <cell r="F268">
            <v>11.97</v>
          </cell>
          <cell r="G268">
            <v>13.29</v>
          </cell>
          <cell r="H268">
            <v>13.78</v>
          </cell>
          <cell r="I268">
            <v>13.78</v>
          </cell>
          <cell r="J268">
            <v>13.78</v>
          </cell>
          <cell r="K268">
            <v>13.8</v>
          </cell>
          <cell r="L268">
            <v>14.97</v>
          </cell>
          <cell r="M268">
            <v>34.01</v>
          </cell>
          <cell r="N268">
            <v>34.01</v>
          </cell>
          <cell r="O268">
            <v>36.225000000000001</v>
          </cell>
          <cell r="P268">
            <v>39.530999999999999</v>
          </cell>
          <cell r="Q268">
            <v>39.530999999999999</v>
          </cell>
          <cell r="R268">
            <v>41.173999999999999</v>
          </cell>
          <cell r="S268">
            <v>41.298000000000002</v>
          </cell>
          <cell r="T268">
            <v>41.298000000000002</v>
          </cell>
          <cell r="U268">
            <v>43.26</v>
          </cell>
          <cell r="V268">
            <v>45.2</v>
          </cell>
          <cell r="W268">
            <v>56.675249999999998</v>
          </cell>
          <cell r="X268">
            <v>55.311687500000005</v>
          </cell>
          <cell r="Y268">
            <v>58.399249999999995</v>
          </cell>
          <cell r="Z268">
            <v>71.394787500000007</v>
          </cell>
          <cell r="AA268">
            <v>71.016125000000002</v>
          </cell>
          <cell r="AB268">
            <v>70.414749999999998</v>
          </cell>
          <cell r="AC268">
            <v>79.133375000000001</v>
          </cell>
          <cell r="AD268">
            <v>76.567000000000007</v>
          </cell>
          <cell r="AE268">
            <v>84.498625387668611</v>
          </cell>
          <cell r="AF268">
            <v>91.373625387668611</v>
          </cell>
          <cell r="AG268">
            <v>101.31014999999999</v>
          </cell>
          <cell r="AH268">
            <v>106.15</v>
          </cell>
          <cell r="AI268">
            <v>111.07112499999988</v>
          </cell>
          <cell r="AJ268">
            <v>119.05648900000001</v>
          </cell>
          <cell r="AK268">
            <v>122.67524999999986</v>
          </cell>
          <cell r="AL268">
            <v>118.116</v>
          </cell>
          <cell r="AM268">
            <v>129.50299999999999</v>
          </cell>
          <cell r="AN268">
            <v>139.15299999999999</v>
          </cell>
          <cell r="AO268">
            <v>139.22499999999999</v>
          </cell>
          <cell r="AP268">
            <v>146.46250000000001</v>
          </cell>
          <cell r="AQ268">
            <v>0</v>
          </cell>
          <cell r="AR268">
            <v>0</v>
          </cell>
          <cell r="AS268">
            <v>0</v>
          </cell>
          <cell r="AT268">
            <v>0</v>
          </cell>
          <cell r="AU268">
            <v>0</v>
          </cell>
          <cell r="AV268">
            <v>0</v>
          </cell>
          <cell r="AW268">
            <v>0</v>
          </cell>
          <cell r="AX268">
            <v>0</v>
          </cell>
          <cell r="AY268">
            <v>0</v>
          </cell>
          <cell r="AZ268">
            <v>0</v>
          </cell>
          <cell r="BA268">
            <v>207.49539999999999</v>
          </cell>
          <cell r="BB268">
            <v>204.77168750000001</v>
          </cell>
          <cell r="BC268">
            <v>215.26537499999989</v>
          </cell>
          <cell r="BD268">
            <v>241.95227650000004</v>
          </cell>
          <cell r="BE268">
            <v>246.51237499999985</v>
          </cell>
          <cell r="BF268">
            <v>243.48475000000002</v>
          </cell>
          <cell r="BG268">
            <v>263.71437500000002</v>
          </cell>
          <cell r="BH268">
            <v>270.798</v>
          </cell>
        </row>
        <row r="269">
          <cell r="B269" t="str">
            <v>Åmål</v>
          </cell>
          <cell r="C269">
            <v>12.914999999999999</v>
          </cell>
          <cell r="D269">
            <v>7.75</v>
          </cell>
          <cell r="E269">
            <v>9</v>
          </cell>
          <cell r="F269">
            <v>10.74</v>
          </cell>
          <cell r="G269">
            <v>13.5</v>
          </cell>
          <cell r="H269">
            <v>17.170000000000002</v>
          </cell>
          <cell r="I269">
            <v>17.88</v>
          </cell>
          <cell r="J269">
            <v>20.94</v>
          </cell>
          <cell r="K269">
            <v>22.18</v>
          </cell>
          <cell r="L269">
            <v>22.65</v>
          </cell>
          <cell r="M269">
            <v>43.34</v>
          </cell>
          <cell r="N269">
            <v>45.04</v>
          </cell>
          <cell r="O269">
            <v>46.497</v>
          </cell>
          <cell r="P269">
            <v>49.247500000000002</v>
          </cell>
          <cell r="Q269">
            <v>49.43</v>
          </cell>
          <cell r="R269">
            <v>51.304000000000002</v>
          </cell>
          <cell r="S269">
            <v>52.253</v>
          </cell>
          <cell r="T269">
            <v>54.558</v>
          </cell>
          <cell r="U269">
            <v>56.305</v>
          </cell>
          <cell r="V269">
            <v>59.143000000000001</v>
          </cell>
          <cell r="W269">
            <v>50.056249999999999</v>
          </cell>
          <cell r="X269">
            <v>50.460687499999999</v>
          </cell>
          <cell r="Y269">
            <v>51.932749999999956</v>
          </cell>
          <cell r="Z269">
            <v>67.45678749999999</v>
          </cell>
          <cell r="AA269">
            <v>67.361125000000001</v>
          </cell>
          <cell r="AB269">
            <v>67.814125000000004</v>
          </cell>
          <cell r="AC269">
            <v>76.532749999999993</v>
          </cell>
          <cell r="AD269">
            <v>73.948875000000015</v>
          </cell>
          <cell r="AE269">
            <v>82.462124944567677</v>
          </cell>
          <cell r="AF269">
            <v>89.493250085830695</v>
          </cell>
          <cell r="AG269">
            <v>0</v>
          </cell>
          <cell r="AH269">
            <v>0</v>
          </cell>
          <cell r="AI269">
            <v>0</v>
          </cell>
          <cell r="AJ269">
            <v>0</v>
          </cell>
          <cell r="AK269">
            <v>0</v>
          </cell>
          <cell r="AL269">
            <v>144.17099999999999</v>
          </cell>
          <cell r="AM269">
            <v>143.01300000000001</v>
          </cell>
          <cell r="AN269">
            <v>143.13</v>
          </cell>
          <cell r="AO269">
            <v>143.13</v>
          </cell>
          <cell r="AP269">
            <v>144.46</v>
          </cell>
          <cell r="AQ269">
            <v>113.9605</v>
          </cell>
          <cell r="AR269">
            <v>145.11000000000001</v>
          </cell>
          <cell r="AS269">
            <v>144.77000000000001</v>
          </cell>
          <cell r="AT269">
            <v>103</v>
          </cell>
          <cell r="AU269">
            <v>89</v>
          </cell>
          <cell r="AV269">
            <v>0</v>
          </cell>
          <cell r="AW269">
            <v>0</v>
          </cell>
          <cell r="AX269">
            <v>0</v>
          </cell>
          <cell r="AY269">
            <v>0</v>
          </cell>
          <cell r="AZ269">
            <v>0</v>
          </cell>
          <cell r="BA269">
            <v>220.27175</v>
          </cell>
          <cell r="BB269">
            <v>248.36068750000001</v>
          </cell>
          <cell r="BC269">
            <v>252.19974999999997</v>
          </cell>
          <cell r="BD269">
            <v>230.4442875</v>
          </cell>
          <cell r="BE269">
            <v>219.29112499999999</v>
          </cell>
          <cell r="BF269">
            <v>280.45912499999997</v>
          </cell>
          <cell r="BG269">
            <v>289.67875000000004</v>
          </cell>
          <cell r="BH269">
            <v>292.57687500000003</v>
          </cell>
        </row>
        <row r="270">
          <cell r="B270" t="str">
            <v>Ånge</v>
          </cell>
          <cell r="C270">
            <v>17.076000000000001</v>
          </cell>
          <cell r="D270">
            <v>12.781000000000001</v>
          </cell>
          <cell r="E270">
            <v>12.781000000000001</v>
          </cell>
          <cell r="F270">
            <v>12.627000000000001</v>
          </cell>
          <cell r="G270">
            <v>12.627000000000001</v>
          </cell>
          <cell r="H270">
            <v>19.04</v>
          </cell>
          <cell r="I270">
            <v>19.04</v>
          </cell>
          <cell r="J270">
            <v>20.98</v>
          </cell>
          <cell r="K270">
            <v>18.88</v>
          </cell>
          <cell r="L270">
            <v>20.170000000000002</v>
          </cell>
          <cell r="M270">
            <v>55.99</v>
          </cell>
          <cell r="N270">
            <v>55.99</v>
          </cell>
          <cell r="O270">
            <v>55.987000000000002</v>
          </cell>
          <cell r="P270">
            <v>59.112000000000002</v>
          </cell>
          <cell r="Q270">
            <v>59.112000000000002</v>
          </cell>
          <cell r="R270">
            <v>59.112000000000002</v>
          </cell>
          <cell r="S270">
            <v>59.112000000000002</v>
          </cell>
          <cell r="T270">
            <v>60.811999999999998</v>
          </cell>
          <cell r="U270">
            <v>60.811999999999998</v>
          </cell>
          <cell r="V270">
            <v>63.225000000000001</v>
          </cell>
          <cell r="W270">
            <v>53.119374999999998</v>
          </cell>
          <cell r="X270">
            <v>53.493062500000001</v>
          </cell>
          <cell r="Y270">
            <v>56.327624999999998</v>
          </cell>
          <cell r="Z270">
            <v>70.367787499999991</v>
          </cell>
          <cell r="AA270">
            <v>70.747125000000011</v>
          </cell>
          <cell r="AB270">
            <v>73.787625000000006</v>
          </cell>
          <cell r="AC270">
            <v>83.916499999999999</v>
          </cell>
          <cell r="AD270">
            <v>80.365499999999997</v>
          </cell>
          <cell r="AE270">
            <v>85.664625000000001</v>
          </cell>
          <cell r="AF270">
            <v>91.386374917745599</v>
          </cell>
          <cell r="AG270">
            <v>111.325</v>
          </cell>
          <cell r="AH270">
            <v>106.53600000000002</v>
          </cell>
          <cell r="AI270">
            <v>122.325</v>
          </cell>
          <cell r="AJ270">
            <v>122.36199999999999</v>
          </cell>
          <cell r="AK270">
            <v>146.48750000000001</v>
          </cell>
          <cell r="AL270">
            <v>149.38200000000001</v>
          </cell>
          <cell r="AM270">
            <v>149.38200000000001</v>
          </cell>
          <cell r="AN270">
            <v>149.33750000000001</v>
          </cell>
          <cell r="AO270">
            <v>149.33750000000001</v>
          </cell>
          <cell r="AP270">
            <v>149.33750000000001</v>
          </cell>
          <cell r="AQ270">
            <v>0</v>
          </cell>
          <cell r="AR270">
            <v>0</v>
          </cell>
          <cell r="AS270">
            <v>0</v>
          </cell>
          <cell r="AT270">
            <v>0</v>
          </cell>
          <cell r="AU270">
            <v>0</v>
          </cell>
          <cell r="AV270">
            <v>0</v>
          </cell>
          <cell r="AW270">
            <v>0</v>
          </cell>
          <cell r="AX270">
            <v>0</v>
          </cell>
          <cell r="AY270">
            <v>0</v>
          </cell>
          <cell r="AZ270">
            <v>0</v>
          </cell>
          <cell r="BA270">
            <v>237.51037500000001</v>
          </cell>
          <cell r="BB270">
            <v>228.80006250000002</v>
          </cell>
          <cell r="BC270">
            <v>247.420625</v>
          </cell>
          <cell r="BD270">
            <v>264.46878749999996</v>
          </cell>
          <cell r="BE270">
            <v>288.97362500000003</v>
          </cell>
          <cell r="BF270">
            <v>301.32162500000004</v>
          </cell>
          <cell r="BG270">
            <v>311.45050000000003</v>
          </cell>
          <cell r="BH270">
            <v>311.495</v>
          </cell>
        </row>
        <row r="271">
          <cell r="B271" t="str">
            <v>Åre</v>
          </cell>
          <cell r="C271">
            <v>30.274999999999999</v>
          </cell>
          <cell r="D271">
            <v>20.14</v>
          </cell>
          <cell r="E271">
            <v>20.56</v>
          </cell>
          <cell r="F271">
            <v>21.33</v>
          </cell>
          <cell r="G271">
            <v>25.96</v>
          </cell>
          <cell r="H271">
            <v>24.79</v>
          </cell>
          <cell r="I271">
            <v>24.79</v>
          </cell>
          <cell r="J271">
            <v>24.79</v>
          </cell>
          <cell r="K271">
            <v>24.79</v>
          </cell>
          <cell r="L271">
            <v>27.14</v>
          </cell>
          <cell r="M271">
            <v>51.51</v>
          </cell>
          <cell r="N271">
            <v>52.1</v>
          </cell>
          <cell r="O271">
            <v>53.387999999999998</v>
          </cell>
          <cell r="P271">
            <v>54.65</v>
          </cell>
          <cell r="Q271">
            <v>49.363999999999997</v>
          </cell>
          <cell r="R271">
            <v>59.582000000000001</v>
          </cell>
          <cell r="S271">
            <v>61.51</v>
          </cell>
          <cell r="T271">
            <v>68.302000000000007</v>
          </cell>
          <cell r="U271">
            <v>67.314999999999998</v>
          </cell>
          <cell r="V271">
            <v>74.539899999999989</v>
          </cell>
          <cell r="W271">
            <v>40.73075</v>
          </cell>
          <cell r="X271">
            <v>43.955687499999996</v>
          </cell>
          <cell r="Y271">
            <v>45.303999999999995</v>
          </cell>
          <cell r="Z271">
            <v>56.853162499999989</v>
          </cell>
          <cell r="AA271">
            <v>56.377749999999999</v>
          </cell>
          <cell r="AB271">
            <v>56.115749999999998</v>
          </cell>
          <cell r="AC271">
            <v>67.252750000000006</v>
          </cell>
          <cell r="AD271">
            <v>65.874500000000012</v>
          </cell>
          <cell r="AE271">
            <v>71.511124858379375</v>
          </cell>
          <cell r="AF271">
            <v>78.051749858379367</v>
          </cell>
          <cell r="AG271">
            <v>107.2534375</v>
          </cell>
          <cell r="AH271">
            <v>110.39600000000002</v>
          </cell>
          <cell r="AI271">
            <v>110.40237499999982</v>
          </cell>
          <cell r="AJ271">
            <v>110.40236900000001</v>
          </cell>
          <cell r="AK271">
            <v>110.40237499999982</v>
          </cell>
          <cell r="AL271">
            <v>110.396</v>
          </cell>
          <cell r="AM271">
            <v>110.396</v>
          </cell>
          <cell r="AN271">
            <v>115.27500000000001</v>
          </cell>
          <cell r="AO271">
            <v>115.27500000000001</v>
          </cell>
          <cell r="AP271">
            <v>128.32499999999999</v>
          </cell>
          <cell r="AQ271">
            <v>0</v>
          </cell>
          <cell r="AR271">
            <v>0</v>
          </cell>
          <cell r="AS271">
            <v>0</v>
          </cell>
          <cell r="AT271">
            <v>0</v>
          </cell>
          <cell r="AU271">
            <v>0</v>
          </cell>
          <cell r="AV271">
            <v>0</v>
          </cell>
          <cell r="AW271">
            <v>0</v>
          </cell>
          <cell r="AX271">
            <v>0</v>
          </cell>
          <cell r="AY271">
            <v>0</v>
          </cell>
          <cell r="AZ271">
            <v>0</v>
          </cell>
          <cell r="BA271">
            <v>229.76918749999999</v>
          </cell>
          <cell r="BB271">
            <v>226.59168750000003</v>
          </cell>
          <cell r="BC271">
            <v>229.65437499999979</v>
          </cell>
          <cell r="BD271">
            <v>243.23553149999998</v>
          </cell>
          <cell r="BE271">
            <v>242.10412499999984</v>
          </cell>
          <cell r="BF271">
            <v>250.88375000000002</v>
          </cell>
          <cell r="BG271">
            <v>263.94875000000002</v>
          </cell>
          <cell r="BH271">
            <v>274.24150000000003</v>
          </cell>
        </row>
        <row r="272">
          <cell r="B272" t="str">
            <v>Årjäng</v>
          </cell>
          <cell r="C272">
            <v>19.5</v>
          </cell>
          <cell r="D272">
            <v>11.7</v>
          </cell>
          <cell r="E272">
            <v>11.7</v>
          </cell>
          <cell r="F272">
            <v>18.72</v>
          </cell>
          <cell r="G272">
            <v>19.66</v>
          </cell>
          <cell r="H272">
            <v>14.66</v>
          </cell>
          <cell r="I272">
            <v>18.87</v>
          </cell>
          <cell r="J272">
            <v>15.06</v>
          </cell>
          <cell r="K272">
            <v>17.72</v>
          </cell>
          <cell r="L272">
            <v>17.72</v>
          </cell>
          <cell r="M272">
            <v>48.19</v>
          </cell>
          <cell r="N272">
            <v>52.76</v>
          </cell>
          <cell r="O272">
            <v>51.36</v>
          </cell>
          <cell r="P272">
            <v>52.375</v>
          </cell>
          <cell r="Q272">
            <v>54.05</v>
          </cell>
          <cell r="R272">
            <v>56.8</v>
          </cell>
          <cell r="S272">
            <v>58.55</v>
          </cell>
          <cell r="T272">
            <v>60.3</v>
          </cell>
          <cell r="U272">
            <v>65.75</v>
          </cell>
          <cell r="V272">
            <v>75.5</v>
          </cell>
          <cell r="W272">
            <v>52.372500000000002</v>
          </cell>
          <cell r="X272">
            <v>52.896187500000003</v>
          </cell>
          <cell r="Y272">
            <v>57.043250000000008</v>
          </cell>
          <cell r="Z272">
            <v>69.649287499999986</v>
          </cell>
          <cell r="AA272">
            <v>69.344875000000002</v>
          </cell>
          <cell r="AB272">
            <v>67.814125000000004</v>
          </cell>
          <cell r="AC272">
            <v>76.532749999999993</v>
          </cell>
          <cell r="AD272">
            <v>73.94987500000002</v>
          </cell>
          <cell r="AE272">
            <v>82.463124944567681</v>
          </cell>
          <cell r="AF272">
            <v>89.493250085830695</v>
          </cell>
          <cell r="AG272">
            <v>113.3875</v>
          </cell>
          <cell r="AH272">
            <v>113.48400000000001</v>
          </cell>
          <cell r="AI272">
            <v>113.3875</v>
          </cell>
          <cell r="AJ272">
            <v>117.00624999999999</v>
          </cell>
          <cell r="AK272">
            <v>131.24</v>
          </cell>
          <cell r="AL272">
            <v>138.381</v>
          </cell>
          <cell r="AM272">
            <v>141.66200000000001</v>
          </cell>
          <cell r="AN272">
            <v>144.50874999999999</v>
          </cell>
          <cell r="AO272">
            <v>149.18899999999999</v>
          </cell>
          <cell r="AP272">
            <v>154.88249999999999</v>
          </cell>
          <cell r="AQ272">
            <v>0</v>
          </cell>
          <cell r="AR272">
            <v>0</v>
          </cell>
          <cell r="AS272">
            <v>0</v>
          </cell>
          <cell r="AT272">
            <v>0</v>
          </cell>
          <cell r="AU272">
            <v>0</v>
          </cell>
          <cell r="AV272">
            <v>0</v>
          </cell>
          <cell r="AW272">
            <v>0</v>
          </cell>
          <cell r="AX272">
            <v>0</v>
          </cell>
          <cell r="AY272">
            <v>0</v>
          </cell>
          <cell r="AZ272">
            <v>0</v>
          </cell>
          <cell r="BA272">
            <v>233.45</v>
          </cell>
          <cell r="BB272">
            <v>230.84018750000001</v>
          </cell>
          <cell r="BC272">
            <v>233.49074999999999</v>
          </cell>
          <cell r="BD272">
            <v>257.75053749999995</v>
          </cell>
          <cell r="BE272">
            <v>274.29487499999999</v>
          </cell>
          <cell r="BF272">
            <v>277.655125</v>
          </cell>
          <cell r="BG272">
            <v>295.61474999999996</v>
          </cell>
          <cell r="BH272">
            <v>293.818625</v>
          </cell>
        </row>
        <row r="273">
          <cell r="B273" t="str">
            <v>Åsele</v>
          </cell>
          <cell r="C273">
            <v>27.375</v>
          </cell>
          <cell r="D273">
            <v>17.48</v>
          </cell>
          <cell r="E273">
            <v>19.22</v>
          </cell>
          <cell r="F273">
            <v>19.02</v>
          </cell>
          <cell r="G273">
            <v>18.940000000000001</v>
          </cell>
          <cell r="H273">
            <v>21.1</v>
          </cell>
          <cell r="I273">
            <v>22.5</v>
          </cell>
          <cell r="J273">
            <v>25.39</v>
          </cell>
          <cell r="K273">
            <v>25.88</v>
          </cell>
          <cell r="L273">
            <v>25.88</v>
          </cell>
          <cell r="M273">
            <v>46.42</v>
          </cell>
          <cell r="N273">
            <v>46.42</v>
          </cell>
          <cell r="O273">
            <v>57.055999999999997</v>
          </cell>
          <cell r="P273">
            <v>52.06</v>
          </cell>
          <cell r="Q273">
            <v>54.555999999999997</v>
          </cell>
          <cell r="R273">
            <v>54.555999999999997</v>
          </cell>
          <cell r="S273">
            <v>54.555999999999997</v>
          </cell>
          <cell r="T273">
            <v>58.152000000000001</v>
          </cell>
          <cell r="U273">
            <v>58.152000000000001</v>
          </cell>
          <cell r="V273">
            <v>62.164000000000001</v>
          </cell>
          <cell r="W273">
            <v>56.124375000000001</v>
          </cell>
          <cell r="X273">
            <v>58.049312499999999</v>
          </cell>
          <cell r="Y273">
            <v>59.628875000000008</v>
          </cell>
          <cell r="Z273">
            <v>72.523037499999987</v>
          </cell>
          <cell r="AA273">
            <v>70.026750000000007</v>
          </cell>
          <cell r="AB273">
            <v>69.764750000000006</v>
          </cell>
          <cell r="AC273">
            <v>78.483374999999995</v>
          </cell>
          <cell r="AD273">
            <v>75.829374999999999</v>
          </cell>
          <cell r="AE273">
            <v>80.451625000000007</v>
          </cell>
          <cell r="AF273">
            <v>87.47637499999999</v>
          </cell>
          <cell r="AG273">
            <v>87.252499999999998</v>
          </cell>
          <cell r="AH273">
            <v>87.236000000000018</v>
          </cell>
          <cell r="AI273">
            <v>93.042499999999947</v>
          </cell>
          <cell r="AJ273">
            <v>112.34240500000001</v>
          </cell>
          <cell r="AK273">
            <v>116.2025</v>
          </cell>
          <cell r="AL273">
            <v>118.69499999999999</v>
          </cell>
          <cell r="AM273">
            <v>125.45</v>
          </cell>
          <cell r="AN273">
            <v>125.45</v>
          </cell>
          <cell r="AO273">
            <v>125.45</v>
          </cell>
          <cell r="AP273">
            <v>132.6875</v>
          </cell>
          <cell r="AQ273">
            <v>0</v>
          </cell>
          <cell r="AR273">
            <v>0</v>
          </cell>
          <cell r="AS273">
            <v>0</v>
          </cell>
          <cell r="AT273">
            <v>0</v>
          </cell>
          <cell r="AU273">
            <v>0</v>
          </cell>
          <cell r="AV273">
            <v>0</v>
          </cell>
          <cell r="AW273">
            <v>0</v>
          </cell>
          <cell r="AX273">
            <v>0</v>
          </cell>
          <cell r="AY273">
            <v>0</v>
          </cell>
          <cell r="AZ273">
            <v>0</v>
          </cell>
          <cell r="BA273">
            <v>217.171875</v>
          </cell>
          <cell r="BB273">
            <v>209.18531250000001</v>
          </cell>
          <cell r="BC273">
            <v>228.94737499999997</v>
          </cell>
          <cell r="BD273">
            <v>255.94544249999998</v>
          </cell>
          <cell r="BE273">
            <v>259.72525000000002</v>
          </cell>
          <cell r="BF273">
            <v>264.11574999999999</v>
          </cell>
          <cell r="BG273">
            <v>280.989375</v>
          </cell>
          <cell r="BH273">
            <v>284.82137499999999</v>
          </cell>
        </row>
        <row r="274">
          <cell r="B274" t="str">
            <v>Åstorp</v>
          </cell>
          <cell r="C274">
            <v>12.815</v>
          </cell>
          <cell r="D274">
            <v>7.88</v>
          </cell>
          <cell r="E274">
            <v>7.88</v>
          </cell>
          <cell r="F274">
            <v>8.66</v>
          </cell>
          <cell r="G274">
            <v>9.18</v>
          </cell>
          <cell r="H274">
            <v>9.64</v>
          </cell>
          <cell r="I274">
            <v>9.93</v>
          </cell>
          <cell r="J274">
            <v>15</v>
          </cell>
          <cell r="K274">
            <v>17.25</v>
          </cell>
          <cell r="L274">
            <v>18.739999999999998</v>
          </cell>
          <cell r="M274">
            <v>42</v>
          </cell>
          <cell r="N274">
            <v>42</v>
          </cell>
          <cell r="O274">
            <v>42</v>
          </cell>
          <cell r="P274">
            <v>49.1875</v>
          </cell>
          <cell r="Q274">
            <v>49.188000000000002</v>
          </cell>
          <cell r="R274">
            <v>42</v>
          </cell>
          <cell r="S274">
            <v>42</v>
          </cell>
          <cell r="T274">
            <v>42</v>
          </cell>
          <cell r="U274">
            <v>42</v>
          </cell>
          <cell r="V274">
            <v>49.25</v>
          </cell>
          <cell r="W274">
            <v>52.185625000000002</v>
          </cell>
          <cell r="X274">
            <v>54.701812500000003</v>
          </cell>
          <cell r="Y274">
            <v>56.390437500000004</v>
          </cell>
          <cell r="Z274">
            <v>70.0176625</v>
          </cell>
          <cell r="AA274">
            <v>68.234250000000003</v>
          </cell>
          <cell r="AB274">
            <v>67.972250000000003</v>
          </cell>
          <cell r="AC274">
            <v>79.589624999999998</v>
          </cell>
          <cell r="AD274">
            <v>78.034999999999997</v>
          </cell>
          <cell r="AE274">
            <v>83.8078747639656</v>
          </cell>
          <cell r="AF274">
            <v>93.187000000000012</v>
          </cell>
          <cell r="AG274">
            <v>0</v>
          </cell>
          <cell r="AH274">
            <v>0</v>
          </cell>
          <cell r="AI274">
            <v>0</v>
          </cell>
          <cell r="AJ274">
            <v>0</v>
          </cell>
          <cell r="AK274">
            <v>0</v>
          </cell>
          <cell r="AL274">
            <v>0</v>
          </cell>
          <cell r="AM274">
            <v>0</v>
          </cell>
          <cell r="AN274">
            <v>0</v>
          </cell>
          <cell r="AO274">
            <v>0</v>
          </cell>
          <cell r="AP274">
            <v>0</v>
          </cell>
          <cell r="AQ274">
            <v>113.9605</v>
          </cell>
          <cell r="AR274">
            <v>145.11000000000001</v>
          </cell>
          <cell r="AS274">
            <v>144.77000000000001</v>
          </cell>
          <cell r="AT274">
            <v>103</v>
          </cell>
          <cell r="AU274">
            <v>89</v>
          </cell>
          <cell r="AV274">
            <v>86</v>
          </cell>
          <cell r="AW274">
            <v>89.6</v>
          </cell>
          <cell r="AX274">
            <v>92.5</v>
          </cell>
          <cell r="AY274">
            <v>99.9</v>
          </cell>
          <cell r="AZ274">
            <v>103.9</v>
          </cell>
          <cell r="BA274">
            <v>220.96112499999998</v>
          </cell>
          <cell r="BB274">
            <v>249.69181250000003</v>
          </cell>
          <cell r="BC274">
            <v>251.04043750000002</v>
          </cell>
          <cell r="BD274">
            <v>230.8651625</v>
          </cell>
          <cell r="BE274">
            <v>215.60225</v>
          </cell>
          <cell r="BF274">
            <v>205.61225000000002</v>
          </cell>
          <cell r="BG274">
            <v>221.11962499999998</v>
          </cell>
          <cell r="BH274">
            <v>227.535</v>
          </cell>
        </row>
        <row r="275">
          <cell r="B275" t="str">
            <v>Åtvidaberg</v>
          </cell>
          <cell r="C275">
            <v>14.375</v>
          </cell>
          <cell r="D275">
            <v>8.6199999999999992</v>
          </cell>
          <cell r="E275">
            <v>8.6199999999999992</v>
          </cell>
          <cell r="F275">
            <v>8.6199999999999992</v>
          </cell>
          <cell r="G275">
            <v>10.31</v>
          </cell>
          <cell r="H275">
            <v>11.7</v>
          </cell>
          <cell r="I275">
            <v>11.7</v>
          </cell>
          <cell r="J275">
            <v>14.18</v>
          </cell>
          <cell r="K275">
            <v>14.18</v>
          </cell>
          <cell r="L275">
            <v>16.010000000000002</v>
          </cell>
          <cell r="M275">
            <v>60.89</v>
          </cell>
          <cell r="N275">
            <v>60.89</v>
          </cell>
          <cell r="O275">
            <v>51.875</v>
          </cell>
          <cell r="P275">
            <v>52.825000000000003</v>
          </cell>
          <cell r="Q275">
            <v>51.512999999999998</v>
          </cell>
          <cell r="R275">
            <v>53.988</v>
          </cell>
          <cell r="S275">
            <v>55.238</v>
          </cell>
          <cell r="T275">
            <v>57.53</v>
          </cell>
          <cell r="U275">
            <v>59.838000000000001</v>
          </cell>
          <cell r="V275">
            <v>64.876000000000005</v>
          </cell>
          <cell r="W275">
            <v>61.126249999999999</v>
          </cell>
          <cell r="X275">
            <v>60.290187500000002</v>
          </cell>
          <cell r="Y275">
            <v>62.542250000000003</v>
          </cell>
          <cell r="Z275">
            <v>73.856287500000008</v>
          </cell>
          <cell r="AA275">
            <v>73.510999999999996</v>
          </cell>
          <cell r="AB275">
            <v>73.526499999999999</v>
          </cell>
          <cell r="AC275">
            <v>81.659000000000006</v>
          </cell>
          <cell r="AD275">
            <v>80.127624999999995</v>
          </cell>
          <cell r="AE275">
            <v>90.043249413490287</v>
          </cell>
          <cell r="AF275">
            <v>97.158875729560862</v>
          </cell>
          <cell r="AG275">
            <v>95.462500000000006</v>
          </cell>
          <cell r="AH275">
            <v>115.8</v>
          </cell>
          <cell r="AI275">
            <v>119.41875</v>
          </cell>
          <cell r="AJ275">
            <v>106.63249999999999</v>
          </cell>
          <cell r="AK275">
            <v>115.8</v>
          </cell>
          <cell r="AL275">
            <v>121.783</v>
          </cell>
          <cell r="AM275">
            <v>126.41500000000001</v>
          </cell>
          <cell r="AN275">
            <v>130.03375</v>
          </cell>
          <cell r="AO275">
            <v>133.94200000000001</v>
          </cell>
          <cell r="AP275">
            <v>139.4425</v>
          </cell>
          <cell r="AQ275">
            <v>0</v>
          </cell>
          <cell r="AR275">
            <v>0</v>
          </cell>
          <cell r="AS275">
            <v>0</v>
          </cell>
          <cell r="AT275">
            <v>0</v>
          </cell>
          <cell r="AU275">
            <v>0</v>
          </cell>
          <cell r="AV275">
            <v>0</v>
          </cell>
          <cell r="AW275">
            <v>0</v>
          </cell>
          <cell r="AX275">
            <v>0</v>
          </cell>
          <cell r="AY275">
            <v>0</v>
          </cell>
          <cell r="AZ275">
            <v>0</v>
          </cell>
          <cell r="BA275">
            <v>231.85375000000002</v>
          </cell>
          <cell r="BB275">
            <v>245.6001875</v>
          </cell>
          <cell r="BC275">
            <v>242.45600000000002</v>
          </cell>
          <cell r="BD275">
            <v>241.93378749999999</v>
          </cell>
          <cell r="BE275">
            <v>251.13400000000001</v>
          </cell>
          <cell r="BF275">
            <v>260.9975</v>
          </cell>
          <cell r="BG275">
            <v>275.012</v>
          </cell>
          <cell r="BH275">
            <v>281.871375</v>
          </cell>
        </row>
        <row r="276">
          <cell r="B276" t="str">
            <v>Älmhult</v>
          </cell>
          <cell r="C276">
            <v>11.975</v>
          </cell>
          <cell r="D276">
            <v>13.1</v>
          </cell>
          <cell r="E276">
            <v>13.1</v>
          </cell>
          <cell r="F276">
            <v>13.64</v>
          </cell>
          <cell r="G276">
            <v>13.09</v>
          </cell>
          <cell r="H276">
            <v>13.42</v>
          </cell>
          <cell r="I276">
            <v>13.65</v>
          </cell>
          <cell r="J276">
            <v>14.82</v>
          </cell>
          <cell r="K276">
            <v>15.46</v>
          </cell>
          <cell r="L276">
            <v>16.13</v>
          </cell>
          <cell r="M276">
            <v>46.25</v>
          </cell>
          <cell r="N276">
            <v>48.64</v>
          </cell>
          <cell r="O276">
            <v>48.634999999999998</v>
          </cell>
          <cell r="P276">
            <v>53.8</v>
          </cell>
          <cell r="Q276">
            <v>53.8</v>
          </cell>
          <cell r="R276">
            <v>59.73</v>
          </cell>
          <cell r="S276">
            <v>59.73</v>
          </cell>
          <cell r="T276">
            <v>59.73</v>
          </cell>
          <cell r="U276">
            <v>63.594999999999999</v>
          </cell>
          <cell r="V276">
            <v>66.77</v>
          </cell>
          <cell r="W276">
            <v>57.573</v>
          </cell>
          <cell r="X276">
            <v>59.939937499999999</v>
          </cell>
          <cell r="Y276">
            <v>61.411999999999999</v>
          </cell>
          <cell r="Z276">
            <v>76.2682875</v>
          </cell>
          <cell r="AA276">
            <v>74.847124999999991</v>
          </cell>
          <cell r="AB276">
            <v>72.333249999999992</v>
          </cell>
          <cell r="AC276">
            <v>81.659000000000006</v>
          </cell>
          <cell r="AD276">
            <v>80.135625000000005</v>
          </cell>
          <cell r="AE276">
            <v>90.051249413490297</v>
          </cell>
          <cell r="AF276">
            <v>97.158875729560862</v>
          </cell>
          <cell r="AG276">
            <v>108.86862500000001</v>
          </cell>
          <cell r="AH276">
            <v>113.48400000000001</v>
          </cell>
          <cell r="AI276">
            <v>118.65087499999984</v>
          </cell>
          <cell r="AJ276">
            <v>121.10557</v>
          </cell>
          <cell r="AK276">
            <v>123.77477499999995</v>
          </cell>
          <cell r="AL276">
            <v>127.187</v>
          </cell>
          <cell r="AM276">
            <v>127.18700000000001</v>
          </cell>
          <cell r="AN276">
            <v>129.625</v>
          </cell>
          <cell r="AO276">
            <v>131.78375</v>
          </cell>
          <cell r="AP276">
            <v>135.66874999999999</v>
          </cell>
          <cell r="AQ276">
            <v>0</v>
          </cell>
          <cell r="AR276">
            <v>0</v>
          </cell>
          <cell r="AS276">
            <v>0</v>
          </cell>
          <cell r="AT276">
            <v>0</v>
          </cell>
          <cell r="AU276">
            <v>0</v>
          </cell>
          <cell r="AV276">
            <v>0</v>
          </cell>
          <cell r="AW276">
            <v>0</v>
          </cell>
          <cell r="AX276">
            <v>0</v>
          </cell>
          <cell r="AY276">
            <v>0</v>
          </cell>
          <cell r="AZ276">
            <v>0</v>
          </cell>
          <cell r="BA276">
            <v>224.66662500000001</v>
          </cell>
          <cell r="BB276">
            <v>235.1639375</v>
          </cell>
          <cell r="BC276">
            <v>241.79787499999983</v>
          </cell>
          <cell r="BD276">
            <v>264.81385749999998</v>
          </cell>
          <cell r="BE276">
            <v>265.51189999999997</v>
          </cell>
          <cell r="BF276">
            <v>272.67025000000001</v>
          </cell>
          <cell r="BG276">
            <v>282.226</v>
          </cell>
          <cell r="BH276">
            <v>284.31062500000002</v>
          </cell>
        </row>
        <row r="277">
          <cell r="B277" t="str">
            <v>Älvdalen</v>
          </cell>
          <cell r="C277">
            <v>21.789000000000001</v>
          </cell>
          <cell r="D277">
            <v>15.37</v>
          </cell>
          <cell r="E277">
            <v>16.02</v>
          </cell>
          <cell r="F277">
            <v>17.78</v>
          </cell>
          <cell r="G277">
            <v>18.3</v>
          </cell>
          <cell r="H277">
            <v>20.25</v>
          </cell>
          <cell r="I277">
            <v>25.57</v>
          </cell>
          <cell r="J277">
            <v>28.12</v>
          </cell>
          <cell r="K277">
            <v>27.7</v>
          </cell>
          <cell r="L277">
            <v>32.130000000000003</v>
          </cell>
          <cell r="M277">
            <v>54.32</v>
          </cell>
          <cell r="N277">
            <v>54.97</v>
          </cell>
          <cell r="O277">
            <v>59.284999999999997</v>
          </cell>
          <cell r="P277">
            <v>63.44</v>
          </cell>
          <cell r="Q277">
            <v>63.44</v>
          </cell>
          <cell r="R277">
            <v>64.909000000000006</v>
          </cell>
          <cell r="S277">
            <v>69</v>
          </cell>
          <cell r="T277">
            <v>69.914000000000001</v>
          </cell>
          <cell r="U277">
            <v>71.790000000000006</v>
          </cell>
          <cell r="V277">
            <v>76.844999999999999</v>
          </cell>
          <cell r="W277">
            <v>55.816249999999997</v>
          </cell>
          <cell r="X277">
            <v>51.911187499999997</v>
          </cell>
          <cell r="Y277">
            <v>53.130749999999999</v>
          </cell>
          <cell r="Z277">
            <v>65.470662499999989</v>
          </cell>
          <cell r="AA277">
            <v>65.170625000000001</v>
          </cell>
          <cell r="AB277">
            <v>65.504874999999998</v>
          </cell>
          <cell r="AC277">
            <v>74.049000000000007</v>
          </cell>
          <cell r="AD277">
            <v>71.972624999999994</v>
          </cell>
          <cell r="AE277">
            <v>76.823625155568124</v>
          </cell>
          <cell r="AF277">
            <v>82.729749843001372</v>
          </cell>
          <cell r="AG277">
            <v>0</v>
          </cell>
          <cell r="AH277">
            <v>0</v>
          </cell>
          <cell r="AI277">
            <v>0</v>
          </cell>
          <cell r="AJ277">
            <v>0</v>
          </cell>
          <cell r="AK277">
            <v>0</v>
          </cell>
          <cell r="AL277">
            <v>0</v>
          </cell>
          <cell r="AM277">
            <v>0</v>
          </cell>
          <cell r="AN277">
            <v>0</v>
          </cell>
          <cell r="AO277">
            <v>0</v>
          </cell>
          <cell r="AP277">
            <v>0</v>
          </cell>
          <cell r="AQ277">
            <v>113.9605</v>
          </cell>
          <cell r="AR277">
            <v>145.11000000000001</v>
          </cell>
          <cell r="AS277">
            <v>144.77000000000001</v>
          </cell>
          <cell r="AT277">
            <v>103</v>
          </cell>
          <cell r="AU277">
            <v>89</v>
          </cell>
          <cell r="AV277">
            <v>86</v>
          </cell>
          <cell r="AW277">
            <v>89.6</v>
          </cell>
          <cell r="AX277">
            <v>92.5</v>
          </cell>
          <cell r="AY277">
            <v>99.9</v>
          </cell>
          <cell r="AZ277">
            <v>103.9</v>
          </cell>
          <cell r="BA277">
            <v>245.88575</v>
          </cell>
          <cell r="BB277">
            <v>267.36118750000003</v>
          </cell>
          <cell r="BC277">
            <v>273.20574999999997</v>
          </cell>
          <cell r="BD277">
            <v>249.69066249999997</v>
          </cell>
          <cell r="BE277">
            <v>235.91062499999998</v>
          </cell>
          <cell r="BF277">
            <v>236.66387500000002</v>
          </cell>
          <cell r="BG277">
            <v>258.21899999999999</v>
          </cell>
          <cell r="BH277">
            <v>262.50662499999999</v>
          </cell>
        </row>
        <row r="278">
          <cell r="B278" t="str">
            <v>Älvkarleby</v>
          </cell>
          <cell r="C278">
            <v>13.385999999999999</v>
          </cell>
          <cell r="D278">
            <v>10.26</v>
          </cell>
          <cell r="E278">
            <v>10.78</v>
          </cell>
          <cell r="F278">
            <v>11.53</v>
          </cell>
          <cell r="G278">
            <v>16</v>
          </cell>
          <cell r="H278">
            <v>17</v>
          </cell>
          <cell r="I278">
            <v>17.010000000000002</v>
          </cell>
          <cell r="J278">
            <v>18.010000000000002</v>
          </cell>
          <cell r="K278">
            <v>17.579999999999998</v>
          </cell>
          <cell r="L278">
            <v>18.100000000000001</v>
          </cell>
          <cell r="M278">
            <v>34.35</v>
          </cell>
          <cell r="N278">
            <v>34.67</v>
          </cell>
          <cell r="O278">
            <v>34.674999999999997</v>
          </cell>
          <cell r="P278">
            <v>34.9375</v>
          </cell>
          <cell r="Q278">
            <v>37.5</v>
          </cell>
          <cell r="R278">
            <v>37.712000000000003</v>
          </cell>
          <cell r="S278">
            <v>37.712000000000003</v>
          </cell>
          <cell r="T278">
            <v>37.9</v>
          </cell>
          <cell r="U278">
            <v>42.53</v>
          </cell>
          <cell r="V278">
            <v>42.53</v>
          </cell>
          <cell r="W278">
            <v>62.916249999999998</v>
          </cell>
          <cell r="X278">
            <v>60.607687499999997</v>
          </cell>
          <cell r="Y278">
            <v>62.11825000000001</v>
          </cell>
          <cell r="Z278">
            <v>71.466787499999995</v>
          </cell>
          <cell r="AA278">
            <v>70.374875000000003</v>
          </cell>
          <cell r="AB278">
            <v>68.827875000000006</v>
          </cell>
          <cell r="AC278">
            <v>76.987750000000005</v>
          </cell>
          <cell r="AD278">
            <v>73.951875000000001</v>
          </cell>
          <cell r="AE278">
            <v>82.465124944567677</v>
          </cell>
          <cell r="AF278">
            <v>89.493250085830695</v>
          </cell>
          <cell r="AG278">
            <v>75.775000000000006</v>
          </cell>
          <cell r="AH278">
            <v>75.849000000000004</v>
          </cell>
          <cell r="AI278">
            <v>79.393749999999827</v>
          </cell>
          <cell r="AJ278">
            <v>82.618668</v>
          </cell>
          <cell r="AK278">
            <v>84.637499999999847</v>
          </cell>
          <cell r="AL278">
            <v>88.972999999999999</v>
          </cell>
          <cell r="AM278">
            <v>92.061000000000007</v>
          </cell>
          <cell r="AN278">
            <v>94.65</v>
          </cell>
          <cell r="AO278">
            <v>97.887500000000003</v>
          </cell>
          <cell r="AP278">
            <v>97.887499999999918</v>
          </cell>
          <cell r="AQ278">
            <v>0</v>
          </cell>
          <cell r="AR278">
            <v>0</v>
          </cell>
          <cell r="AS278">
            <v>0</v>
          </cell>
          <cell r="AT278">
            <v>0</v>
          </cell>
          <cell r="AU278">
            <v>0</v>
          </cell>
          <cell r="AV278">
            <v>0</v>
          </cell>
          <cell r="AW278">
            <v>0</v>
          </cell>
          <cell r="AX278">
            <v>0</v>
          </cell>
          <cell r="AY278">
            <v>0</v>
          </cell>
          <cell r="AZ278">
            <v>0</v>
          </cell>
          <cell r="BA278">
            <v>186.42725000000002</v>
          </cell>
          <cell r="BB278">
            <v>181.38668749999999</v>
          </cell>
          <cell r="BC278">
            <v>186.96699999999981</v>
          </cell>
          <cell r="BD278">
            <v>200.5529555</v>
          </cell>
          <cell r="BE278">
            <v>208.51237499999985</v>
          </cell>
          <cell r="BF278">
            <v>212.51287500000001</v>
          </cell>
          <cell r="BG278">
            <v>223.77075000000002</v>
          </cell>
          <cell r="BH278">
            <v>224.511875</v>
          </cell>
        </row>
        <row r="279">
          <cell r="B279" t="str">
            <v>Älvsbyn</v>
          </cell>
          <cell r="C279">
            <v>18.562000000000001</v>
          </cell>
          <cell r="D279">
            <v>14.36</v>
          </cell>
          <cell r="E279">
            <v>14.36</v>
          </cell>
          <cell r="F279">
            <v>25.4</v>
          </cell>
          <cell r="G279">
            <v>25.4</v>
          </cell>
          <cell r="H279">
            <v>26.66</v>
          </cell>
          <cell r="I279">
            <v>30.802</v>
          </cell>
          <cell r="J279">
            <v>25.23</v>
          </cell>
          <cell r="K279">
            <v>27.95</v>
          </cell>
          <cell r="L279">
            <v>22.9</v>
          </cell>
          <cell r="M279">
            <v>49.15</v>
          </cell>
          <cell r="N279">
            <v>31.03</v>
          </cell>
          <cell r="O279">
            <v>32.411999999999999</v>
          </cell>
          <cell r="P279">
            <v>31.79</v>
          </cell>
          <cell r="Q279">
            <v>33.53</v>
          </cell>
          <cell r="R279">
            <v>35.572000000000003</v>
          </cell>
          <cell r="S279">
            <v>37.311999999999998</v>
          </cell>
          <cell r="T279">
            <v>37.311999999999998</v>
          </cell>
          <cell r="U279">
            <v>38.828000000000003</v>
          </cell>
          <cell r="V279">
            <v>38.828000000000003</v>
          </cell>
          <cell r="W279">
            <v>53.331249999999997</v>
          </cell>
          <cell r="X279">
            <v>56.956187499999999</v>
          </cell>
          <cell r="Y279">
            <v>58.423999999999999</v>
          </cell>
          <cell r="Z279">
            <v>71.036162499999989</v>
          </cell>
          <cell r="AA279">
            <v>70.151624999999996</v>
          </cell>
          <cell r="AB279">
            <v>65.840874999999997</v>
          </cell>
          <cell r="AC279">
            <v>74.551500000000004</v>
          </cell>
          <cell r="AD279">
            <v>71.905499999999989</v>
          </cell>
          <cell r="AE279">
            <v>78.637125003576273</v>
          </cell>
          <cell r="AF279">
            <v>85.413249987483027</v>
          </cell>
          <cell r="AG279">
            <v>96.378562500000001</v>
          </cell>
          <cell r="AH279">
            <v>96.5</v>
          </cell>
          <cell r="AI279">
            <v>96.580094999999986</v>
          </cell>
          <cell r="AJ279">
            <v>98.160185999999996</v>
          </cell>
          <cell r="AK279">
            <v>98.160249999999877</v>
          </cell>
          <cell r="AL279">
            <v>99.766906250000005</v>
          </cell>
          <cell r="AM279">
            <v>103.64100000000001</v>
          </cell>
          <cell r="AN279">
            <v>107.79290999999999</v>
          </cell>
          <cell r="AO279">
            <v>120.625</v>
          </cell>
          <cell r="AP279">
            <v>134.81049999999999</v>
          </cell>
          <cell r="AQ279">
            <v>0</v>
          </cell>
          <cell r="AR279">
            <v>0</v>
          </cell>
          <cell r="AS279">
            <v>0</v>
          </cell>
          <cell r="AT279">
            <v>0</v>
          </cell>
          <cell r="AU279">
            <v>0</v>
          </cell>
          <cell r="AV279">
            <v>0</v>
          </cell>
          <cell r="AW279">
            <v>0</v>
          </cell>
          <cell r="AX279">
            <v>0</v>
          </cell>
          <cell r="AY279">
            <v>0</v>
          </cell>
          <cell r="AZ279">
            <v>0</v>
          </cell>
          <cell r="BA279">
            <v>217.42181249999999</v>
          </cell>
          <cell r="BB279">
            <v>198.84618749999998</v>
          </cell>
          <cell r="BC279">
            <v>201.776095</v>
          </cell>
          <cell r="BD279">
            <v>226.3863485</v>
          </cell>
          <cell r="BE279">
            <v>227.24187499999988</v>
          </cell>
          <cell r="BF279">
            <v>227.83978125000002</v>
          </cell>
          <cell r="BG279">
            <v>246.30650000000003</v>
          </cell>
          <cell r="BH279">
            <v>242.24041</v>
          </cell>
        </row>
        <row r="280">
          <cell r="B280" t="str">
            <v>Ängelholm</v>
          </cell>
          <cell r="C280">
            <v>17.0625</v>
          </cell>
          <cell r="D280">
            <v>7.96</v>
          </cell>
          <cell r="E280">
            <v>8.31</v>
          </cell>
          <cell r="F280">
            <v>9.3000000000000007</v>
          </cell>
          <cell r="G280">
            <v>9.74</v>
          </cell>
          <cell r="H280">
            <v>10.119999999999999</v>
          </cell>
          <cell r="I280">
            <v>10.119999999999999</v>
          </cell>
          <cell r="J280">
            <v>10.53</v>
          </cell>
          <cell r="K280">
            <v>10.53</v>
          </cell>
          <cell r="L280">
            <v>11.76</v>
          </cell>
          <cell r="M280">
            <v>41.42</v>
          </cell>
          <cell r="N280">
            <v>36.47</v>
          </cell>
          <cell r="O280">
            <v>36.46875</v>
          </cell>
          <cell r="P280">
            <v>36.46875</v>
          </cell>
          <cell r="Q280">
            <v>36.469000000000001</v>
          </cell>
          <cell r="R280">
            <v>36.469000000000001</v>
          </cell>
          <cell r="S280">
            <v>36.469000000000001</v>
          </cell>
          <cell r="T280">
            <v>36.469000000000001</v>
          </cell>
          <cell r="U280">
            <v>36.469000000000001</v>
          </cell>
          <cell r="V280">
            <v>43.96875</v>
          </cell>
          <cell r="W280">
            <v>51.651249999999997</v>
          </cell>
          <cell r="X280">
            <v>52.898687500000001</v>
          </cell>
          <cell r="Y280">
            <v>54.510750000000009</v>
          </cell>
          <cell r="Z280">
            <v>65.94178749999999</v>
          </cell>
          <cell r="AA280">
            <v>65.732375000000005</v>
          </cell>
          <cell r="AB280">
            <v>65.470375000000004</v>
          </cell>
          <cell r="AC280">
            <v>74.188999999999993</v>
          </cell>
          <cell r="AD280">
            <v>71.860875000000021</v>
          </cell>
          <cell r="AE280">
            <v>78.215625259637832</v>
          </cell>
          <cell r="AF280">
            <v>84.553250118017189</v>
          </cell>
          <cell r="AG280">
            <v>96.17349999999999</v>
          </cell>
          <cell r="AH280">
            <v>120.81800000000001</v>
          </cell>
          <cell r="AI280">
            <v>120.78375</v>
          </cell>
          <cell r="AJ280">
            <v>120.78383899999999</v>
          </cell>
          <cell r="AK280">
            <v>120.78375</v>
          </cell>
          <cell r="AL280">
            <v>120.818</v>
          </cell>
          <cell r="AM280">
            <v>121.39700000000001</v>
          </cell>
          <cell r="AN280">
            <v>123.03749999999999</v>
          </cell>
          <cell r="AO280">
            <v>126.4075</v>
          </cell>
          <cell r="AP280">
            <v>127.88625</v>
          </cell>
          <cell r="AQ280">
            <v>0</v>
          </cell>
          <cell r="AR280">
            <v>0</v>
          </cell>
          <cell r="AS280">
            <v>0</v>
          </cell>
          <cell r="AT280">
            <v>0</v>
          </cell>
          <cell r="AU280">
            <v>0</v>
          </cell>
          <cell r="AV280">
            <v>0</v>
          </cell>
          <cell r="AW280">
            <v>0</v>
          </cell>
          <cell r="AX280">
            <v>0</v>
          </cell>
          <cell r="AY280">
            <v>0</v>
          </cell>
          <cell r="AZ280">
            <v>0</v>
          </cell>
          <cell r="BA280">
            <v>206.30724999999998</v>
          </cell>
          <cell r="BB280">
            <v>218.14668750000001</v>
          </cell>
          <cell r="BC280">
            <v>220.07325</v>
          </cell>
          <cell r="BD280">
            <v>232.49437649999999</v>
          </cell>
          <cell r="BE280">
            <v>232.72512499999999</v>
          </cell>
          <cell r="BF280">
            <v>232.877375</v>
          </cell>
          <cell r="BG280">
            <v>242.17500000000001</v>
          </cell>
          <cell r="BH280">
            <v>241.89737500000001</v>
          </cell>
        </row>
        <row r="281">
          <cell r="B281" t="str">
            <v>Öckerö</v>
          </cell>
          <cell r="C281">
            <v>15.438000000000001</v>
          </cell>
          <cell r="D281">
            <v>13.34</v>
          </cell>
          <cell r="E281">
            <v>16.34</v>
          </cell>
          <cell r="F281">
            <v>17.38</v>
          </cell>
          <cell r="G281">
            <v>18.579999999999998</v>
          </cell>
          <cell r="H281">
            <v>19.100000000000001</v>
          </cell>
          <cell r="I281">
            <v>19.100000000000001</v>
          </cell>
          <cell r="J281">
            <v>19.600000000000001</v>
          </cell>
          <cell r="K281">
            <v>19.600000000000001</v>
          </cell>
          <cell r="L281">
            <v>19.600000000000001</v>
          </cell>
          <cell r="M281">
            <v>39.799999999999997</v>
          </cell>
          <cell r="N281">
            <v>41.04</v>
          </cell>
          <cell r="O281">
            <v>42.4</v>
          </cell>
          <cell r="P281">
            <v>52.85</v>
          </cell>
          <cell r="Q281">
            <v>53.424999999999997</v>
          </cell>
          <cell r="R281">
            <v>55.674999999999997</v>
          </cell>
          <cell r="S281">
            <v>55.674999999999997</v>
          </cell>
          <cell r="T281">
            <v>55.674999999999997</v>
          </cell>
          <cell r="U281">
            <v>57.256</v>
          </cell>
          <cell r="V281">
            <v>60.896000000000001</v>
          </cell>
          <cell r="W281">
            <v>60.356875000000002</v>
          </cell>
          <cell r="X281">
            <v>59.824312499999998</v>
          </cell>
          <cell r="Y281">
            <v>61.296375000000005</v>
          </cell>
          <cell r="Z281">
            <v>74.702412499999994</v>
          </cell>
          <cell r="AA281">
            <v>74.883624999999995</v>
          </cell>
          <cell r="AB281">
            <v>76.165374999999997</v>
          </cell>
          <cell r="AC281">
            <v>84.884</v>
          </cell>
          <cell r="AD281">
            <v>83.205375000000004</v>
          </cell>
          <cell r="AE281">
            <v>90.212625118732447</v>
          </cell>
          <cell r="AF281">
            <v>94.848750118732454</v>
          </cell>
          <cell r="AG281">
            <v>0</v>
          </cell>
          <cell r="AH281">
            <v>0</v>
          </cell>
          <cell r="AI281">
            <v>0</v>
          </cell>
          <cell r="AJ281">
            <v>0</v>
          </cell>
          <cell r="AK281">
            <v>0</v>
          </cell>
          <cell r="AL281">
            <v>0</v>
          </cell>
          <cell r="AM281">
            <v>0</v>
          </cell>
          <cell r="AN281">
            <v>0</v>
          </cell>
          <cell r="AO281">
            <v>0</v>
          </cell>
          <cell r="AP281">
            <v>0</v>
          </cell>
          <cell r="AQ281">
            <v>113.9605</v>
          </cell>
          <cell r="AR281">
            <v>145.11000000000001</v>
          </cell>
          <cell r="AS281">
            <v>144.77000000000001</v>
          </cell>
          <cell r="AT281">
            <v>103</v>
          </cell>
          <cell r="AU281">
            <v>89</v>
          </cell>
          <cell r="AV281">
            <v>86</v>
          </cell>
          <cell r="AW281">
            <v>89.6</v>
          </cell>
          <cell r="AX281">
            <v>92.5</v>
          </cell>
          <cell r="AY281">
            <v>99.9</v>
          </cell>
          <cell r="AZ281">
            <v>103.9</v>
          </cell>
          <cell r="BA281">
            <v>229.555375</v>
          </cell>
          <cell r="BB281">
            <v>259.31431250000003</v>
          </cell>
          <cell r="BC281">
            <v>264.806375</v>
          </cell>
          <cell r="BD281">
            <v>247.9324125</v>
          </cell>
          <cell r="BE281">
            <v>235.88862499999999</v>
          </cell>
          <cell r="BF281">
            <v>236.94037500000002</v>
          </cell>
          <cell r="BG281">
            <v>249.25899999999999</v>
          </cell>
          <cell r="BH281">
            <v>250.98037500000001</v>
          </cell>
        </row>
        <row r="282">
          <cell r="B282" t="str">
            <v>Ödeshög</v>
          </cell>
          <cell r="C282">
            <v>32.5</v>
          </cell>
          <cell r="D282">
            <v>19.5</v>
          </cell>
          <cell r="E282">
            <v>19.5</v>
          </cell>
          <cell r="F282">
            <v>19.5</v>
          </cell>
          <cell r="G282">
            <v>19.5</v>
          </cell>
          <cell r="H282">
            <v>19.5</v>
          </cell>
          <cell r="I282">
            <v>21</v>
          </cell>
          <cell r="J282">
            <v>24</v>
          </cell>
          <cell r="K282">
            <v>24</v>
          </cell>
          <cell r="L282">
            <v>25.2</v>
          </cell>
          <cell r="M282">
            <v>37.630000000000003</v>
          </cell>
          <cell r="N282">
            <v>37.630000000000003</v>
          </cell>
          <cell r="O282">
            <v>40.42</v>
          </cell>
          <cell r="P282">
            <v>42.564999999999998</v>
          </cell>
          <cell r="Q282">
            <v>43.268999999999998</v>
          </cell>
          <cell r="R282">
            <v>47.594999999999999</v>
          </cell>
          <cell r="S282">
            <v>47.594999999999999</v>
          </cell>
          <cell r="T282">
            <v>47.594999999999999</v>
          </cell>
          <cell r="U282">
            <v>49.973999999999997</v>
          </cell>
          <cell r="V282">
            <v>54.970999999999997</v>
          </cell>
          <cell r="W282">
            <v>59.283749999999998</v>
          </cell>
          <cell r="X282">
            <v>57.462187499999999</v>
          </cell>
          <cell r="Y282">
            <v>59.40175</v>
          </cell>
          <cell r="Z282">
            <v>73.029787499999983</v>
          </cell>
          <cell r="AA282">
            <v>71.937874999999991</v>
          </cell>
          <cell r="AB282">
            <v>68.835875000000001</v>
          </cell>
          <cell r="AC282">
            <v>76.987750000000005</v>
          </cell>
          <cell r="AD282">
            <v>73.968875000000011</v>
          </cell>
          <cell r="AE282">
            <v>82.482124944567673</v>
          </cell>
          <cell r="AF282">
            <v>89.493250085830695</v>
          </cell>
          <cell r="AG282">
            <v>0</v>
          </cell>
          <cell r="AH282">
            <v>0</v>
          </cell>
          <cell r="AI282">
            <v>0</v>
          </cell>
          <cell r="AJ282">
            <v>0</v>
          </cell>
          <cell r="AK282">
            <v>0</v>
          </cell>
          <cell r="AL282">
            <v>0</v>
          </cell>
          <cell r="AM282">
            <v>143.01</v>
          </cell>
          <cell r="AN282">
            <v>148.00749999999999</v>
          </cell>
          <cell r="AO282">
            <v>159.28</v>
          </cell>
          <cell r="AP282">
            <v>171.28749999999999</v>
          </cell>
          <cell r="AQ282">
            <v>113.9605</v>
          </cell>
          <cell r="AR282">
            <v>145.11000000000001</v>
          </cell>
          <cell r="AS282">
            <v>144.77000000000001</v>
          </cell>
          <cell r="AT282">
            <v>103</v>
          </cell>
          <cell r="AU282">
            <v>89</v>
          </cell>
          <cell r="AV282">
            <v>86</v>
          </cell>
          <cell r="AW282">
            <v>0</v>
          </cell>
          <cell r="AX282">
            <v>0</v>
          </cell>
          <cell r="AY282">
            <v>0</v>
          </cell>
          <cell r="AZ282">
            <v>0</v>
          </cell>
          <cell r="BA282">
            <v>243.37424999999999</v>
          </cell>
          <cell r="BB282">
            <v>259.70218750000004</v>
          </cell>
          <cell r="BC282">
            <v>264.09175000000005</v>
          </cell>
          <cell r="BD282">
            <v>238.0947875</v>
          </cell>
          <cell r="BE282">
            <v>223.706875</v>
          </cell>
          <cell r="BF282">
            <v>221.93087500000001</v>
          </cell>
          <cell r="BG282">
            <v>288.59275000000002</v>
          </cell>
          <cell r="BH282">
            <v>293.57137499999999</v>
          </cell>
        </row>
        <row r="283">
          <cell r="B283" t="str">
            <v>Örebro</v>
          </cell>
          <cell r="C283">
            <v>11.77</v>
          </cell>
          <cell r="D283">
            <v>7.06</v>
          </cell>
          <cell r="E283">
            <v>8.48</v>
          </cell>
          <cell r="F283">
            <v>10.38</v>
          </cell>
          <cell r="G283">
            <v>13.3</v>
          </cell>
          <cell r="H283">
            <v>12.24</v>
          </cell>
          <cell r="I283">
            <v>12.24</v>
          </cell>
          <cell r="J283">
            <v>14.89</v>
          </cell>
          <cell r="K283">
            <v>16.649999999999999</v>
          </cell>
          <cell r="L283">
            <v>15.45</v>
          </cell>
          <cell r="M283">
            <v>23.39</v>
          </cell>
          <cell r="N283">
            <v>23.39</v>
          </cell>
          <cell r="O283">
            <v>23.39</v>
          </cell>
          <cell r="P283">
            <v>24.56</v>
          </cell>
          <cell r="Q283">
            <v>26.28</v>
          </cell>
          <cell r="R283">
            <v>28.16</v>
          </cell>
          <cell r="S283">
            <v>28.16</v>
          </cell>
          <cell r="T283">
            <v>28.71</v>
          </cell>
          <cell r="U283">
            <v>29.86</v>
          </cell>
          <cell r="V283">
            <v>29.86</v>
          </cell>
          <cell r="W283">
            <v>57.128749999999997</v>
          </cell>
          <cell r="X283">
            <v>55.171187500000002</v>
          </cell>
          <cell r="Y283">
            <v>56.643249999999959</v>
          </cell>
          <cell r="Z283">
            <v>69.01328749999999</v>
          </cell>
          <cell r="AA283">
            <v>70.114500000000007</v>
          </cell>
          <cell r="AB283">
            <v>70.706249999999997</v>
          </cell>
          <cell r="AC283">
            <v>79.877125000000007</v>
          </cell>
          <cell r="AD283">
            <v>79.553875000000005</v>
          </cell>
          <cell r="AE283">
            <v>90.036249413490296</v>
          </cell>
          <cell r="AF283">
            <v>97.158875729560862</v>
          </cell>
          <cell r="AG283">
            <v>96.772812500000001</v>
          </cell>
          <cell r="AH283">
            <v>99.009</v>
          </cell>
          <cell r="AI283">
            <v>105.19514124999989</v>
          </cell>
          <cell r="AJ283">
            <v>109.890147</v>
          </cell>
          <cell r="AK283">
            <v>114.92504374999997</v>
          </cell>
          <cell r="AL283">
            <v>118.88800000000001</v>
          </cell>
          <cell r="AM283">
            <v>121.783</v>
          </cell>
          <cell r="AN283">
            <v>124.49900000000002</v>
          </cell>
          <cell r="AO283">
            <v>138.28</v>
          </cell>
          <cell r="AP283">
            <v>143.02237500000001</v>
          </cell>
          <cell r="AQ283">
            <v>0</v>
          </cell>
          <cell r="AR283">
            <v>0</v>
          </cell>
          <cell r="AS283">
            <v>0</v>
          </cell>
          <cell r="AT283">
            <v>0</v>
          </cell>
          <cell r="AU283">
            <v>0</v>
          </cell>
          <cell r="AV283">
            <v>0</v>
          </cell>
          <cell r="AW283">
            <v>0</v>
          </cell>
          <cell r="AX283">
            <v>0</v>
          </cell>
          <cell r="AY283">
            <v>0</v>
          </cell>
          <cell r="AZ283">
            <v>0</v>
          </cell>
          <cell r="BA283">
            <v>189.06156249999998</v>
          </cell>
          <cell r="BB283">
            <v>184.63018750000001</v>
          </cell>
          <cell r="BC283">
            <v>193.70839124999986</v>
          </cell>
          <cell r="BD283">
            <v>213.8434345</v>
          </cell>
          <cell r="BE283">
            <v>224.61954374999999</v>
          </cell>
          <cell r="BF283">
            <v>229.99424999999999</v>
          </cell>
          <cell r="BG283">
            <v>242.06012500000003</v>
          </cell>
          <cell r="BH283">
            <v>247.65287500000002</v>
          </cell>
        </row>
        <row r="284">
          <cell r="B284" t="str">
            <v>Örkelljunga</v>
          </cell>
          <cell r="C284">
            <v>16.059999999999999</v>
          </cell>
          <cell r="D284">
            <v>11.81</v>
          </cell>
          <cell r="E284">
            <v>12.42</v>
          </cell>
          <cell r="F284">
            <v>13.26</v>
          </cell>
          <cell r="G284">
            <v>13.67</v>
          </cell>
          <cell r="H284">
            <v>17.68</v>
          </cell>
          <cell r="I284">
            <v>15.96</v>
          </cell>
          <cell r="J284">
            <v>18.190000000000001</v>
          </cell>
          <cell r="K284">
            <v>20.6</v>
          </cell>
          <cell r="L284">
            <v>21.67</v>
          </cell>
          <cell r="M284">
            <v>40.9</v>
          </cell>
          <cell r="N284">
            <v>41.32</v>
          </cell>
          <cell r="O284">
            <v>42.601999999999997</v>
          </cell>
          <cell r="P284">
            <v>43.279000000000003</v>
          </cell>
          <cell r="Q284">
            <v>50.021999999999998</v>
          </cell>
          <cell r="R284">
            <v>54.805999999999997</v>
          </cell>
          <cell r="S284">
            <v>54.805999999999997</v>
          </cell>
          <cell r="T284">
            <v>57.768000000000001</v>
          </cell>
          <cell r="U284">
            <v>58.851999999999997</v>
          </cell>
          <cell r="V284">
            <v>61.411000000000001</v>
          </cell>
          <cell r="W284">
            <v>57.573</v>
          </cell>
          <cell r="X284">
            <v>59.939937499999999</v>
          </cell>
          <cell r="Y284">
            <v>61.411999999999999</v>
          </cell>
          <cell r="Z284">
            <v>76.269287500000004</v>
          </cell>
          <cell r="AA284">
            <v>74.848124999999996</v>
          </cell>
          <cell r="AB284">
            <v>72.334249999999997</v>
          </cell>
          <cell r="AC284">
            <v>81.659000000000006</v>
          </cell>
          <cell r="AD284">
            <v>80.136624999999995</v>
          </cell>
          <cell r="AE284">
            <v>90.052249413490287</v>
          </cell>
          <cell r="AF284">
            <v>97.158875729560862</v>
          </cell>
          <cell r="AG284">
            <v>115.235</v>
          </cell>
          <cell r="AH284">
            <v>115.22100000000002</v>
          </cell>
          <cell r="AI284">
            <v>115.235</v>
          </cell>
          <cell r="AJ284">
            <v>123.134</v>
          </cell>
          <cell r="AK284">
            <v>125.4725</v>
          </cell>
          <cell r="AL284">
            <v>132.78399999999999</v>
          </cell>
          <cell r="AM284">
            <v>137.60900000000001</v>
          </cell>
          <cell r="AN284">
            <v>142.24100000000001</v>
          </cell>
          <cell r="AO284">
            <v>142.35999999999996</v>
          </cell>
          <cell r="AP284">
            <v>142.35999999999996</v>
          </cell>
          <cell r="AQ284">
            <v>0</v>
          </cell>
          <cell r="AR284">
            <v>0</v>
          </cell>
          <cell r="AS284">
            <v>0</v>
          </cell>
          <cell r="AT284">
            <v>0</v>
          </cell>
          <cell r="AU284">
            <v>0</v>
          </cell>
          <cell r="AV284">
            <v>0</v>
          </cell>
          <cell r="AW284">
            <v>0</v>
          </cell>
          <cell r="AX284">
            <v>0</v>
          </cell>
          <cell r="AY284">
            <v>0</v>
          </cell>
          <cell r="AZ284">
            <v>0</v>
          </cell>
          <cell r="BA284">
            <v>229.76799999999997</v>
          </cell>
          <cell r="BB284">
            <v>228.29093750000004</v>
          </cell>
          <cell r="BC284">
            <v>231.66899999999998</v>
          </cell>
          <cell r="BD284">
            <v>255.94228750000002</v>
          </cell>
          <cell r="BE284">
            <v>264.01262499999996</v>
          </cell>
          <cell r="BF284">
            <v>277.60424999999998</v>
          </cell>
          <cell r="BG284">
            <v>290.03399999999999</v>
          </cell>
          <cell r="BH284">
            <v>298.33562500000005</v>
          </cell>
        </row>
        <row r="285">
          <cell r="B285" t="str">
            <v>Örnsköldsvik</v>
          </cell>
          <cell r="C285">
            <v>30.09</v>
          </cell>
          <cell r="D285">
            <v>19.52</v>
          </cell>
          <cell r="E285">
            <v>21.47</v>
          </cell>
          <cell r="F285">
            <v>25.65</v>
          </cell>
          <cell r="G285">
            <v>26.17</v>
          </cell>
          <cell r="H285">
            <v>26.56</v>
          </cell>
          <cell r="I285">
            <v>27.11</v>
          </cell>
          <cell r="J285">
            <v>31.99</v>
          </cell>
          <cell r="K285">
            <v>32.659999999999997</v>
          </cell>
          <cell r="L285">
            <v>33.32</v>
          </cell>
          <cell r="M285">
            <v>48.16</v>
          </cell>
          <cell r="N285">
            <v>48.88</v>
          </cell>
          <cell r="O285">
            <v>52.564999999999998</v>
          </cell>
          <cell r="P285">
            <v>56.524999999999999</v>
          </cell>
          <cell r="Q285">
            <v>58.813000000000002</v>
          </cell>
          <cell r="R285">
            <v>60.688000000000002</v>
          </cell>
          <cell r="S285">
            <v>60.688000000000002</v>
          </cell>
          <cell r="T285">
            <v>62.75</v>
          </cell>
          <cell r="U285">
            <v>66.5</v>
          </cell>
          <cell r="V285">
            <v>67.260000000000005</v>
          </cell>
          <cell r="W285">
            <v>51.721249999999998</v>
          </cell>
          <cell r="X285">
            <v>56.358687500000002</v>
          </cell>
          <cell r="Y285">
            <v>54.241999999999983</v>
          </cell>
          <cell r="Z285">
            <v>65.933662499999997</v>
          </cell>
          <cell r="AA285">
            <v>64.907375000000002</v>
          </cell>
          <cell r="AB285">
            <v>64.645375000000001</v>
          </cell>
          <cell r="AC285">
            <v>73.364000000000004</v>
          </cell>
          <cell r="AD285">
            <v>70.709999999999994</v>
          </cell>
          <cell r="AE285">
            <v>75.146624951720241</v>
          </cell>
          <cell r="AF285">
            <v>79.706999951720235</v>
          </cell>
          <cell r="AG285">
            <v>81.640625</v>
          </cell>
          <cell r="AH285">
            <v>81.638999999999996</v>
          </cell>
          <cell r="AI285">
            <v>85.259375000000006</v>
          </cell>
          <cell r="AJ285">
            <v>88.565577000000005</v>
          </cell>
          <cell r="AK285">
            <v>98.236999999999995</v>
          </cell>
          <cell r="AL285">
            <v>106.536</v>
          </cell>
          <cell r="AM285">
            <v>112.712</v>
          </cell>
          <cell r="AN285">
            <v>118.4735</v>
          </cell>
          <cell r="AO285">
            <v>124.58874999999999</v>
          </cell>
          <cell r="AP285">
            <v>130.77074999999999</v>
          </cell>
          <cell r="AQ285">
            <v>0</v>
          </cell>
          <cell r="AR285">
            <v>0</v>
          </cell>
          <cell r="AS285">
            <v>0</v>
          </cell>
          <cell r="AT285">
            <v>0</v>
          </cell>
          <cell r="AU285">
            <v>0</v>
          </cell>
          <cell r="AV285">
            <v>0</v>
          </cell>
          <cell r="AW285">
            <v>0</v>
          </cell>
          <cell r="AX285">
            <v>0</v>
          </cell>
          <cell r="AY285">
            <v>0</v>
          </cell>
          <cell r="AZ285">
            <v>0</v>
          </cell>
          <cell r="BA285">
            <v>211.611875</v>
          </cell>
          <cell r="BB285">
            <v>206.39768750000002</v>
          </cell>
          <cell r="BC285">
            <v>213.53637499999999</v>
          </cell>
          <cell r="BD285">
            <v>236.6742395</v>
          </cell>
          <cell r="BE285">
            <v>248.127375</v>
          </cell>
          <cell r="BF285">
            <v>258.42937499999999</v>
          </cell>
          <cell r="BG285">
            <v>273.87400000000002</v>
          </cell>
          <cell r="BH285">
            <v>283.92349999999999</v>
          </cell>
        </row>
        <row r="286">
          <cell r="B286" t="str">
            <v>Östersund</v>
          </cell>
          <cell r="C286">
            <v>10.425000000000001</v>
          </cell>
          <cell r="D286">
            <v>9.14</v>
          </cell>
          <cell r="E286">
            <v>7.38</v>
          </cell>
          <cell r="F286">
            <v>8.48</v>
          </cell>
          <cell r="G286">
            <v>16.670000000000002</v>
          </cell>
          <cell r="H286">
            <v>16.670000000000002</v>
          </cell>
          <cell r="I286">
            <v>18.010000000000002</v>
          </cell>
          <cell r="J286">
            <v>18.559999999999999</v>
          </cell>
          <cell r="K286">
            <v>20.94</v>
          </cell>
          <cell r="L286">
            <v>20.94</v>
          </cell>
          <cell r="M286">
            <v>22.76</v>
          </cell>
          <cell r="N286">
            <v>23.96</v>
          </cell>
          <cell r="O286">
            <v>23.834</v>
          </cell>
          <cell r="P286">
            <v>24.733000000000001</v>
          </cell>
          <cell r="Q286">
            <v>25.23</v>
          </cell>
          <cell r="R286">
            <v>25.23</v>
          </cell>
          <cell r="S286">
            <v>26.087</v>
          </cell>
          <cell r="T286">
            <v>27.056999999999999</v>
          </cell>
          <cell r="U286">
            <v>28.068999999999999</v>
          </cell>
          <cell r="V286">
            <v>29.416</v>
          </cell>
          <cell r="W286">
            <v>40.731750000000005</v>
          </cell>
          <cell r="X286">
            <v>43.956687500000001</v>
          </cell>
          <cell r="Y286">
            <v>45.305</v>
          </cell>
          <cell r="Z286">
            <v>56.854162499999994</v>
          </cell>
          <cell r="AA286">
            <v>56.378749999999997</v>
          </cell>
          <cell r="AB286">
            <v>56.116750000000003</v>
          </cell>
          <cell r="AC286">
            <v>67.252750000000006</v>
          </cell>
          <cell r="AD286">
            <v>65.875500000000002</v>
          </cell>
          <cell r="AE286">
            <v>71.512124858379366</v>
          </cell>
          <cell r="AF286">
            <v>78.051749858379367</v>
          </cell>
          <cell r="AG286">
            <v>74.994600000000005</v>
          </cell>
          <cell r="AH286">
            <v>74.884</v>
          </cell>
          <cell r="AI286">
            <v>79.785099999999858</v>
          </cell>
          <cell r="AJ286">
            <v>84.727000000000004</v>
          </cell>
          <cell r="AK286">
            <v>84.772219999999862</v>
          </cell>
          <cell r="AL286">
            <v>86.078000000000003</v>
          </cell>
          <cell r="AM286">
            <v>84.534000000000006</v>
          </cell>
          <cell r="AN286">
            <v>89.423279999999991</v>
          </cell>
          <cell r="AO286">
            <v>99.119600000000005</v>
          </cell>
          <cell r="AP286">
            <v>103.59814000000001</v>
          </cell>
          <cell r="AQ286">
            <v>0</v>
          </cell>
          <cell r="AR286">
            <v>0</v>
          </cell>
          <cell r="AS286">
            <v>0</v>
          </cell>
          <cell r="AT286">
            <v>0</v>
          </cell>
          <cell r="AU286">
            <v>0</v>
          </cell>
          <cell r="AV286">
            <v>0</v>
          </cell>
          <cell r="AW286">
            <v>0</v>
          </cell>
          <cell r="AX286">
            <v>0</v>
          </cell>
          <cell r="AY286">
            <v>0</v>
          </cell>
          <cell r="AZ286">
            <v>0</v>
          </cell>
          <cell r="BA286">
            <v>148.91135000000003</v>
          </cell>
          <cell r="BB286">
            <v>151.94068750000002</v>
          </cell>
          <cell r="BC286">
            <v>156.30409999999986</v>
          </cell>
          <cell r="BD286">
            <v>174.7941625</v>
          </cell>
          <cell r="BE286">
            <v>183.05096999999986</v>
          </cell>
          <cell r="BF286">
            <v>184.09475</v>
          </cell>
          <cell r="BG286">
            <v>195.88375000000002</v>
          </cell>
          <cell r="BH286">
            <v>200.91577999999998</v>
          </cell>
        </row>
        <row r="287">
          <cell r="B287" t="str">
            <v>Österåker</v>
          </cell>
          <cell r="C287">
            <v>20.556999999999999</v>
          </cell>
          <cell r="D287">
            <v>17</v>
          </cell>
          <cell r="E287">
            <v>18.48</v>
          </cell>
          <cell r="F287">
            <v>20.149999999999999</v>
          </cell>
          <cell r="G287">
            <v>28.06</v>
          </cell>
          <cell r="H287">
            <v>19.43</v>
          </cell>
          <cell r="I287">
            <v>18.125</v>
          </cell>
          <cell r="J287">
            <v>18.14</v>
          </cell>
          <cell r="K287">
            <v>15.25</v>
          </cell>
          <cell r="L287">
            <v>16.87</v>
          </cell>
          <cell r="M287">
            <v>50</v>
          </cell>
          <cell r="N287">
            <v>52</v>
          </cell>
          <cell r="O287">
            <v>46</v>
          </cell>
          <cell r="P287">
            <v>52</v>
          </cell>
          <cell r="Q287">
            <v>53.57</v>
          </cell>
          <cell r="R287">
            <v>53.57</v>
          </cell>
          <cell r="S287">
            <v>53.57</v>
          </cell>
          <cell r="T287">
            <v>53.57</v>
          </cell>
          <cell r="U287">
            <v>53.57</v>
          </cell>
          <cell r="V287">
            <v>53.57</v>
          </cell>
          <cell r="W287">
            <v>55.196249999999999</v>
          </cell>
          <cell r="X287">
            <v>54.474937500000003</v>
          </cell>
          <cell r="Y287">
            <v>56.184500000000007</v>
          </cell>
          <cell r="Z287">
            <v>65.917037499999992</v>
          </cell>
          <cell r="AA287">
            <v>64.962000000000003</v>
          </cell>
          <cell r="AB287">
            <v>64.66</v>
          </cell>
          <cell r="AC287">
            <v>73.374624999999995</v>
          </cell>
          <cell r="AD287">
            <v>71.457750000000004</v>
          </cell>
          <cell r="AE287">
            <v>80.20512491273881</v>
          </cell>
          <cell r="AF287">
            <v>87.372499868392936</v>
          </cell>
          <cell r="AG287">
            <v>123.16625000000001</v>
          </cell>
          <cell r="AH287">
            <v>127.38</v>
          </cell>
          <cell r="AI287">
            <v>0</v>
          </cell>
          <cell r="AJ287">
            <v>0</v>
          </cell>
          <cell r="AK287">
            <v>142.28687500000001</v>
          </cell>
          <cell r="AL287">
            <v>142.24100000000001</v>
          </cell>
          <cell r="AM287">
            <v>154.01400000000001</v>
          </cell>
          <cell r="AN287">
            <v>142.60749999999999</v>
          </cell>
          <cell r="AO287">
            <v>142.60749999999999</v>
          </cell>
          <cell r="AP287">
            <v>143.55250000000001</v>
          </cell>
          <cell r="AQ287">
            <v>0</v>
          </cell>
          <cell r="AR287">
            <v>0</v>
          </cell>
          <cell r="AS287">
            <v>144.77000000000001</v>
          </cell>
          <cell r="AT287">
            <v>103</v>
          </cell>
          <cell r="AU287">
            <v>0</v>
          </cell>
          <cell r="AV287">
            <v>0</v>
          </cell>
          <cell r="AW287">
            <v>0</v>
          </cell>
          <cell r="AX287">
            <v>0</v>
          </cell>
          <cell r="AY287">
            <v>0</v>
          </cell>
          <cell r="AZ287">
            <v>0</v>
          </cell>
          <cell r="BA287">
            <v>248.91950000000003</v>
          </cell>
          <cell r="BB287">
            <v>250.85493750000001</v>
          </cell>
          <cell r="BC287">
            <v>265.43450000000001</v>
          </cell>
          <cell r="BD287">
            <v>241.0670375</v>
          </cell>
          <cell r="BE287">
            <v>288.87887499999999</v>
          </cell>
          <cell r="BF287">
            <v>279.90100000000001</v>
          </cell>
          <cell r="BG287">
            <v>299.08362499999998</v>
          </cell>
          <cell r="BH287">
            <v>285.77525000000003</v>
          </cell>
        </row>
        <row r="288">
          <cell r="B288" t="str">
            <v>Östhammar</v>
          </cell>
          <cell r="C288">
            <v>11</v>
          </cell>
          <cell r="D288">
            <v>6.6</v>
          </cell>
          <cell r="E288">
            <v>6.798</v>
          </cell>
          <cell r="F288">
            <v>7.14</v>
          </cell>
          <cell r="G288">
            <v>8.57</v>
          </cell>
          <cell r="H288">
            <v>9.08</v>
          </cell>
          <cell r="I288">
            <v>9.5399999999999991</v>
          </cell>
          <cell r="J288">
            <v>12.58</v>
          </cell>
          <cell r="K288">
            <v>12.58</v>
          </cell>
          <cell r="L288">
            <v>11.44</v>
          </cell>
          <cell r="M288">
            <v>45.64</v>
          </cell>
          <cell r="N288">
            <v>45.64</v>
          </cell>
          <cell r="O288">
            <v>45.634999999999998</v>
          </cell>
          <cell r="P288">
            <v>45.634999999999998</v>
          </cell>
          <cell r="Q288">
            <v>45.634999999999998</v>
          </cell>
          <cell r="R288">
            <v>45.634999999999998</v>
          </cell>
          <cell r="S288">
            <v>45.634999999999998</v>
          </cell>
          <cell r="T288">
            <v>45.634999999999998</v>
          </cell>
          <cell r="U288">
            <v>45.634999999999998</v>
          </cell>
          <cell r="V288">
            <v>45.634999999999998</v>
          </cell>
          <cell r="W288">
            <v>55.451250000000002</v>
          </cell>
          <cell r="X288">
            <v>55.916187499999999</v>
          </cell>
          <cell r="Y288">
            <v>57.210999999999999</v>
          </cell>
          <cell r="Z288">
            <v>67.07878749999999</v>
          </cell>
          <cell r="AA288">
            <v>66.994624999999999</v>
          </cell>
          <cell r="AB288">
            <v>67.820125000000004</v>
          </cell>
          <cell r="AC288">
            <v>76.532749999999993</v>
          </cell>
          <cell r="AD288">
            <v>73.95587500000002</v>
          </cell>
          <cell r="AE288">
            <v>82.469124944567682</v>
          </cell>
          <cell r="AF288">
            <v>89.493250085830695</v>
          </cell>
          <cell r="AG288">
            <v>0</v>
          </cell>
          <cell r="AH288">
            <v>0</v>
          </cell>
          <cell r="AI288">
            <v>0</v>
          </cell>
          <cell r="AJ288">
            <v>0</v>
          </cell>
          <cell r="AK288">
            <v>0</v>
          </cell>
          <cell r="AL288">
            <v>0</v>
          </cell>
          <cell r="AM288">
            <v>143.399</v>
          </cell>
          <cell r="AN288">
            <v>143.54374999999999</v>
          </cell>
          <cell r="AO288">
            <v>153.19374999999999</v>
          </cell>
          <cell r="AP288">
            <v>152.20249999999996</v>
          </cell>
          <cell r="AQ288">
            <v>113.9605</v>
          </cell>
          <cell r="AR288">
            <v>145.11000000000001</v>
          </cell>
          <cell r="AS288">
            <v>144.77000000000001</v>
          </cell>
          <cell r="AT288">
            <v>103</v>
          </cell>
          <cell r="AU288">
            <v>89</v>
          </cell>
          <cell r="AV288">
            <v>86</v>
          </cell>
          <cell r="AW288">
            <v>0</v>
          </cell>
          <cell r="AX288">
            <v>0</v>
          </cell>
          <cell r="AY288">
            <v>0</v>
          </cell>
          <cell r="AZ288">
            <v>0</v>
          </cell>
          <cell r="BA288">
            <v>226.05175</v>
          </cell>
          <cell r="BB288">
            <v>253.2661875</v>
          </cell>
          <cell r="BC288">
            <v>254.41400000000002</v>
          </cell>
          <cell r="BD288">
            <v>222.85378749999998</v>
          </cell>
          <cell r="BE288">
            <v>210.199625</v>
          </cell>
          <cell r="BF288">
            <v>208.53512499999999</v>
          </cell>
          <cell r="BG288">
            <v>275.10674999999998</v>
          </cell>
          <cell r="BH288">
            <v>275.71462500000001</v>
          </cell>
        </row>
        <row r="289">
          <cell r="B289" t="str">
            <v>Östra Göinge</v>
          </cell>
          <cell r="C289">
            <v>14.785</v>
          </cell>
          <cell r="D289">
            <v>9.3800000000000008</v>
          </cell>
          <cell r="E289">
            <v>9.3800000000000008</v>
          </cell>
          <cell r="F289">
            <v>10.25</v>
          </cell>
          <cell r="G289">
            <v>12.93</v>
          </cell>
          <cell r="H289">
            <v>13.29</v>
          </cell>
          <cell r="I289">
            <v>14.82</v>
          </cell>
          <cell r="J289">
            <v>15.14</v>
          </cell>
          <cell r="K289">
            <v>18.11</v>
          </cell>
          <cell r="L289">
            <v>14.02</v>
          </cell>
          <cell r="M289">
            <v>51.28</v>
          </cell>
          <cell r="N289">
            <v>51.58</v>
          </cell>
          <cell r="O289">
            <v>51.58</v>
          </cell>
          <cell r="P289">
            <v>51.585000000000001</v>
          </cell>
          <cell r="Q289">
            <v>59.29</v>
          </cell>
          <cell r="R289">
            <v>63.098999999999997</v>
          </cell>
          <cell r="S289">
            <v>63</v>
          </cell>
          <cell r="T289">
            <v>64.126000000000005</v>
          </cell>
          <cell r="U289">
            <v>76.691000000000003</v>
          </cell>
          <cell r="V289">
            <v>74.81</v>
          </cell>
          <cell r="W289">
            <v>62.931249999999999</v>
          </cell>
          <cell r="X289">
            <v>61.248687500000003</v>
          </cell>
          <cell r="Y289">
            <v>62.72075000000001</v>
          </cell>
          <cell r="Z289">
            <v>74.920537499999995</v>
          </cell>
          <cell r="AA289">
            <v>73.763000000000005</v>
          </cell>
          <cell r="AB289">
            <v>73.501000000000005</v>
          </cell>
          <cell r="AC289">
            <v>83.574624999999997</v>
          </cell>
          <cell r="AD289">
            <v>80.982500000000002</v>
          </cell>
          <cell r="AE289">
            <v>87.337249763965602</v>
          </cell>
          <cell r="AF289">
            <v>91.976374763965609</v>
          </cell>
          <cell r="AG289">
            <v>0</v>
          </cell>
          <cell r="AH289">
            <v>0</v>
          </cell>
          <cell r="AI289">
            <v>0</v>
          </cell>
          <cell r="AJ289">
            <v>0</v>
          </cell>
          <cell r="AK289">
            <v>0</v>
          </cell>
          <cell r="AL289">
            <v>0</v>
          </cell>
          <cell r="AM289">
            <v>0</v>
          </cell>
          <cell r="AN289">
            <v>0</v>
          </cell>
          <cell r="AO289">
            <v>0</v>
          </cell>
          <cell r="AP289">
            <v>0</v>
          </cell>
          <cell r="AQ289">
            <v>113.9605</v>
          </cell>
          <cell r="AR289">
            <v>145.11000000000001</v>
          </cell>
          <cell r="AS289">
            <v>144.77000000000001</v>
          </cell>
          <cell r="AT289">
            <v>103</v>
          </cell>
          <cell r="AU289">
            <v>89</v>
          </cell>
          <cell r="AV289">
            <v>86</v>
          </cell>
          <cell r="AW289">
            <v>89.6</v>
          </cell>
          <cell r="AX289">
            <v>92.5</v>
          </cell>
          <cell r="AY289">
            <v>99.9</v>
          </cell>
          <cell r="AZ289">
            <v>103.9</v>
          </cell>
          <cell r="BA289">
            <v>242.95675</v>
          </cell>
          <cell r="BB289">
            <v>267.31868750000001</v>
          </cell>
          <cell r="BC289">
            <v>268.45075000000003</v>
          </cell>
          <cell r="BD289">
            <v>239.7555375</v>
          </cell>
          <cell r="BE289">
            <v>234.983</v>
          </cell>
          <cell r="BF289">
            <v>235.89</v>
          </cell>
          <cell r="BG289">
            <v>250.99462499999998</v>
          </cell>
          <cell r="BH289">
            <v>252.74850000000001</v>
          </cell>
        </row>
        <row r="290">
          <cell r="B290" t="str">
            <v>Överkalix</v>
          </cell>
          <cell r="C290">
            <v>8.9809999999999999</v>
          </cell>
          <cell r="D290">
            <v>11.24</v>
          </cell>
          <cell r="E290">
            <v>11.24</v>
          </cell>
          <cell r="F290">
            <v>11.38</v>
          </cell>
          <cell r="G290">
            <v>11.29</v>
          </cell>
          <cell r="H290">
            <v>11.97</v>
          </cell>
          <cell r="I290">
            <v>12.02</v>
          </cell>
          <cell r="J290">
            <v>14.92</v>
          </cell>
          <cell r="K290">
            <v>14.28</v>
          </cell>
          <cell r="L290">
            <v>14.79</v>
          </cell>
          <cell r="M290">
            <v>31.5</v>
          </cell>
          <cell r="N290">
            <v>31.5</v>
          </cell>
          <cell r="O290">
            <v>31.495000000000001</v>
          </cell>
          <cell r="P290">
            <v>35.67</v>
          </cell>
          <cell r="Q290">
            <v>36.170999999999999</v>
          </cell>
          <cell r="R290">
            <v>38.343000000000004</v>
          </cell>
          <cell r="S290">
            <v>38.552999999999997</v>
          </cell>
          <cell r="T290">
            <v>44.209000000000003</v>
          </cell>
          <cell r="U290">
            <v>45.405000000000001</v>
          </cell>
          <cell r="V290">
            <v>45.405000000000001</v>
          </cell>
          <cell r="W290">
            <v>53.331249999999997</v>
          </cell>
          <cell r="X290">
            <v>56.956187499999999</v>
          </cell>
          <cell r="Y290">
            <v>58.423999999999999</v>
          </cell>
          <cell r="Z290">
            <v>71.037162499999994</v>
          </cell>
          <cell r="AA290">
            <v>70.152625</v>
          </cell>
          <cell r="AB290">
            <v>65.841875000000002</v>
          </cell>
          <cell r="AC290">
            <v>74.551500000000004</v>
          </cell>
          <cell r="AD290">
            <v>71.906499999999994</v>
          </cell>
          <cell r="AE290">
            <v>78.638125003576278</v>
          </cell>
          <cell r="AF290">
            <v>85.413249987483027</v>
          </cell>
          <cell r="AG290">
            <v>110.97499999999999</v>
          </cell>
          <cell r="AH290">
            <v>115.8</v>
          </cell>
          <cell r="AI290">
            <v>118.21250000000001</v>
          </cell>
          <cell r="AJ290">
            <v>124.24375000000001</v>
          </cell>
          <cell r="AK290">
            <v>124.24375000000001</v>
          </cell>
          <cell r="AL290">
            <v>127.187</v>
          </cell>
          <cell r="AM290">
            <v>128.345</v>
          </cell>
          <cell r="AN290">
            <v>130.51625000000001</v>
          </cell>
          <cell r="AO290">
            <v>135.82374999999999</v>
          </cell>
          <cell r="AP290">
            <v>145.23249999999999</v>
          </cell>
          <cell r="AQ290">
            <v>0</v>
          </cell>
          <cell r="AR290">
            <v>0</v>
          </cell>
          <cell r="AS290">
            <v>0</v>
          </cell>
          <cell r="AT290">
            <v>0</v>
          </cell>
          <cell r="AU290">
            <v>0</v>
          </cell>
          <cell r="AV290">
            <v>0</v>
          </cell>
          <cell r="AW290">
            <v>0</v>
          </cell>
          <cell r="AX290">
            <v>0</v>
          </cell>
          <cell r="AY290">
            <v>0</v>
          </cell>
          <cell r="AZ290">
            <v>0</v>
          </cell>
          <cell r="BA290">
            <v>204.78725</v>
          </cell>
          <cell r="BB290">
            <v>215.49618750000002</v>
          </cell>
          <cell r="BC290">
            <v>219.3715</v>
          </cell>
          <cell r="BD290">
            <v>242.33091250000001</v>
          </cell>
          <cell r="BE290">
            <v>241.85737499999999</v>
          </cell>
          <cell r="BF290">
            <v>243.34187500000002</v>
          </cell>
          <cell r="BG290">
            <v>253.46949999999998</v>
          </cell>
          <cell r="BH290">
            <v>261.55175000000003</v>
          </cell>
        </row>
        <row r="291">
          <cell r="B291" t="str">
            <v>Övertorneå</v>
          </cell>
          <cell r="C291">
            <v>10.86</v>
          </cell>
          <cell r="D291">
            <v>8.84</v>
          </cell>
          <cell r="E291">
            <v>8.84</v>
          </cell>
          <cell r="F291">
            <v>9.7200000000000006</v>
          </cell>
          <cell r="G291">
            <v>9.7200000000000006</v>
          </cell>
          <cell r="H291">
            <v>14.89</v>
          </cell>
          <cell r="I291">
            <v>12.8</v>
          </cell>
          <cell r="J291">
            <v>26.49</v>
          </cell>
          <cell r="K291">
            <v>26.49</v>
          </cell>
          <cell r="L291">
            <v>28.22</v>
          </cell>
          <cell r="M291">
            <v>27.54</v>
          </cell>
          <cell r="N291">
            <v>28.75</v>
          </cell>
          <cell r="O291">
            <v>33.124000000000002</v>
          </cell>
          <cell r="P291">
            <v>33.375</v>
          </cell>
          <cell r="Q291">
            <v>34.545999999999999</v>
          </cell>
          <cell r="R291">
            <v>35.924999999999997</v>
          </cell>
          <cell r="S291">
            <v>36.625</v>
          </cell>
          <cell r="T291">
            <v>37.450000000000003</v>
          </cell>
          <cell r="U291">
            <v>37.450000000000003</v>
          </cell>
          <cell r="V291">
            <v>37.450000000000003</v>
          </cell>
          <cell r="W291">
            <v>51.819375000000001</v>
          </cell>
          <cell r="X291">
            <v>52.844312500000001</v>
          </cell>
          <cell r="Y291">
            <v>54.192625000000007</v>
          </cell>
          <cell r="Z291">
            <v>65.561787499999994</v>
          </cell>
          <cell r="AA291">
            <v>64.430499999999995</v>
          </cell>
          <cell r="AB291">
            <v>77.761624999999995</v>
          </cell>
          <cell r="AC291">
            <v>87.560249999999996</v>
          </cell>
          <cell r="AD291">
            <v>84.90625</v>
          </cell>
          <cell r="AE291">
            <v>89.342875000000006</v>
          </cell>
          <cell r="AF291">
            <v>103.2295</v>
          </cell>
          <cell r="AG291">
            <v>109.76875</v>
          </cell>
          <cell r="AH291">
            <v>109.81700000000001</v>
          </cell>
          <cell r="AI291">
            <v>112.18125000000001</v>
          </cell>
          <cell r="AJ291">
            <v>118.21250000000001</v>
          </cell>
          <cell r="AK291">
            <v>124.292</v>
          </cell>
          <cell r="AL291">
            <v>127.38</v>
          </cell>
          <cell r="AM291">
            <v>129.50299999999999</v>
          </cell>
          <cell r="AN291">
            <v>134.85874999999999</v>
          </cell>
          <cell r="AO291">
            <v>138.96</v>
          </cell>
          <cell r="AP291">
            <v>148.61000000000001</v>
          </cell>
          <cell r="AQ291">
            <v>0</v>
          </cell>
          <cell r="AR291">
            <v>0</v>
          </cell>
          <cell r="AS291">
            <v>0</v>
          </cell>
          <cell r="AT291">
            <v>0</v>
          </cell>
          <cell r="AU291">
            <v>0</v>
          </cell>
          <cell r="AV291">
            <v>0</v>
          </cell>
          <cell r="AW291">
            <v>0</v>
          </cell>
          <cell r="AX291">
            <v>0</v>
          </cell>
          <cell r="AY291">
            <v>0</v>
          </cell>
          <cell r="AZ291">
            <v>0</v>
          </cell>
          <cell r="BA291">
            <v>199.988125</v>
          </cell>
          <cell r="BB291">
            <v>200.25131250000001</v>
          </cell>
          <cell r="BC291">
            <v>208.337875</v>
          </cell>
          <cell r="BD291">
            <v>226.86928749999998</v>
          </cell>
          <cell r="BE291">
            <v>232.98849999999999</v>
          </cell>
          <cell r="BF291">
            <v>255.95662499999997</v>
          </cell>
          <cell r="BG291">
            <v>266.48824999999999</v>
          </cell>
          <cell r="BH291">
            <v>283.70499999999998</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dre flerfamiljshus 2003-0814"/>
      <sheetName val="Koll"/>
      <sheetName val="Diagr1"/>
      <sheetName val="Höjn jmf alt"/>
      <sheetName val="SamFV"/>
      <sheetName val="Höjn &gt;10%"/>
      <sheetName val="Dia-höjningar&gt;10%"/>
      <sheetName val="FV kvm o kWh"/>
      <sheetName val="Diagr FV kvm"/>
      <sheetName val="Diagr FV företag"/>
      <sheetName val="10största"/>
      <sheetName val="Dia-10 största_företagen"/>
      <sheetName val="Bilaga 1-02"/>
      <sheetName val="Bilaga 2-02"/>
    </sheetNames>
    <sheetDataSet>
      <sheetData sheetId="0">
        <row r="2">
          <cell r="B2" t="str">
            <v>Alingsås</v>
          </cell>
          <cell r="C2" t="str">
            <v>Alingsås Energi Nät AB</v>
          </cell>
          <cell r="D2" t="str">
            <v>Alingsås</v>
          </cell>
          <cell r="E2">
            <v>81.099999999999994</v>
          </cell>
          <cell r="F2">
            <v>0</v>
          </cell>
          <cell r="G2">
            <v>15604</v>
          </cell>
          <cell r="H2">
            <v>0</v>
          </cell>
          <cell r="I2">
            <v>0</v>
          </cell>
          <cell r="J2">
            <v>37.93</v>
          </cell>
          <cell r="K2">
            <v>0</v>
          </cell>
          <cell r="L2">
            <v>0</v>
          </cell>
          <cell r="M2">
            <v>57.518700000000003</v>
          </cell>
          <cell r="N2">
            <v>25000</v>
          </cell>
        </row>
        <row r="3">
          <cell r="B3" t="str">
            <v>Alvesta</v>
          </cell>
          <cell r="C3" t="str">
            <v>Alvesta Energi AB</v>
          </cell>
          <cell r="D3" t="str">
            <v>Alvesta</v>
          </cell>
          <cell r="E3">
            <v>40.299999999999997</v>
          </cell>
          <cell r="F3">
            <v>0</v>
          </cell>
          <cell r="G3">
            <v>0</v>
          </cell>
          <cell r="H3">
            <v>0</v>
          </cell>
          <cell r="I3">
            <v>0</v>
          </cell>
          <cell r="J3">
            <v>43.5</v>
          </cell>
          <cell r="K3">
            <v>43.5</v>
          </cell>
          <cell r="L3">
            <v>0</v>
          </cell>
          <cell r="M3">
            <v>54.375</v>
          </cell>
        </row>
        <row r="4">
          <cell r="C4" t="str">
            <v>Alvesta Energi AB</v>
          </cell>
          <cell r="D4" t="str">
            <v>Moheda</v>
          </cell>
          <cell r="E4">
            <v>8</v>
          </cell>
          <cell r="F4">
            <v>0</v>
          </cell>
          <cell r="G4">
            <v>0</v>
          </cell>
          <cell r="H4">
            <v>0</v>
          </cell>
          <cell r="I4">
            <v>0</v>
          </cell>
          <cell r="J4">
            <v>43.5</v>
          </cell>
          <cell r="K4">
            <v>43.5</v>
          </cell>
          <cell r="L4">
            <v>0</v>
          </cell>
          <cell r="M4">
            <v>54.375</v>
          </cell>
        </row>
        <row r="5">
          <cell r="C5" t="str">
            <v>Alvesta Energi AB</v>
          </cell>
          <cell r="D5" t="str">
            <v xml:space="preserve">Vislanda </v>
          </cell>
          <cell r="F5">
            <v>0</v>
          </cell>
          <cell r="G5">
            <v>0</v>
          </cell>
          <cell r="H5">
            <v>0</v>
          </cell>
          <cell r="I5">
            <v>0</v>
          </cell>
          <cell r="J5">
            <v>43.5</v>
          </cell>
          <cell r="K5">
            <v>43.5</v>
          </cell>
          <cell r="L5">
            <v>0</v>
          </cell>
          <cell r="M5">
            <v>54.375</v>
          </cell>
        </row>
        <row r="6">
          <cell r="B6" t="str">
            <v>Arboga</v>
          </cell>
          <cell r="C6" t="str">
            <v>Arboga Kommun, Värmeverket</v>
          </cell>
          <cell r="D6" t="str">
            <v>Arboga</v>
          </cell>
          <cell r="E6">
            <v>76.3</v>
          </cell>
          <cell r="F6">
            <v>91.9</v>
          </cell>
          <cell r="G6">
            <v>0</v>
          </cell>
          <cell r="H6">
            <v>237</v>
          </cell>
          <cell r="I6">
            <v>0</v>
          </cell>
          <cell r="J6">
            <v>33.200000000000003</v>
          </cell>
          <cell r="K6">
            <v>0</v>
          </cell>
          <cell r="L6">
            <v>0</v>
          </cell>
          <cell r="M6">
            <v>55.606400000000001</v>
          </cell>
        </row>
        <row r="7">
          <cell r="B7" t="str">
            <v>Arvika</v>
          </cell>
          <cell r="C7" t="str">
            <v>Arvika Fjärrvärme AB</v>
          </cell>
          <cell r="D7" t="str">
            <v>Arvika</v>
          </cell>
          <cell r="E7">
            <v>75.400000000000006</v>
          </cell>
          <cell r="F7">
            <v>88</v>
          </cell>
          <cell r="G7">
            <v>5318</v>
          </cell>
          <cell r="H7">
            <v>287.19</v>
          </cell>
          <cell r="I7">
            <v>0</v>
          </cell>
          <cell r="J7">
            <v>35.86</v>
          </cell>
          <cell r="K7">
            <v>35.86</v>
          </cell>
          <cell r="L7">
            <v>0</v>
          </cell>
          <cell r="M7">
            <v>64.637600000000006</v>
          </cell>
          <cell r="N7">
            <v>0</v>
          </cell>
          <cell r="O7">
            <v>0</v>
          </cell>
        </row>
        <row r="8">
          <cell r="B8" t="str">
            <v>Boden</v>
          </cell>
          <cell r="C8" t="str">
            <v>Bodens Energi AB</v>
          </cell>
          <cell r="D8" t="str">
            <v>Boden</v>
          </cell>
          <cell r="F8">
            <v>80.400000000000006</v>
          </cell>
          <cell r="G8">
            <v>0</v>
          </cell>
          <cell r="H8">
            <v>315</v>
          </cell>
          <cell r="I8">
            <v>0</v>
          </cell>
          <cell r="J8">
            <v>20.6</v>
          </cell>
          <cell r="K8">
            <v>0</v>
          </cell>
          <cell r="L8">
            <v>0</v>
          </cell>
          <cell r="M8">
            <v>42.152799999999999</v>
          </cell>
          <cell r="P8" t="str">
            <v>Reg småhus enl prislista, i övrigt efter telefon med Hardy Lundberg SFV/LOL</v>
          </cell>
        </row>
        <row r="9">
          <cell r="C9" t="str">
            <v>Bollnäs Kommun</v>
          </cell>
          <cell r="D9" t="str">
            <v>Arbrå</v>
          </cell>
          <cell r="E9">
            <v>10.9</v>
          </cell>
          <cell r="F9">
            <v>88</v>
          </cell>
          <cell r="G9">
            <v>2000</v>
          </cell>
          <cell r="H9">
            <v>350</v>
          </cell>
          <cell r="I9">
            <v>0</v>
          </cell>
          <cell r="J9">
            <v>25.5</v>
          </cell>
          <cell r="K9">
            <v>0</v>
          </cell>
          <cell r="L9">
            <v>0</v>
          </cell>
          <cell r="M9">
            <v>53.118499999999997</v>
          </cell>
          <cell r="N9">
            <v>20000</v>
          </cell>
          <cell r="O9">
            <v>60000</v>
          </cell>
        </row>
        <row r="10">
          <cell r="B10" t="str">
            <v>Bollnäs</v>
          </cell>
          <cell r="C10" t="str">
            <v>Bollnäs Kommun</v>
          </cell>
          <cell r="D10" t="str">
            <v>Bollnäs</v>
          </cell>
          <cell r="E10">
            <v>111.6</v>
          </cell>
          <cell r="F10">
            <v>88</v>
          </cell>
          <cell r="G10">
            <v>2000</v>
          </cell>
          <cell r="H10">
            <v>350</v>
          </cell>
          <cell r="I10">
            <v>0</v>
          </cell>
          <cell r="J10">
            <v>24.3</v>
          </cell>
          <cell r="K10">
            <v>0</v>
          </cell>
          <cell r="L10">
            <v>0</v>
          </cell>
          <cell r="M10">
            <v>51.618499999999997</v>
          </cell>
          <cell r="N10">
            <v>20000</v>
          </cell>
          <cell r="O10">
            <v>600000</v>
          </cell>
        </row>
        <row r="11">
          <cell r="C11" t="str">
            <v>Bollnäs Kommun</v>
          </cell>
          <cell r="D11" t="str">
            <v>Kilafors</v>
          </cell>
          <cell r="E11">
            <v>6.9</v>
          </cell>
          <cell r="F11">
            <v>88</v>
          </cell>
          <cell r="G11">
            <v>2000</v>
          </cell>
          <cell r="H11">
            <v>350</v>
          </cell>
          <cell r="I11">
            <v>0</v>
          </cell>
          <cell r="J11">
            <v>25.5</v>
          </cell>
          <cell r="K11">
            <v>0</v>
          </cell>
          <cell r="L11">
            <v>0</v>
          </cell>
          <cell r="M11">
            <v>53.118499999999997</v>
          </cell>
          <cell r="N11">
            <v>20000</v>
          </cell>
          <cell r="O11">
            <v>60000</v>
          </cell>
        </row>
        <row r="12">
          <cell r="B12" t="str">
            <v>Borgholm</v>
          </cell>
          <cell r="C12" t="str">
            <v>Borgholm Energi AB</v>
          </cell>
          <cell r="D12" t="str">
            <v>Borgholm</v>
          </cell>
          <cell r="F12">
            <v>0</v>
          </cell>
          <cell r="G12">
            <v>1000</v>
          </cell>
          <cell r="H12">
            <v>0</v>
          </cell>
          <cell r="I12">
            <v>0</v>
          </cell>
          <cell r="J12">
            <v>42</v>
          </cell>
          <cell r="K12">
            <v>0</v>
          </cell>
          <cell r="L12">
            <v>0</v>
          </cell>
          <cell r="M12">
            <v>53.1477</v>
          </cell>
          <cell r="N12">
            <v>12000</v>
          </cell>
          <cell r="P12" t="str">
            <v>Uppgifter registrerade av Helen Ottosson.</v>
          </cell>
        </row>
        <row r="13">
          <cell r="B13" t="str">
            <v>Borlänge</v>
          </cell>
          <cell r="C13" t="str">
            <v>Borlänge Energi, AB</v>
          </cell>
          <cell r="D13" t="str">
            <v>Borlänge</v>
          </cell>
          <cell r="E13">
            <v>328.2</v>
          </cell>
          <cell r="F13">
            <v>87.7</v>
          </cell>
          <cell r="G13">
            <v>0</v>
          </cell>
          <cell r="H13">
            <v>300</v>
          </cell>
          <cell r="I13">
            <v>1.5</v>
          </cell>
          <cell r="J13">
            <v>23</v>
          </cell>
          <cell r="K13">
            <v>13</v>
          </cell>
          <cell r="L13">
            <v>0.17</v>
          </cell>
          <cell r="M13">
            <v>47.415199999999999</v>
          </cell>
        </row>
        <row r="14">
          <cell r="B14" t="str">
            <v>Borås</v>
          </cell>
          <cell r="C14" t="str">
            <v>Borås Energi AB</v>
          </cell>
          <cell r="D14" t="str">
            <v>Borås</v>
          </cell>
          <cell r="E14">
            <v>576.6</v>
          </cell>
          <cell r="F14">
            <v>91.9</v>
          </cell>
          <cell r="G14">
            <v>4600</v>
          </cell>
          <cell r="H14">
            <v>0</v>
          </cell>
          <cell r="I14">
            <v>7.9939999999999998</v>
          </cell>
          <cell r="J14">
            <v>31.6</v>
          </cell>
          <cell r="K14">
            <v>0</v>
          </cell>
          <cell r="L14">
            <v>0</v>
          </cell>
          <cell r="M14">
            <v>62.464300000000001</v>
          </cell>
          <cell r="N14">
            <v>32000</v>
          </cell>
          <cell r="O14">
            <v>35000</v>
          </cell>
          <cell r="P14" t="str">
            <v>Borås Energi sköter primärsidan t.o.m växlarna exklusive motorstyrda ventiler. Serviceavtal för sekundärsidan kan tecknas i två olika varianter, klimatservice tillsyn alternativt plus.</v>
          </cell>
        </row>
        <row r="15">
          <cell r="B15" t="str">
            <v>Bromölla</v>
          </cell>
          <cell r="C15" t="str">
            <v>Bromölla Fjärrvärme AB</v>
          </cell>
          <cell r="D15" t="str">
            <v>Bromölla</v>
          </cell>
          <cell r="E15">
            <v>18.899999999999999</v>
          </cell>
          <cell r="F15">
            <v>87.7</v>
          </cell>
          <cell r="G15">
            <v>0</v>
          </cell>
          <cell r="H15">
            <v>0</v>
          </cell>
          <cell r="I15">
            <v>0</v>
          </cell>
          <cell r="J15">
            <v>42.2</v>
          </cell>
          <cell r="K15">
            <v>0</v>
          </cell>
          <cell r="L15">
            <v>0</v>
          </cell>
          <cell r="M15">
            <v>52.75</v>
          </cell>
          <cell r="O15">
            <v>80000</v>
          </cell>
        </row>
        <row r="16">
          <cell r="B16" t="str">
            <v>Bräcke</v>
          </cell>
          <cell r="C16" t="str">
            <v>Bräcke Energi AB</v>
          </cell>
          <cell r="D16" t="str">
            <v>Bräcke</v>
          </cell>
          <cell r="E16">
            <v>16</v>
          </cell>
          <cell r="F16">
            <v>0</v>
          </cell>
          <cell r="G16">
            <v>0</v>
          </cell>
          <cell r="H16">
            <v>0</v>
          </cell>
          <cell r="I16">
            <v>0</v>
          </cell>
          <cell r="J16">
            <v>53.4</v>
          </cell>
          <cell r="K16">
            <v>0</v>
          </cell>
          <cell r="L16">
            <v>0</v>
          </cell>
          <cell r="M16">
            <v>66.75</v>
          </cell>
          <cell r="P16" t="str">
            <v>Höjning med KPI 2,2%(april-april)enl telefon 21/5./SFV/LOL</v>
          </cell>
        </row>
        <row r="17">
          <cell r="B17" t="str">
            <v>Berg</v>
          </cell>
          <cell r="C17" t="str">
            <v>BTEA Energi</v>
          </cell>
          <cell r="D17" t="str">
            <v>Svenstavik</v>
          </cell>
          <cell r="F17">
            <v>83.9</v>
          </cell>
          <cell r="G17">
            <v>1300</v>
          </cell>
          <cell r="H17">
            <v>430</v>
          </cell>
          <cell r="I17">
            <v>0</v>
          </cell>
          <cell r="J17">
            <v>20.5</v>
          </cell>
          <cell r="K17">
            <v>0</v>
          </cell>
          <cell r="L17">
            <v>0</v>
          </cell>
          <cell r="M17">
            <v>49.832900000000002</v>
          </cell>
        </row>
        <row r="18">
          <cell r="B18" t="str">
            <v>Kristianstad</v>
          </cell>
          <cell r="C18" t="str">
            <v>C4 Energi AB Värme</v>
          </cell>
          <cell r="D18" t="str">
            <v>Kristianstad</v>
          </cell>
          <cell r="E18">
            <v>231.5</v>
          </cell>
          <cell r="F18">
            <v>34</v>
          </cell>
          <cell r="G18">
            <v>0</v>
          </cell>
          <cell r="H18">
            <v>500</v>
          </cell>
          <cell r="I18">
            <v>1.4</v>
          </cell>
          <cell r="J18">
            <v>35.6</v>
          </cell>
          <cell r="K18">
            <v>0</v>
          </cell>
          <cell r="L18">
            <v>0</v>
          </cell>
          <cell r="M18">
            <v>59.010399999999997</v>
          </cell>
          <cell r="N18">
            <v>8750</v>
          </cell>
        </row>
        <row r="19">
          <cell r="B19" t="str">
            <v>Degerfors</v>
          </cell>
          <cell r="C19" t="str">
            <v>Degerfors Energi AB</v>
          </cell>
          <cell r="D19" t="str">
            <v>Degerfors</v>
          </cell>
          <cell r="E19">
            <v>31.4</v>
          </cell>
          <cell r="F19">
            <v>87.7</v>
          </cell>
          <cell r="G19">
            <v>5000</v>
          </cell>
          <cell r="H19">
            <v>340</v>
          </cell>
          <cell r="I19">
            <v>0</v>
          </cell>
          <cell r="J19">
            <v>36.200000000000003</v>
          </cell>
          <cell r="K19">
            <v>22.7</v>
          </cell>
          <cell r="L19">
            <v>0.44</v>
          </cell>
          <cell r="M19">
            <v>60.375500000000002</v>
          </cell>
          <cell r="N19">
            <v>0</v>
          </cell>
          <cell r="O19">
            <v>60000</v>
          </cell>
        </row>
        <row r="20">
          <cell r="B20" t="str">
            <v>Eksjö</v>
          </cell>
          <cell r="C20" t="str">
            <v>Eksjö Energiverk, AB</v>
          </cell>
          <cell r="D20" t="str">
            <v>Eksjö</v>
          </cell>
          <cell r="E20">
            <v>92.8</v>
          </cell>
          <cell r="F20">
            <v>90</v>
          </cell>
          <cell r="G20">
            <v>2000</v>
          </cell>
          <cell r="H20">
            <v>216</v>
          </cell>
          <cell r="I20">
            <v>0</v>
          </cell>
          <cell r="J20">
            <v>33</v>
          </cell>
          <cell r="K20">
            <v>26.5</v>
          </cell>
          <cell r="L20">
            <v>0.25</v>
          </cell>
          <cell r="M20">
            <v>53.104799999999997</v>
          </cell>
          <cell r="N20">
            <v>10000</v>
          </cell>
          <cell r="P20" t="str">
            <v>Småhus: I installationskostnaden 32000 ingår anslutningsavgiften.</v>
          </cell>
        </row>
        <row r="21">
          <cell r="C21" t="str">
            <v>Eksjö Energiverk, AB</v>
          </cell>
          <cell r="D21" t="str">
            <v>Ingatorp</v>
          </cell>
          <cell r="F21">
            <v>90</v>
          </cell>
          <cell r="G21">
            <v>2000</v>
          </cell>
          <cell r="H21">
            <v>216</v>
          </cell>
          <cell r="I21">
            <v>0</v>
          </cell>
          <cell r="J21">
            <v>36</v>
          </cell>
          <cell r="K21">
            <v>29</v>
          </cell>
          <cell r="L21">
            <v>0.25</v>
          </cell>
          <cell r="M21">
            <v>56.698500000000003</v>
          </cell>
          <cell r="N21">
            <v>10000</v>
          </cell>
          <cell r="P21" t="str">
            <v>Småhus: I installationskostnaden 35000 ingår anslutnigsavgift</v>
          </cell>
        </row>
        <row r="22">
          <cell r="C22" t="str">
            <v>Eksjö Energiverk, AB</v>
          </cell>
          <cell r="D22" t="str">
            <v>Mariannelund</v>
          </cell>
          <cell r="F22">
            <v>90</v>
          </cell>
          <cell r="G22">
            <v>2000</v>
          </cell>
          <cell r="H22">
            <v>216</v>
          </cell>
          <cell r="I22">
            <v>0</v>
          </cell>
          <cell r="J22">
            <v>33</v>
          </cell>
          <cell r="K22">
            <v>26.5</v>
          </cell>
          <cell r="L22">
            <v>0.25</v>
          </cell>
          <cell r="M22">
            <v>53.104799999999997</v>
          </cell>
          <cell r="N22">
            <v>10000</v>
          </cell>
          <cell r="P22" t="str">
            <v>Småhus: I installatonskostnaden 32000 ingår anslutningsavgift</v>
          </cell>
        </row>
        <row r="23">
          <cell r="B23" t="str">
            <v>Ovanåker</v>
          </cell>
          <cell r="C23" t="str">
            <v>Elektra Värme AB</v>
          </cell>
          <cell r="D23" t="str">
            <v>Alfta</v>
          </cell>
          <cell r="E23">
            <v>7.3</v>
          </cell>
          <cell r="F23">
            <v>83.9</v>
          </cell>
          <cell r="G23">
            <v>2500</v>
          </cell>
          <cell r="H23">
            <v>200</v>
          </cell>
          <cell r="I23">
            <v>0</v>
          </cell>
          <cell r="J23">
            <v>34.5</v>
          </cell>
          <cell r="K23">
            <v>24</v>
          </cell>
          <cell r="L23">
            <v>8.3000000000000004E-2</v>
          </cell>
          <cell r="M23">
            <v>54.5227</v>
          </cell>
          <cell r="N23">
            <v>0</v>
          </cell>
          <cell r="O23">
            <v>100000</v>
          </cell>
          <cell r="P23" t="str">
            <v>Grund- och effektavgifter justeras årligen enligt kpi. Den ovan uppgivna kostnaden för dessa skall ökas med 12,6 % för 2003.</v>
          </cell>
        </row>
        <row r="24">
          <cell r="B24" t="str">
            <v>Ovanåker</v>
          </cell>
          <cell r="C24" t="str">
            <v>Elektra Värme AB</v>
          </cell>
          <cell r="D24" t="str">
            <v>Edsbyn</v>
          </cell>
          <cell r="E24">
            <v>18.899999999999999</v>
          </cell>
          <cell r="F24">
            <v>83.9</v>
          </cell>
          <cell r="G24">
            <v>2500</v>
          </cell>
          <cell r="H24">
            <v>200</v>
          </cell>
          <cell r="I24">
            <v>0</v>
          </cell>
          <cell r="J24">
            <v>34.5</v>
          </cell>
          <cell r="K24">
            <v>24</v>
          </cell>
          <cell r="L24">
            <v>8.3000000000000004E-2</v>
          </cell>
          <cell r="M24">
            <v>54.5227</v>
          </cell>
          <cell r="N24">
            <v>0</v>
          </cell>
          <cell r="O24">
            <v>100000</v>
          </cell>
          <cell r="P24" t="str">
            <v>Grund- och effektavgifter justeras årligen enligt kpi. Den ovan uppgivna kostnaden för dessa skall ökas med 12,6 % för 2003.</v>
          </cell>
        </row>
        <row r="25">
          <cell r="B25" t="str">
            <v>Emmaboda</v>
          </cell>
          <cell r="C25" t="str">
            <v>Emmaboda Energi &amp; Miljö AB</v>
          </cell>
          <cell r="D25" t="str">
            <v>Emmaboda</v>
          </cell>
          <cell r="F25">
            <v>0</v>
          </cell>
          <cell r="G25">
            <v>0</v>
          </cell>
          <cell r="H25">
            <v>0</v>
          </cell>
          <cell r="I25">
            <v>0</v>
          </cell>
          <cell r="J25">
            <v>43</v>
          </cell>
          <cell r="K25">
            <v>0</v>
          </cell>
          <cell r="L25">
            <v>0</v>
          </cell>
          <cell r="M25">
            <v>53.75</v>
          </cell>
          <cell r="N25">
            <v>13750</v>
          </cell>
        </row>
        <row r="26">
          <cell r="B26" t="str">
            <v>Halmstad</v>
          </cell>
          <cell r="C26" t="str">
            <v>Energiverken I Halmstad AB</v>
          </cell>
          <cell r="D26" t="str">
            <v>Halmstad</v>
          </cell>
          <cell r="E26">
            <v>343.6</v>
          </cell>
          <cell r="F26">
            <v>92</v>
          </cell>
          <cell r="G26">
            <v>2320</v>
          </cell>
          <cell r="H26">
            <v>224</v>
          </cell>
          <cell r="I26">
            <v>0</v>
          </cell>
          <cell r="J26">
            <v>33.92</v>
          </cell>
          <cell r="K26">
            <v>0</v>
          </cell>
          <cell r="L26">
            <v>0</v>
          </cell>
          <cell r="M26">
            <v>57.249699999999997</v>
          </cell>
          <cell r="N26">
            <v>75000</v>
          </cell>
          <cell r="O26">
            <v>53000</v>
          </cell>
          <cell r="P26" t="str">
            <v>Energisiffror och taxesiffror är exklusive moms./Bernt</v>
          </cell>
        </row>
        <row r="27">
          <cell r="B27" t="str">
            <v>Enköping</v>
          </cell>
          <cell r="C27" t="str">
            <v>Enköpings Värmeverk, AB</v>
          </cell>
          <cell r="D27" t="str">
            <v>Enköping</v>
          </cell>
          <cell r="E27">
            <v>190.5</v>
          </cell>
          <cell r="F27">
            <v>96.5</v>
          </cell>
          <cell r="G27">
            <v>0</v>
          </cell>
          <cell r="H27">
            <v>396.5</v>
          </cell>
          <cell r="I27">
            <v>0</v>
          </cell>
          <cell r="J27">
            <v>22.6</v>
          </cell>
          <cell r="K27">
            <v>0</v>
          </cell>
          <cell r="L27">
            <v>0</v>
          </cell>
          <cell r="M27">
            <v>53.031300000000002</v>
          </cell>
          <cell r="N27">
            <v>0</v>
          </cell>
        </row>
        <row r="28">
          <cell r="B28" t="str">
            <v>Eskilstuna</v>
          </cell>
          <cell r="C28" t="str">
            <v>Eskilstuna Energi &amp; Miljö AB</v>
          </cell>
          <cell r="D28" t="str">
            <v>Eskilstuna - Torshälla</v>
          </cell>
          <cell r="E28">
            <v>603</v>
          </cell>
          <cell r="F28">
            <v>87.7</v>
          </cell>
          <cell r="G28">
            <v>205</v>
          </cell>
          <cell r="H28">
            <v>144</v>
          </cell>
          <cell r="I28">
            <v>0</v>
          </cell>
          <cell r="J28">
            <v>31.9</v>
          </cell>
          <cell r="K28">
            <v>0</v>
          </cell>
          <cell r="L28">
            <v>0</v>
          </cell>
          <cell r="M28">
            <v>48.186999999999998</v>
          </cell>
          <cell r="N28">
            <v>104625</v>
          </cell>
        </row>
        <row r="29">
          <cell r="C29" t="str">
            <v>Eskilstuna Energi &amp; Miljö AB</v>
          </cell>
          <cell r="D29" t="str">
            <v>Hällbybrunn</v>
          </cell>
          <cell r="E29">
            <v>22.1</v>
          </cell>
          <cell r="F29">
            <v>87.7</v>
          </cell>
          <cell r="G29">
            <v>205</v>
          </cell>
          <cell r="H29">
            <v>144</v>
          </cell>
          <cell r="I29">
            <v>0</v>
          </cell>
          <cell r="J29">
            <v>31.9</v>
          </cell>
          <cell r="K29">
            <v>0</v>
          </cell>
          <cell r="L29">
            <v>0</v>
          </cell>
          <cell r="M29">
            <v>48.186999999999998</v>
          </cell>
          <cell r="N29">
            <v>104625</v>
          </cell>
        </row>
        <row r="30">
          <cell r="C30" t="str">
            <v>Eskilstuna Energi &amp; Miljö AB</v>
          </cell>
          <cell r="D30" t="str">
            <v>Svista</v>
          </cell>
          <cell r="F30">
            <v>87.7</v>
          </cell>
          <cell r="G30">
            <v>205</v>
          </cell>
          <cell r="H30">
            <v>144</v>
          </cell>
          <cell r="I30">
            <v>0</v>
          </cell>
          <cell r="J30">
            <v>31.9</v>
          </cell>
          <cell r="K30">
            <v>0</v>
          </cell>
          <cell r="L30">
            <v>0</v>
          </cell>
          <cell r="M30">
            <v>48.186999999999998</v>
          </cell>
          <cell r="N30">
            <v>104625</v>
          </cell>
        </row>
        <row r="31">
          <cell r="C31" t="str">
            <v>Eskilstuna Energi &amp; Miljö AB</v>
          </cell>
          <cell r="D31" t="str">
            <v>Ärla</v>
          </cell>
          <cell r="E31">
            <v>1.2</v>
          </cell>
          <cell r="F31">
            <v>87.7</v>
          </cell>
          <cell r="G31">
            <v>205</v>
          </cell>
          <cell r="H31">
            <v>144</v>
          </cell>
          <cell r="I31">
            <v>0</v>
          </cell>
          <cell r="J31">
            <v>31.9</v>
          </cell>
          <cell r="K31">
            <v>0</v>
          </cell>
          <cell r="L31">
            <v>0</v>
          </cell>
          <cell r="M31">
            <v>48.186999999999998</v>
          </cell>
          <cell r="N31">
            <v>104625</v>
          </cell>
        </row>
        <row r="32">
          <cell r="B32" t="str">
            <v>Falköping</v>
          </cell>
          <cell r="C32" t="str">
            <v>Falbygdens Energi Marknad AB</v>
          </cell>
          <cell r="D32" t="str">
            <v>Falköping</v>
          </cell>
          <cell r="E32">
            <v>64.5</v>
          </cell>
          <cell r="F32">
            <v>0</v>
          </cell>
          <cell r="G32">
            <v>1200</v>
          </cell>
          <cell r="H32">
            <v>0</v>
          </cell>
          <cell r="I32">
            <v>0</v>
          </cell>
          <cell r="J32">
            <v>46</v>
          </cell>
          <cell r="K32">
            <v>46</v>
          </cell>
          <cell r="L32">
            <v>0</v>
          </cell>
          <cell r="M32">
            <v>58.277200000000001</v>
          </cell>
          <cell r="N32">
            <v>50000</v>
          </cell>
        </row>
        <row r="33">
          <cell r="C33" t="str">
            <v>Falbygdens Energi Marknad AB</v>
          </cell>
          <cell r="D33" t="str">
            <v>Floby</v>
          </cell>
          <cell r="E33">
            <v>5.7</v>
          </cell>
          <cell r="F33">
            <v>0</v>
          </cell>
          <cell r="G33">
            <v>1200</v>
          </cell>
          <cell r="H33">
            <v>0</v>
          </cell>
          <cell r="I33">
            <v>0</v>
          </cell>
          <cell r="J33">
            <v>46</v>
          </cell>
          <cell r="K33">
            <v>46</v>
          </cell>
          <cell r="L33">
            <v>0</v>
          </cell>
          <cell r="M33">
            <v>58.277200000000001</v>
          </cell>
          <cell r="N33">
            <v>50000</v>
          </cell>
        </row>
        <row r="34">
          <cell r="B34" t="str">
            <v>Falkenberg</v>
          </cell>
          <cell r="C34" t="str">
            <v>Falkenberg Energi AB</v>
          </cell>
          <cell r="D34" t="str">
            <v>Falkenberg</v>
          </cell>
          <cell r="E34">
            <v>36.9</v>
          </cell>
          <cell r="F34">
            <v>100</v>
          </cell>
          <cell r="G34">
            <v>1645</v>
          </cell>
          <cell r="H34">
            <v>335</v>
          </cell>
          <cell r="I34">
            <v>1.55</v>
          </cell>
          <cell r="J34">
            <v>32.299999999999997</v>
          </cell>
          <cell r="K34">
            <v>32.299999999999997</v>
          </cell>
          <cell r="L34">
            <v>0</v>
          </cell>
          <cell r="M34">
            <v>67.012299999999996</v>
          </cell>
          <cell r="N34">
            <v>40000</v>
          </cell>
          <cell r="P34" t="str">
            <v>Med jour menar vi att kunderna kan ringa jourpersonal och få råd vid problem.</v>
          </cell>
        </row>
        <row r="35">
          <cell r="B35" t="str">
            <v>Falun</v>
          </cell>
          <cell r="C35" t="str">
            <v>Falu Energi AB</v>
          </cell>
          <cell r="D35" t="str">
            <v>Falun</v>
          </cell>
          <cell r="E35">
            <v>230</v>
          </cell>
          <cell r="F35">
            <v>87.7</v>
          </cell>
          <cell r="G35">
            <v>0</v>
          </cell>
          <cell r="H35">
            <v>460</v>
          </cell>
          <cell r="I35">
            <v>0</v>
          </cell>
          <cell r="J35">
            <v>25</v>
          </cell>
          <cell r="K35">
            <v>25</v>
          </cell>
          <cell r="L35">
            <v>0.13800000000000001</v>
          </cell>
          <cell r="M35">
            <v>57.3782</v>
          </cell>
          <cell r="N35">
            <v>0</v>
          </cell>
        </row>
        <row r="36">
          <cell r="B36" t="str">
            <v>Finspång</v>
          </cell>
          <cell r="C36" t="str">
            <v>Finspångs Tekniska Verk AB</v>
          </cell>
          <cell r="D36" t="str">
            <v>Finspång</v>
          </cell>
          <cell r="E36">
            <v>73</v>
          </cell>
          <cell r="F36">
            <v>0</v>
          </cell>
          <cell r="G36">
            <v>0</v>
          </cell>
          <cell r="H36">
            <v>0</v>
          </cell>
          <cell r="I36">
            <v>0</v>
          </cell>
          <cell r="J36">
            <v>46</v>
          </cell>
          <cell r="K36">
            <v>0</v>
          </cell>
          <cell r="L36">
            <v>0</v>
          </cell>
          <cell r="M36">
            <v>57.5</v>
          </cell>
          <cell r="P36" t="str">
            <v>Höjning 1 öre/kwh enl telefon. SFV/LOL</v>
          </cell>
        </row>
        <row r="37">
          <cell r="B37" t="str">
            <v>Vetlanda</v>
          </cell>
          <cell r="C37" t="str">
            <v>FIVAB / Fjärrvärme i Vetlanda AB</v>
          </cell>
          <cell r="D37" t="str">
            <v>Vetlanda</v>
          </cell>
          <cell r="E37">
            <v>48.9</v>
          </cell>
          <cell r="F37">
            <v>91.9</v>
          </cell>
          <cell r="G37">
            <v>2800</v>
          </cell>
          <cell r="H37">
            <v>250</v>
          </cell>
          <cell r="I37">
            <v>0</v>
          </cell>
          <cell r="J37">
            <v>32</v>
          </cell>
          <cell r="K37">
            <v>30</v>
          </cell>
          <cell r="L37">
            <v>0.3</v>
          </cell>
          <cell r="M37">
            <v>55.9437</v>
          </cell>
        </row>
        <row r="38">
          <cell r="B38" t="str">
            <v>Osby</v>
          </cell>
          <cell r="C38" t="str">
            <v>Fjärrvärme i Osby AB</v>
          </cell>
          <cell r="D38" t="str">
            <v>Osby</v>
          </cell>
          <cell r="E38">
            <v>29.4</v>
          </cell>
          <cell r="F38">
            <v>92</v>
          </cell>
          <cell r="G38">
            <v>3100</v>
          </cell>
          <cell r="H38">
            <v>223</v>
          </cell>
          <cell r="I38">
            <v>0</v>
          </cell>
          <cell r="J38">
            <v>35.5</v>
          </cell>
          <cell r="K38">
            <v>0</v>
          </cell>
          <cell r="L38">
            <v>0</v>
          </cell>
          <cell r="M38">
            <v>59.670299999999997</v>
          </cell>
        </row>
        <row r="39">
          <cell r="B39" t="str">
            <v>Forshaga</v>
          </cell>
          <cell r="C39" t="str">
            <v>Forshaga Energi AB</v>
          </cell>
          <cell r="D39" t="str">
            <v>Forshaga</v>
          </cell>
          <cell r="F39">
            <v>87.7</v>
          </cell>
          <cell r="G39">
            <v>0</v>
          </cell>
          <cell r="H39">
            <v>636</v>
          </cell>
          <cell r="I39">
            <v>0</v>
          </cell>
          <cell r="J39">
            <v>27.8</v>
          </cell>
          <cell r="K39">
            <v>0</v>
          </cell>
          <cell r="L39">
            <v>0</v>
          </cell>
          <cell r="M39">
            <v>70.875100000000003</v>
          </cell>
        </row>
        <row r="40">
          <cell r="B40" t="str">
            <v>Nynäshamn</v>
          </cell>
          <cell r="C40" t="str">
            <v>Fortum Värme Nynäshamn AB</v>
          </cell>
          <cell r="D40" t="str">
            <v>Nynäshamn</v>
          </cell>
          <cell r="F40">
            <v>0</v>
          </cell>
          <cell r="G40">
            <v>0</v>
          </cell>
          <cell r="H40">
            <v>0</v>
          </cell>
          <cell r="I40">
            <v>0</v>
          </cell>
          <cell r="J40">
            <v>48</v>
          </cell>
          <cell r="K40">
            <v>0</v>
          </cell>
          <cell r="L40">
            <v>0</v>
          </cell>
          <cell r="M40">
            <v>60</v>
          </cell>
          <cell r="P40" t="str">
            <v>Reg enl telefon. Ej uppgift för småhus.SFV/LOL</v>
          </cell>
        </row>
        <row r="41">
          <cell r="C41" t="str">
            <v>Fortum Värme Nynäshamn AB</v>
          </cell>
          <cell r="D41" t="str">
            <v>Stora Vika</v>
          </cell>
          <cell r="E41">
            <v>3.5</v>
          </cell>
          <cell r="F41">
            <v>0</v>
          </cell>
          <cell r="G41">
            <v>0</v>
          </cell>
          <cell r="H41">
            <v>0</v>
          </cell>
          <cell r="I41">
            <v>0</v>
          </cell>
          <cell r="J41">
            <v>48</v>
          </cell>
          <cell r="K41">
            <v>0</v>
          </cell>
          <cell r="L41">
            <v>0</v>
          </cell>
          <cell r="M41">
            <v>60</v>
          </cell>
          <cell r="P41" t="str">
            <v>Reg enl telefon. SFV/LOL</v>
          </cell>
        </row>
        <row r="42">
          <cell r="C42" t="str">
            <v>Fortum Värme Nynäshamn AB</v>
          </cell>
          <cell r="D42" t="str">
            <v>Ösmo</v>
          </cell>
          <cell r="E42">
            <v>15</v>
          </cell>
          <cell r="F42">
            <v>0</v>
          </cell>
          <cell r="G42">
            <v>0</v>
          </cell>
          <cell r="H42">
            <v>0</v>
          </cell>
          <cell r="I42">
            <v>0</v>
          </cell>
          <cell r="J42">
            <v>48</v>
          </cell>
          <cell r="K42">
            <v>0</v>
          </cell>
          <cell r="L42">
            <v>0</v>
          </cell>
          <cell r="M42">
            <v>60</v>
          </cell>
          <cell r="P42" t="str">
            <v>Reg enl telefon. SFV/LOL</v>
          </cell>
        </row>
        <row r="43">
          <cell r="B43" t="str">
            <v>Avesta</v>
          </cell>
          <cell r="C43" t="str">
            <v xml:space="preserve">Fortum Värme, AB </v>
          </cell>
          <cell r="D43" t="str">
            <v>Avesta</v>
          </cell>
          <cell r="E43">
            <v>186</v>
          </cell>
          <cell r="F43">
            <v>83.8</v>
          </cell>
          <cell r="G43">
            <v>0</v>
          </cell>
          <cell r="H43">
            <v>238</v>
          </cell>
          <cell r="I43">
            <v>0</v>
          </cell>
          <cell r="J43">
            <v>38.299999999999997</v>
          </cell>
          <cell r="K43">
            <v>19.100000000000001</v>
          </cell>
          <cell r="L43">
            <v>0.15</v>
          </cell>
          <cell r="M43">
            <v>57.192999999999998</v>
          </cell>
        </row>
        <row r="44">
          <cell r="C44" t="str">
            <v xml:space="preserve">Fortum Värme, AB </v>
          </cell>
          <cell r="D44" t="str">
            <v>Bristanät</v>
          </cell>
          <cell r="E44">
            <v>230</v>
          </cell>
          <cell r="F44">
            <v>0</v>
          </cell>
          <cell r="G44">
            <v>0</v>
          </cell>
          <cell r="H44">
            <v>0</v>
          </cell>
          <cell r="I44">
            <v>0</v>
          </cell>
          <cell r="J44">
            <v>0</v>
          </cell>
          <cell r="K44">
            <v>0</v>
          </cell>
          <cell r="L44">
            <v>0</v>
          </cell>
          <cell r="M44">
            <v>0</v>
          </cell>
          <cell r="P44" t="str">
            <v>Bristanät består av Sigtuna och Upplands Väsby och har således ingen egen prislista. // Johan Tjernström</v>
          </cell>
        </row>
        <row r="45">
          <cell r="B45" t="str">
            <v>Grums</v>
          </cell>
          <cell r="C45" t="str">
            <v xml:space="preserve">Fortum Värme, AB </v>
          </cell>
          <cell r="D45" t="str">
            <v>Grums</v>
          </cell>
          <cell r="F45">
            <v>87</v>
          </cell>
          <cell r="G45">
            <v>0</v>
          </cell>
          <cell r="H45">
            <v>319.64</v>
          </cell>
          <cell r="I45">
            <v>0</v>
          </cell>
          <cell r="J45">
            <v>27.35</v>
          </cell>
          <cell r="K45">
            <v>27.35</v>
          </cell>
          <cell r="L45">
            <v>0</v>
          </cell>
          <cell r="M45">
            <v>52.198300000000003</v>
          </cell>
          <cell r="N45">
            <v>0</v>
          </cell>
          <cell r="O45">
            <v>0</v>
          </cell>
        </row>
        <row r="46">
          <cell r="B46" t="str">
            <v>Gullspång</v>
          </cell>
          <cell r="C46" t="str">
            <v xml:space="preserve">Fortum Värme, AB </v>
          </cell>
          <cell r="D46" t="str">
            <v>Gullspång</v>
          </cell>
          <cell r="F46">
            <v>0</v>
          </cell>
          <cell r="G46">
            <v>0</v>
          </cell>
          <cell r="H46">
            <v>0</v>
          </cell>
          <cell r="I46">
            <v>0</v>
          </cell>
          <cell r="J46">
            <v>0</v>
          </cell>
          <cell r="K46">
            <v>0</v>
          </cell>
          <cell r="L46">
            <v>0</v>
          </cell>
          <cell r="M46">
            <v>0</v>
          </cell>
          <cell r="P46" t="str">
            <v>Eftersom detta nät endast försörjer ett fåtal fastigheter och priset är satt för den totala affären väljer vi att inte redovisa några uppgifter för Gullspång.</v>
          </cell>
        </row>
        <row r="47">
          <cell r="B47" t="str">
            <v>Lidingö</v>
          </cell>
          <cell r="C47" t="str">
            <v xml:space="preserve">Fortum Värme, AB </v>
          </cell>
          <cell r="D47" t="str">
            <v>Lidingö</v>
          </cell>
          <cell r="E47">
            <v>200.1</v>
          </cell>
          <cell r="F47">
            <v>87.7</v>
          </cell>
          <cell r="G47">
            <v>1500</v>
          </cell>
          <cell r="H47">
            <v>363</v>
          </cell>
          <cell r="I47">
            <v>1</v>
          </cell>
          <cell r="J47">
            <v>31.2</v>
          </cell>
          <cell r="K47">
            <v>17.5</v>
          </cell>
          <cell r="L47">
            <v>0.2</v>
          </cell>
          <cell r="M47">
            <v>59.665100000000002</v>
          </cell>
          <cell r="N47">
            <v>0</v>
          </cell>
          <cell r="P47" t="str">
            <v>Svaren avser riktpris Lidingö, dessutom finns specialavtal med andra priser.</v>
          </cell>
        </row>
        <row r="48">
          <cell r="B48" t="str">
            <v>Ljusnarsberg</v>
          </cell>
          <cell r="C48" t="str">
            <v xml:space="preserve">Fortum Värme, AB </v>
          </cell>
          <cell r="D48" t="str">
            <v>Ljusnarsberg</v>
          </cell>
          <cell r="M48">
            <v>58.6</v>
          </cell>
        </row>
        <row r="49">
          <cell r="C49" t="str">
            <v xml:space="preserve">Fortum Värme, AB </v>
          </cell>
          <cell r="D49" t="str">
            <v>Närvärme Birka Värme AB</v>
          </cell>
          <cell r="F49">
            <v>0</v>
          </cell>
          <cell r="G49">
            <v>0</v>
          </cell>
          <cell r="H49">
            <v>0</v>
          </cell>
          <cell r="I49">
            <v>0</v>
          </cell>
          <cell r="J49">
            <v>0</v>
          </cell>
          <cell r="K49">
            <v>0</v>
          </cell>
          <cell r="L49">
            <v>0</v>
          </cell>
          <cell r="M49">
            <v>0</v>
          </cell>
          <cell r="P49" t="str">
            <v>Efter fusion till det bolag som idag heter 'AB Fortum Värme samägt med Stockholms stad' redovisas detta nät sammanslaget med det tidigare redovisade nätet Närvärme i nämnda bolag.</v>
          </cell>
        </row>
        <row r="50">
          <cell r="B50" t="str">
            <v>Sigtuna</v>
          </cell>
          <cell r="C50" t="str">
            <v xml:space="preserve">Fortum Värme, AB </v>
          </cell>
          <cell r="D50" t="str">
            <v>Sigtuna</v>
          </cell>
          <cell r="E50">
            <v>20</v>
          </cell>
          <cell r="F50">
            <v>87</v>
          </cell>
          <cell r="G50">
            <v>2300</v>
          </cell>
          <cell r="H50">
            <v>475</v>
          </cell>
          <cell r="I50">
            <v>2.25</v>
          </cell>
          <cell r="J50">
            <v>31.2</v>
          </cell>
          <cell r="K50">
            <v>18</v>
          </cell>
          <cell r="L50">
            <v>0.2</v>
          </cell>
          <cell r="M50">
            <v>69.579499999999996</v>
          </cell>
        </row>
        <row r="51">
          <cell r="B51" t="str">
            <v>Stockholm</v>
          </cell>
          <cell r="C51" t="str">
            <v xml:space="preserve">Fortum Värme, AB </v>
          </cell>
          <cell r="D51" t="str">
            <v>Stockholm -centrala</v>
          </cell>
          <cell r="E51">
            <v>2582.9</v>
          </cell>
          <cell r="F51">
            <v>70</v>
          </cell>
          <cell r="G51">
            <v>2000</v>
          </cell>
          <cell r="H51">
            <v>456</v>
          </cell>
          <cell r="I51">
            <v>1.75</v>
          </cell>
          <cell r="J51">
            <v>31.2</v>
          </cell>
          <cell r="K51">
            <v>17.5</v>
          </cell>
          <cell r="L51">
            <v>0.16</v>
          </cell>
          <cell r="M51">
            <v>62.603900000000003</v>
          </cell>
          <cell r="N51">
            <v>0</v>
          </cell>
          <cell r="P51" t="str">
            <v>Svaren avser riktpris Stockholm, dessutom finns specialavtal med andra priser.</v>
          </cell>
        </row>
        <row r="52">
          <cell r="B52" t="str">
            <v>Stockholm</v>
          </cell>
          <cell r="C52" t="str">
            <v xml:space="preserve">Fortum Värme, AB </v>
          </cell>
          <cell r="D52" t="str">
            <v>Stockholm -närvärme</v>
          </cell>
          <cell r="E52">
            <v>120.1</v>
          </cell>
          <cell r="F52">
            <v>70</v>
          </cell>
          <cell r="G52">
            <v>2000</v>
          </cell>
          <cell r="H52">
            <v>456</v>
          </cell>
          <cell r="I52">
            <v>1.75</v>
          </cell>
          <cell r="J52">
            <v>31.2</v>
          </cell>
          <cell r="K52">
            <v>17.5</v>
          </cell>
          <cell r="L52">
            <v>0.16</v>
          </cell>
          <cell r="M52">
            <v>62.603900000000003</v>
          </cell>
          <cell r="N52">
            <v>0</v>
          </cell>
          <cell r="P52" t="str">
            <v>Svaren avser riktpris Stockholm, dessutom finns specialavtal med andra priser.</v>
          </cell>
        </row>
        <row r="53">
          <cell r="B53" t="str">
            <v>Stockholm</v>
          </cell>
          <cell r="C53" t="str">
            <v xml:space="preserve">Fortum Värme, AB </v>
          </cell>
          <cell r="D53" t="str">
            <v>Stockholm -södra</v>
          </cell>
          <cell r="E53">
            <v>2796.1</v>
          </cell>
          <cell r="F53">
            <v>70</v>
          </cell>
          <cell r="G53">
            <v>2000</v>
          </cell>
          <cell r="H53">
            <v>456</v>
          </cell>
          <cell r="I53">
            <v>1.75</v>
          </cell>
          <cell r="J53">
            <v>31.2</v>
          </cell>
          <cell r="K53">
            <v>17.5</v>
          </cell>
          <cell r="L53">
            <v>0.16</v>
          </cell>
          <cell r="M53">
            <v>62.603900000000003</v>
          </cell>
          <cell r="N53">
            <v>0</v>
          </cell>
          <cell r="P53" t="str">
            <v>Svaren avser riktpris Stockholm, dessutom finns specialavtal med andra priser.</v>
          </cell>
        </row>
        <row r="54">
          <cell r="B54" t="str">
            <v>Stockholm</v>
          </cell>
          <cell r="C54" t="str">
            <v xml:space="preserve">Fortum Värme, AB </v>
          </cell>
          <cell r="D54" t="str">
            <v>Stockholm -västra</v>
          </cell>
          <cell r="E54">
            <v>896.3</v>
          </cell>
          <cell r="F54">
            <v>70</v>
          </cell>
          <cell r="G54">
            <v>2000</v>
          </cell>
          <cell r="H54">
            <v>456</v>
          </cell>
          <cell r="I54">
            <v>1.75</v>
          </cell>
          <cell r="J54">
            <v>31.2</v>
          </cell>
          <cell r="K54">
            <v>17.5</v>
          </cell>
          <cell r="L54">
            <v>0.16</v>
          </cell>
          <cell r="M54">
            <v>62.603900000000003</v>
          </cell>
          <cell r="N54">
            <v>0</v>
          </cell>
          <cell r="P54" t="str">
            <v>Svaren avser riktpris Stockholm, dessutom finns specialavtal med andra priser.</v>
          </cell>
        </row>
        <row r="55">
          <cell r="B55" t="str">
            <v>Upplands-Väsby</v>
          </cell>
          <cell r="C55" t="str">
            <v xml:space="preserve">Fortum Värme, AB </v>
          </cell>
          <cell r="D55" t="str">
            <v>Upplands-Väsby</v>
          </cell>
          <cell r="E55">
            <v>210</v>
          </cell>
          <cell r="F55">
            <v>87</v>
          </cell>
          <cell r="G55">
            <v>2300</v>
          </cell>
          <cell r="H55">
            <v>428</v>
          </cell>
          <cell r="I55">
            <v>2.25</v>
          </cell>
          <cell r="J55">
            <v>31.2</v>
          </cell>
          <cell r="K55">
            <v>18</v>
          </cell>
          <cell r="L55">
            <v>0.2</v>
          </cell>
          <cell r="M55">
            <v>66.931200000000004</v>
          </cell>
        </row>
        <row r="56">
          <cell r="C56" t="str">
            <v>Gotlands Energi AB</v>
          </cell>
          <cell r="D56" t="str">
            <v>Hemse</v>
          </cell>
          <cell r="E56">
            <v>13</v>
          </cell>
          <cell r="F56">
            <v>0</v>
          </cell>
          <cell r="G56">
            <v>0</v>
          </cell>
          <cell r="H56">
            <v>0</v>
          </cell>
          <cell r="I56">
            <v>0</v>
          </cell>
          <cell r="J56">
            <v>49.92</v>
          </cell>
          <cell r="K56">
            <v>0</v>
          </cell>
          <cell r="L56">
            <v>0</v>
          </cell>
          <cell r="M56">
            <v>62.4</v>
          </cell>
          <cell r="P56" t="str">
            <v>Reg enl telefon.SFV/LOL</v>
          </cell>
        </row>
        <row r="57">
          <cell r="C57" t="str">
            <v>Gotlands Energi AB</v>
          </cell>
          <cell r="D57" t="str">
            <v>Klintehamn</v>
          </cell>
          <cell r="E57">
            <v>8.4</v>
          </cell>
          <cell r="F57">
            <v>0</v>
          </cell>
          <cell r="G57">
            <v>0</v>
          </cell>
          <cell r="H57">
            <v>0</v>
          </cell>
          <cell r="I57">
            <v>0</v>
          </cell>
          <cell r="J57">
            <v>49.92</v>
          </cell>
          <cell r="K57">
            <v>0</v>
          </cell>
          <cell r="L57">
            <v>0</v>
          </cell>
          <cell r="M57">
            <v>62.4</v>
          </cell>
          <cell r="P57" t="str">
            <v>Reg enl telefon.SFV/LOL</v>
          </cell>
        </row>
        <row r="58">
          <cell r="C58" t="str">
            <v>Gotlands Energi AB</v>
          </cell>
          <cell r="D58" t="str">
            <v>Slite</v>
          </cell>
          <cell r="E58">
            <v>7.2</v>
          </cell>
          <cell r="F58">
            <v>0</v>
          </cell>
          <cell r="G58">
            <v>0</v>
          </cell>
          <cell r="H58">
            <v>0</v>
          </cell>
          <cell r="I58">
            <v>0</v>
          </cell>
          <cell r="J58">
            <v>49.92</v>
          </cell>
          <cell r="K58">
            <v>0</v>
          </cell>
          <cell r="L58">
            <v>0</v>
          </cell>
          <cell r="M58">
            <v>62.4</v>
          </cell>
          <cell r="P58" t="str">
            <v>Reg enl telefon.SFV/LOL</v>
          </cell>
        </row>
        <row r="59">
          <cell r="B59" t="str">
            <v>Gotland</v>
          </cell>
          <cell r="C59" t="str">
            <v>Gotlands Energi AB</v>
          </cell>
          <cell r="D59" t="str">
            <v>Visby</v>
          </cell>
          <cell r="E59">
            <v>186</v>
          </cell>
          <cell r="F59">
            <v>0</v>
          </cell>
          <cell r="G59">
            <v>0</v>
          </cell>
          <cell r="H59">
            <v>0</v>
          </cell>
          <cell r="I59">
            <v>0</v>
          </cell>
          <cell r="J59">
            <v>49.92</v>
          </cell>
          <cell r="K59">
            <v>0</v>
          </cell>
          <cell r="L59">
            <v>0</v>
          </cell>
          <cell r="M59">
            <v>62.4</v>
          </cell>
          <cell r="P59" t="str">
            <v>Reg enl telefon.SFV/LOL</v>
          </cell>
        </row>
        <row r="60">
          <cell r="B60" t="str">
            <v>Järfälla</v>
          </cell>
          <cell r="C60" t="str">
            <v>Graninge Järfälla Värme AB</v>
          </cell>
          <cell r="D60" t="str">
            <v>Järfälla</v>
          </cell>
          <cell r="E60">
            <v>235</v>
          </cell>
          <cell r="F60">
            <v>87.7</v>
          </cell>
          <cell r="G60">
            <v>5500</v>
          </cell>
          <cell r="H60">
            <v>310</v>
          </cell>
          <cell r="I60">
            <v>1.7</v>
          </cell>
          <cell r="J60">
            <v>34.5</v>
          </cell>
          <cell r="K60">
            <v>29.5</v>
          </cell>
          <cell r="L60">
            <v>0.25</v>
          </cell>
          <cell r="M60">
            <v>66.982799999999997</v>
          </cell>
        </row>
        <row r="61">
          <cell r="B61" t="str">
            <v>Kalmar</v>
          </cell>
          <cell r="C61" t="str">
            <v>Graninge Kalmar Energi AB</v>
          </cell>
          <cell r="D61" t="str">
            <v>Kalmar</v>
          </cell>
          <cell r="E61">
            <v>303.3</v>
          </cell>
          <cell r="F61">
            <v>40</v>
          </cell>
          <cell r="G61">
            <v>0</v>
          </cell>
          <cell r="H61">
            <v>360</v>
          </cell>
          <cell r="I61">
            <v>0</v>
          </cell>
          <cell r="J61">
            <v>37</v>
          </cell>
          <cell r="K61">
            <v>29</v>
          </cell>
          <cell r="L61">
            <v>0.3</v>
          </cell>
          <cell r="M61">
            <v>52.5764</v>
          </cell>
          <cell r="N61">
            <v>35000</v>
          </cell>
        </row>
        <row r="62">
          <cell r="C62" t="str">
            <v>Graninge Mälarkraft Värme AB</v>
          </cell>
          <cell r="D62" t="str">
            <v>Bro</v>
          </cell>
          <cell r="E62">
            <v>30</v>
          </cell>
          <cell r="F62">
            <v>87.7</v>
          </cell>
          <cell r="G62">
            <v>5835</v>
          </cell>
          <cell r="H62">
            <v>277</v>
          </cell>
          <cell r="I62">
            <v>1.5</v>
          </cell>
          <cell r="J62">
            <v>39</v>
          </cell>
          <cell r="K62">
            <v>0</v>
          </cell>
          <cell r="L62">
            <v>0</v>
          </cell>
          <cell r="M62">
            <v>72.012900000000002</v>
          </cell>
        </row>
        <row r="63">
          <cell r="B63" t="str">
            <v>Håbo</v>
          </cell>
          <cell r="C63" t="str">
            <v>Graninge Mälarkraft Värme AB</v>
          </cell>
          <cell r="D63" t="str">
            <v>Bålsta</v>
          </cell>
          <cell r="E63">
            <v>20</v>
          </cell>
          <cell r="F63">
            <v>87.7</v>
          </cell>
          <cell r="G63">
            <v>5835</v>
          </cell>
          <cell r="H63">
            <v>277</v>
          </cell>
          <cell r="I63">
            <v>1.5</v>
          </cell>
          <cell r="J63">
            <v>39</v>
          </cell>
          <cell r="K63">
            <v>0</v>
          </cell>
          <cell r="L63">
            <v>0</v>
          </cell>
          <cell r="M63">
            <v>72.012900000000002</v>
          </cell>
        </row>
        <row r="64">
          <cell r="B64" t="str">
            <v>Upplands-Bro</v>
          </cell>
          <cell r="C64" t="str">
            <v>Graninge Mälarkraft Värme AB</v>
          </cell>
          <cell r="D64" t="str">
            <v>Kungsängen</v>
          </cell>
          <cell r="E64">
            <v>50</v>
          </cell>
          <cell r="F64">
            <v>87.7</v>
          </cell>
          <cell r="G64">
            <v>5835</v>
          </cell>
          <cell r="H64">
            <v>277</v>
          </cell>
          <cell r="I64">
            <v>1.5</v>
          </cell>
          <cell r="J64">
            <v>39</v>
          </cell>
          <cell r="K64">
            <v>0</v>
          </cell>
          <cell r="L64">
            <v>0</v>
          </cell>
          <cell r="M64">
            <v>72.012900000000002</v>
          </cell>
        </row>
        <row r="65">
          <cell r="C65" t="str">
            <v>Graninge Värme AB</v>
          </cell>
          <cell r="D65" t="str">
            <v>Bollstabruk</v>
          </cell>
          <cell r="E65">
            <v>7.9</v>
          </cell>
          <cell r="F65">
            <v>83.9</v>
          </cell>
          <cell r="G65">
            <v>2806</v>
          </cell>
          <cell r="H65">
            <v>224</v>
          </cell>
          <cell r="I65">
            <v>0</v>
          </cell>
          <cell r="J65">
            <v>36</v>
          </cell>
          <cell r="K65">
            <v>36</v>
          </cell>
          <cell r="L65">
            <v>0</v>
          </cell>
          <cell r="M65">
            <v>58.989400000000003</v>
          </cell>
        </row>
        <row r="66">
          <cell r="B66" t="str">
            <v>Dorotea</v>
          </cell>
          <cell r="C66" t="str">
            <v>Graninge Värme AB</v>
          </cell>
          <cell r="D66" t="str">
            <v>Dorotea</v>
          </cell>
          <cell r="E66">
            <v>13.9</v>
          </cell>
          <cell r="F66">
            <v>80.400000000000006</v>
          </cell>
          <cell r="G66">
            <v>2609</v>
          </cell>
          <cell r="H66">
            <v>209</v>
          </cell>
          <cell r="I66">
            <v>0</v>
          </cell>
          <cell r="J66">
            <v>32</v>
          </cell>
          <cell r="K66">
            <v>32</v>
          </cell>
          <cell r="L66">
            <v>0</v>
          </cell>
          <cell r="M66">
            <v>52.572899999999997</v>
          </cell>
        </row>
        <row r="67">
          <cell r="B67" t="str">
            <v>Härjedalen</v>
          </cell>
          <cell r="C67" t="str">
            <v>Graninge Värme AB</v>
          </cell>
          <cell r="D67" t="str">
            <v>Hede</v>
          </cell>
          <cell r="E67">
            <v>5.3</v>
          </cell>
          <cell r="F67">
            <v>83.9</v>
          </cell>
          <cell r="G67">
            <v>0</v>
          </cell>
          <cell r="H67">
            <v>620</v>
          </cell>
          <cell r="I67">
            <v>0</v>
          </cell>
          <cell r="J67">
            <v>17.5</v>
          </cell>
          <cell r="K67">
            <v>0</v>
          </cell>
          <cell r="L67">
            <v>0</v>
          </cell>
          <cell r="M67">
            <v>55.565399999999997</v>
          </cell>
        </row>
        <row r="68">
          <cell r="C68" t="str">
            <v>Graninge Värme AB</v>
          </cell>
          <cell r="D68" t="str">
            <v>Hoting</v>
          </cell>
          <cell r="E68">
            <v>4.5999999999999996</v>
          </cell>
          <cell r="F68">
            <v>83.9</v>
          </cell>
          <cell r="G68">
            <v>5686</v>
          </cell>
          <cell r="H68">
            <v>267</v>
          </cell>
          <cell r="I68">
            <v>0</v>
          </cell>
          <cell r="J68">
            <v>32.299999999999997</v>
          </cell>
          <cell r="K68">
            <v>32.299999999999997</v>
          </cell>
          <cell r="L68">
            <v>0</v>
          </cell>
          <cell r="M68">
            <v>58.566299999999998</v>
          </cell>
        </row>
        <row r="69">
          <cell r="C69" t="str">
            <v>Graninge Värme AB</v>
          </cell>
          <cell r="D69" t="str">
            <v>Långsele</v>
          </cell>
          <cell r="E69">
            <v>4.4000000000000004</v>
          </cell>
          <cell r="F69">
            <v>83.9</v>
          </cell>
          <cell r="G69">
            <v>5300</v>
          </cell>
          <cell r="H69">
            <v>277</v>
          </cell>
          <cell r="I69">
            <v>0</v>
          </cell>
          <cell r="J69">
            <v>42.2</v>
          </cell>
          <cell r="K69">
            <v>42.2</v>
          </cell>
          <cell r="L69">
            <v>0</v>
          </cell>
          <cell r="M69">
            <v>71.234700000000004</v>
          </cell>
        </row>
        <row r="70">
          <cell r="C70" t="str">
            <v>Graninge Värme AB</v>
          </cell>
          <cell r="D70" t="str">
            <v>Näsåker</v>
          </cell>
          <cell r="E70">
            <v>1.5</v>
          </cell>
          <cell r="F70">
            <v>83.9</v>
          </cell>
          <cell r="G70">
            <v>5300</v>
          </cell>
          <cell r="H70">
            <v>277</v>
          </cell>
          <cell r="I70">
            <v>0</v>
          </cell>
          <cell r="J70">
            <v>42.2</v>
          </cell>
          <cell r="K70">
            <v>42.2</v>
          </cell>
          <cell r="L70">
            <v>0</v>
          </cell>
          <cell r="M70">
            <v>71.234700000000004</v>
          </cell>
        </row>
        <row r="71">
          <cell r="C71" t="str">
            <v>Graninge Värme AB</v>
          </cell>
          <cell r="D71" t="str">
            <v>Ramsele</v>
          </cell>
          <cell r="E71">
            <v>7.1</v>
          </cell>
          <cell r="F71">
            <v>83.9</v>
          </cell>
          <cell r="G71">
            <v>5300</v>
          </cell>
          <cell r="H71">
            <v>277</v>
          </cell>
          <cell r="I71">
            <v>0</v>
          </cell>
          <cell r="J71">
            <v>38.200000000000003</v>
          </cell>
          <cell r="K71">
            <v>38.200000000000003</v>
          </cell>
          <cell r="L71">
            <v>0</v>
          </cell>
          <cell r="M71">
            <v>66.234700000000004</v>
          </cell>
        </row>
        <row r="72">
          <cell r="B72" t="str">
            <v>Sollefteå</v>
          </cell>
          <cell r="C72" t="str">
            <v>Graninge Värme AB</v>
          </cell>
          <cell r="D72" t="str">
            <v>Sollefteå</v>
          </cell>
          <cell r="E72">
            <v>66.5</v>
          </cell>
          <cell r="F72">
            <v>83.9</v>
          </cell>
          <cell r="G72">
            <v>5300</v>
          </cell>
          <cell r="H72">
            <v>277</v>
          </cell>
          <cell r="I72">
            <v>1.5</v>
          </cell>
          <cell r="J72">
            <v>34.799999999999997</v>
          </cell>
          <cell r="K72">
            <v>34.799999999999997</v>
          </cell>
          <cell r="L72">
            <v>0</v>
          </cell>
          <cell r="M72">
            <v>65.734700000000004</v>
          </cell>
        </row>
        <row r="73">
          <cell r="B73" t="str">
            <v>Gällivare</v>
          </cell>
          <cell r="C73" t="str">
            <v>Gällivare Värmeverk AB</v>
          </cell>
          <cell r="D73" t="str">
            <v>Gällivare</v>
          </cell>
          <cell r="E73">
            <v>122.2</v>
          </cell>
          <cell r="F73">
            <v>80</v>
          </cell>
          <cell r="G73">
            <v>22018</v>
          </cell>
          <cell r="H73">
            <v>0</v>
          </cell>
          <cell r="I73">
            <v>0</v>
          </cell>
          <cell r="J73">
            <v>32.5</v>
          </cell>
          <cell r="K73">
            <v>0</v>
          </cell>
          <cell r="L73">
            <v>0</v>
          </cell>
          <cell r="M73">
            <v>54.885399999999997</v>
          </cell>
          <cell r="N73">
            <v>40000</v>
          </cell>
        </row>
        <row r="74">
          <cell r="B74" t="str">
            <v>Gävle</v>
          </cell>
          <cell r="C74" t="str">
            <v>Gävle Energi AB</v>
          </cell>
          <cell r="D74" t="str">
            <v>Gävle</v>
          </cell>
          <cell r="E74">
            <v>677.2</v>
          </cell>
          <cell r="F74">
            <v>34.6</v>
          </cell>
          <cell r="G74">
            <v>4351.2</v>
          </cell>
          <cell r="H74">
            <v>704.8</v>
          </cell>
          <cell r="I74">
            <v>0</v>
          </cell>
          <cell r="J74">
            <v>29.76</v>
          </cell>
          <cell r="K74">
            <v>24.8</v>
          </cell>
          <cell r="L74">
            <v>0</v>
          </cell>
          <cell r="M74">
            <v>55.812199999999997</v>
          </cell>
          <cell r="N74">
            <v>65000</v>
          </cell>
          <cell r="O74">
            <v>0</v>
          </cell>
        </row>
        <row r="75">
          <cell r="B75" t="str">
            <v>Ale</v>
          </cell>
          <cell r="C75" t="str">
            <v>Göteborg Energi AB</v>
          </cell>
          <cell r="D75" t="str">
            <v>Ale</v>
          </cell>
          <cell r="E75">
            <v>45.4</v>
          </cell>
          <cell r="F75">
            <v>91.9</v>
          </cell>
          <cell r="G75">
            <v>0</v>
          </cell>
          <cell r="H75">
            <v>348.6</v>
          </cell>
          <cell r="I75">
            <v>0</v>
          </cell>
          <cell r="J75">
            <v>37</v>
          </cell>
          <cell r="K75">
            <v>0</v>
          </cell>
          <cell r="L75">
            <v>0</v>
          </cell>
          <cell r="M75">
            <v>66.998900000000006</v>
          </cell>
          <cell r="P75"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76">
          <cell r="B76" t="str">
            <v>Göteborg</v>
          </cell>
          <cell r="C76" t="str">
            <v>Göteborg Energi AB</v>
          </cell>
          <cell r="D76" t="str">
            <v>Göteborg</v>
          </cell>
          <cell r="E76">
            <v>3075.9</v>
          </cell>
          <cell r="F76">
            <v>91.9</v>
          </cell>
          <cell r="G76">
            <v>0</v>
          </cell>
          <cell r="H76">
            <v>351.2</v>
          </cell>
          <cell r="I76">
            <v>0</v>
          </cell>
          <cell r="J76">
            <v>36</v>
          </cell>
          <cell r="K76">
            <v>14</v>
          </cell>
          <cell r="L76">
            <v>0.3</v>
          </cell>
          <cell r="M76">
            <v>57.653700000000001</v>
          </cell>
          <cell r="P76"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77">
          <cell r="B77" t="str">
            <v>Partille</v>
          </cell>
          <cell r="C77" t="str">
            <v>Göteborg Energi AB</v>
          </cell>
          <cell r="D77" t="str">
            <v>Partille</v>
          </cell>
          <cell r="E77">
            <v>122.7</v>
          </cell>
          <cell r="F77">
            <v>91.9</v>
          </cell>
          <cell r="G77">
            <v>0</v>
          </cell>
          <cell r="H77">
            <v>351.2</v>
          </cell>
          <cell r="I77">
            <v>0</v>
          </cell>
          <cell r="J77">
            <v>36</v>
          </cell>
          <cell r="K77">
            <v>14</v>
          </cell>
          <cell r="L77">
            <v>0.3</v>
          </cell>
          <cell r="M77">
            <v>57.653700000000001</v>
          </cell>
          <cell r="P77"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78">
          <cell r="B78" t="str">
            <v>Habo</v>
          </cell>
          <cell r="C78" t="str">
            <v>Habo Energi AB</v>
          </cell>
          <cell r="D78" t="str">
            <v>Habo</v>
          </cell>
          <cell r="E78">
            <v>10.1</v>
          </cell>
          <cell r="F78">
            <v>0</v>
          </cell>
          <cell r="G78">
            <v>4000</v>
          </cell>
          <cell r="H78">
            <v>380</v>
          </cell>
          <cell r="I78">
            <v>0</v>
          </cell>
          <cell r="J78">
            <v>40</v>
          </cell>
          <cell r="K78">
            <v>40</v>
          </cell>
          <cell r="L78">
            <v>0</v>
          </cell>
          <cell r="M78">
            <v>73.510000000000005</v>
          </cell>
          <cell r="P78" t="str">
            <v>Normal anslutningsavgift 550:-/kW dock lägst 12000:- Vid installation i annat än villor står kunden i de flesta fall installationen.</v>
          </cell>
        </row>
        <row r="79">
          <cell r="B79" t="str">
            <v>Hagfors</v>
          </cell>
          <cell r="C79" t="str">
            <v>Hagfors Bioenergi AB</v>
          </cell>
          <cell r="D79" t="str">
            <v>Hagfors</v>
          </cell>
          <cell r="F79">
            <v>0</v>
          </cell>
          <cell r="G79">
            <v>0</v>
          </cell>
          <cell r="H79">
            <v>0</v>
          </cell>
          <cell r="I79">
            <v>0</v>
          </cell>
          <cell r="J79">
            <v>44.5</v>
          </cell>
          <cell r="K79">
            <v>0</v>
          </cell>
          <cell r="L79">
            <v>0</v>
          </cell>
          <cell r="M79">
            <v>55.625</v>
          </cell>
          <cell r="N79">
            <v>0</v>
          </cell>
          <cell r="O79">
            <v>70000</v>
          </cell>
        </row>
        <row r="80">
          <cell r="B80" t="str">
            <v>Hammarö</v>
          </cell>
          <cell r="C80" t="str">
            <v>Hammarö Energi AB</v>
          </cell>
          <cell r="D80" t="str">
            <v>Skoghall</v>
          </cell>
          <cell r="E80">
            <v>25</v>
          </cell>
          <cell r="F80">
            <v>87.7</v>
          </cell>
          <cell r="G80">
            <v>36000</v>
          </cell>
          <cell r="H80">
            <v>142</v>
          </cell>
          <cell r="I80">
            <v>0</v>
          </cell>
          <cell r="J80">
            <v>20</v>
          </cell>
          <cell r="K80">
            <v>0</v>
          </cell>
          <cell r="L80">
            <v>0</v>
          </cell>
          <cell r="M80">
            <v>56.381700000000002</v>
          </cell>
        </row>
        <row r="81">
          <cell r="C81" t="str">
            <v>Hammarö Energi AB</v>
          </cell>
          <cell r="D81" t="str">
            <v>Sätter</v>
          </cell>
          <cell r="F81">
            <v>0</v>
          </cell>
          <cell r="G81">
            <v>0</v>
          </cell>
          <cell r="H81">
            <v>0</v>
          </cell>
          <cell r="I81">
            <v>0</v>
          </cell>
          <cell r="J81">
            <v>0</v>
          </cell>
          <cell r="K81">
            <v>0</v>
          </cell>
          <cell r="L81">
            <v>0</v>
          </cell>
          <cell r="M81">
            <v>0</v>
          </cell>
          <cell r="P81" t="str">
            <v>OmrådetSätter var tigare en anläggning för vård av utvecklingsstörda. &gt;Nuimera används anläggningen huvudsakligen av försvarsmakten. Hammarö kommun äger anälggningen och köper all värme Hammarö energi AB</v>
          </cell>
        </row>
        <row r="82">
          <cell r="B82" t="str">
            <v>Haparanda</v>
          </cell>
          <cell r="C82" t="str">
            <v>Haparanda Värmeverk AB</v>
          </cell>
          <cell r="D82" t="str">
            <v>Haparanda</v>
          </cell>
          <cell r="E82">
            <v>48.2</v>
          </cell>
          <cell r="F82">
            <v>0</v>
          </cell>
          <cell r="G82">
            <v>0</v>
          </cell>
          <cell r="H82">
            <v>0</v>
          </cell>
          <cell r="I82">
            <v>0</v>
          </cell>
          <cell r="J82">
            <v>47</v>
          </cell>
          <cell r="K82">
            <v>47</v>
          </cell>
          <cell r="L82">
            <v>0</v>
          </cell>
          <cell r="M82">
            <v>58.75</v>
          </cell>
        </row>
        <row r="83">
          <cell r="C83" t="str">
            <v>Hedemora Energi AB</v>
          </cell>
          <cell r="D83" t="str">
            <v>Gustafs</v>
          </cell>
          <cell r="E83">
            <v>1.7</v>
          </cell>
          <cell r="F83">
            <v>193</v>
          </cell>
          <cell r="G83">
            <v>828</v>
          </cell>
          <cell r="H83">
            <v>228</v>
          </cell>
          <cell r="I83">
            <v>0</v>
          </cell>
          <cell r="J83">
            <v>26.72</v>
          </cell>
          <cell r="K83">
            <v>22.4</v>
          </cell>
          <cell r="L83">
            <v>0.2</v>
          </cell>
          <cell r="M83">
            <v>61.356299999999997</v>
          </cell>
          <cell r="P83" t="str">
            <v>Inlagt enl prislista.SFV/LOL</v>
          </cell>
        </row>
        <row r="84">
          <cell r="B84" t="str">
            <v>Hedemora</v>
          </cell>
          <cell r="C84" t="str">
            <v>Hedemora Energi AB</v>
          </cell>
          <cell r="D84" t="str">
            <v>Hedemora</v>
          </cell>
          <cell r="E84">
            <v>64.2</v>
          </cell>
          <cell r="F84">
            <v>87.7</v>
          </cell>
          <cell r="G84">
            <v>0</v>
          </cell>
          <cell r="H84">
            <v>416</v>
          </cell>
          <cell r="I84">
            <v>0</v>
          </cell>
          <cell r="J84">
            <v>23</v>
          </cell>
          <cell r="K84">
            <v>0</v>
          </cell>
          <cell r="L84">
            <v>0</v>
          </cell>
          <cell r="M84">
            <v>52.378999999999998</v>
          </cell>
          <cell r="P84" t="str">
            <v>Inlagt efter prislista.SFV/LOL</v>
          </cell>
        </row>
        <row r="85">
          <cell r="C85" t="str">
            <v>Hedemora Energi AB</v>
          </cell>
          <cell r="D85" t="str">
            <v>Långshyttan</v>
          </cell>
          <cell r="E85">
            <v>4.4000000000000004</v>
          </cell>
          <cell r="F85">
            <v>88</v>
          </cell>
          <cell r="G85">
            <v>0</v>
          </cell>
          <cell r="H85">
            <v>456</v>
          </cell>
          <cell r="I85">
            <v>0</v>
          </cell>
          <cell r="J85">
            <v>25.2</v>
          </cell>
          <cell r="K85">
            <v>0</v>
          </cell>
          <cell r="L85">
            <v>0</v>
          </cell>
          <cell r="M85">
            <v>57.489600000000003</v>
          </cell>
          <cell r="P85" t="str">
            <v>Inlagt efter prislista.SFV/LOL</v>
          </cell>
        </row>
        <row r="86">
          <cell r="C86" t="str">
            <v>Hedemora Energi AB</v>
          </cell>
          <cell r="D86" t="str">
            <v>Stora Skedvi</v>
          </cell>
          <cell r="E86">
            <v>2.5</v>
          </cell>
          <cell r="F86">
            <v>193</v>
          </cell>
          <cell r="G86">
            <v>828</v>
          </cell>
          <cell r="H86">
            <v>228</v>
          </cell>
          <cell r="I86">
            <v>0</v>
          </cell>
          <cell r="J86">
            <v>26.72</v>
          </cell>
          <cell r="K86">
            <v>22.4</v>
          </cell>
          <cell r="L86">
            <v>0.2</v>
          </cell>
          <cell r="M86">
            <v>61.356299999999997</v>
          </cell>
          <cell r="P86" t="str">
            <v>Inlagt enl prislista.SFV/LOL</v>
          </cell>
        </row>
        <row r="87">
          <cell r="B87" t="str">
            <v>Säter</v>
          </cell>
          <cell r="C87" t="str">
            <v>Hedemora Energi AB</v>
          </cell>
          <cell r="D87" t="str">
            <v>Säter</v>
          </cell>
          <cell r="E87">
            <v>48.6</v>
          </cell>
          <cell r="F87">
            <v>193</v>
          </cell>
          <cell r="G87">
            <v>828</v>
          </cell>
          <cell r="H87">
            <v>228</v>
          </cell>
          <cell r="I87">
            <v>0</v>
          </cell>
          <cell r="J87">
            <v>26.72</v>
          </cell>
          <cell r="K87">
            <v>22.4</v>
          </cell>
          <cell r="L87">
            <v>0.2</v>
          </cell>
          <cell r="M87">
            <v>61.356299999999997</v>
          </cell>
          <cell r="P87" t="str">
            <v>Inlagt enl prislista.SFV/LOL</v>
          </cell>
        </row>
        <row r="88">
          <cell r="B88" t="str">
            <v>Herrljunga</v>
          </cell>
          <cell r="C88" t="str">
            <v>Herrljunga Energi AB</v>
          </cell>
          <cell r="D88" t="str">
            <v>Herrljunga</v>
          </cell>
          <cell r="F88">
            <v>88</v>
          </cell>
          <cell r="G88">
            <v>0</v>
          </cell>
          <cell r="H88">
            <v>200</v>
          </cell>
          <cell r="I88">
            <v>0</v>
          </cell>
          <cell r="J88">
            <v>48</v>
          </cell>
          <cell r="K88">
            <v>0</v>
          </cell>
          <cell r="L88">
            <v>0</v>
          </cell>
          <cell r="M88">
            <v>71.399000000000001</v>
          </cell>
          <cell r="N88">
            <v>80000</v>
          </cell>
          <cell r="O88">
            <v>0</v>
          </cell>
          <cell r="P88" t="str">
            <v>Rörligt pris indexeras med oljepris och konsumentprisindex enligt tecknat avtal. Normal avtalstid är 10 år. Anslutningsavgift innefattar fullt färdig och driftsatt abonnentcentral. Kunden övertar abonnentcentralen med äganderätt efter slutbesiktning och s</v>
          </cell>
        </row>
        <row r="89">
          <cell r="B89" t="str">
            <v>Hjo</v>
          </cell>
          <cell r="C89" t="str">
            <v>Hjo Energi AB</v>
          </cell>
          <cell r="D89" t="str">
            <v>Hjo</v>
          </cell>
          <cell r="E89">
            <v>16.399999999999999</v>
          </cell>
          <cell r="F89">
            <v>0</v>
          </cell>
          <cell r="G89">
            <v>0</v>
          </cell>
          <cell r="H89">
            <v>0</v>
          </cell>
          <cell r="I89">
            <v>0</v>
          </cell>
          <cell r="J89">
            <v>40</v>
          </cell>
          <cell r="K89">
            <v>0</v>
          </cell>
          <cell r="L89">
            <v>0</v>
          </cell>
          <cell r="M89">
            <v>50</v>
          </cell>
          <cell r="N89">
            <v>15000</v>
          </cell>
        </row>
        <row r="90">
          <cell r="B90" t="str">
            <v>Hofors</v>
          </cell>
          <cell r="C90" t="str">
            <v>Hofors Energi AB</v>
          </cell>
          <cell r="D90" t="str">
            <v>Hofors</v>
          </cell>
          <cell r="E90">
            <v>43.9</v>
          </cell>
          <cell r="F90">
            <v>81.5</v>
          </cell>
          <cell r="G90">
            <v>0</v>
          </cell>
          <cell r="H90">
            <v>350</v>
          </cell>
          <cell r="I90">
            <v>1.5</v>
          </cell>
          <cell r="J90">
            <v>17.7</v>
          </cell>
          <cell r="K90">
            <v>0</v>
          </cell>
          <cell r="L90">
            <v>0</v>
          </cell>
          <cell r="M90">
            <v>44.349699999999999</v>
          </cell>
          <cell r="N90">
            <v>31250</v>
          </cell>
          <cell r="O90">
            <v>31250</v>
          </cell>
          <cell r="P90" t="str">
            <v>Småhus: I den fasta avgiften ingår del i HEABs fasta kostnad, kostnad för fjärrvärmecentral och kostnad för serviceavtal. Lokal och större flerfamiljshus: Anslutningsavgift och installationskostnad varierar beroende på storlek. Vissa variationer på ägande</v>
          </cell>
        </row>
        <row r="91">
          <cell r="C91" t="str">
            <v>Hofors Energi AB</v>
          </cell>
          <cell r="D91" t="str">
            <v>Torsåker</v>
          </cell>
          <cell r="E91">
            <v>3.1</v>
          </cell>
          <cell r="F91">
            <v>96.5</v>
          </cell>
          <cell r="G91">
            <v>0</v>
          </cell>
          <cell r="H91">
            <v>246</v>
          </cell>
          <cell r="I91">
            <v>0.8</v>
          </cell>
          <cell r="J91">
            <v>30.6</v>
          </cell>
          <cell r="K91">
            <v>0</v>
          </cell>
          <cell r="L91">
            <v>0</v>
          </cell>
          <cell r="M91">
            <v>55.625</v>
          </cell>
          <cell r="N91">
            <v>12500</v>
          </cell>
          <cell r="P91" t="str">
            <v>Småhus: variation förekommer om ägande av fjärrvärmecentral. Mindre flerfamilj och lokal: Anslutningsavgift och installationskostnad varierar på grund av storlek. Större flerfamiljshus saknas. Max ca 700 MWh årsförbrukning.</v>
          </cell>
        </row>
        <row r="92">
          <cell r="B92" t="str">
            <v>Hudiksvall</v>
          </cell>
          <cell r="C92" t="str">
            <v>Hudik Kraft AB</v>
          </cell>
          <cell r="D92" t="str">
            <v>Hudiksvall</v>
          </cell>
          <cell r="E92">
            <v>149.80000000000001</v>
          </cell>
          <cell r="F92">
            <v>96.5</v>
          </cell>
          <cell r="G92">
            <v>7730</v>
          </cell>
          <cell r="H92">
            <v>365</v>
          </cell>
          <cell r="I92">
            <v>0</v>
          </cell>
          <cell r="J92">
            <v>27.8</v>
          </cell>
          <cell r="K92">
            <v>0</v>
          </cell>
          <cell r="L92">
            <v>0</v>
          </cell>
          <cell r="M92">
            <v>62.569000000000003</v>
          </cell>
        </row>
        <row r="93">
          <cell r="B93" t="str">
            <v>Hällefors</v>
          </cell>
          <cell r="C93" t="str">
            <v>Hällefors Värme AB</v>
          </cell>
          <cell r="D93" t="str">
            <v>Grythyttan</v>
          </cell>
          <cell r="E93">
            <v>5.2</v>
          </cell>
          <cell r="F93">
            <v>87.9</v>
          </cell>
          <cell r="G93">
            <v>0</v>
          </cell>
          <cell r="H93">
            <v>290</v>
          </cell>
          <cell r="I93">
            <v>0</v>
          </cell>
          <cell r="J93">
            <v>34.5</v>
          </cell>
          <cell r="K93">
            <v>0</v>
          </cell>
          <cell r="L93">
            <v>0</v>
          </cell>
          <cell r="M93">
            <v>59.634700000000002</v>
          </cell>
        </row>
        <row r="94">
          <cell r="B94" t="str">
            <v>Hällefors</v>
          </cell>
          <cell r="C94" t="str">
            <v>Hällefors Värme AB</v>
          </cell>
          <cell r="D94" t="str">
            <v>Hällefors</v>
          </cell>
          <cell r="E94">
            <v>31.4</v>
          </cell>
          <cell r="F94">
            <v>87.9</v>
          </cell>
          <cell r="G94">
            <v>0</v>
          </cell>
          <cell r="H94">
            <v>290</v>
          </cell>
          <cell r="I94">
            <v>0</v>
          </cell>
          <cell r="J94">
            <v>34.5</v>
          </cell>
          <cell r="K94">
            <v>0</v>
          </cell>
          <cell r="L94">
            <v>0</v>
          </cell>
          <cell r="M94">
            <v>59.634700000000002</v>
          </cell>
        </row>
        <row r="95">
          <cell r="B95" t="str">
            <v>Härjedalen</v>
          </cell>
          <cell r="C95" t="str">
            <v>Härjedalens Energi AB</v>
          </cell>
          <cell r="D95" t="str">
            <v>Sveg</v>
          </cell>
          <cell r="E95">
            <v>19.100000000000001</v>
          </cell>
          <cell r="F95">
            <v>83</v>
          </cell>
          <cell r="G95">
            <v>0</v>
          </cell>
          <cell r="H95">
            <v>620</v>
          </cell>
          <cell r="I95">
            <v>0</v>
          </cell>
          <cell r="J95">
            <v>18.5</v>
          </cell>
          <cell r="K95">
            <v>0</v>
          </cell>
          <cell r="L95">
            <v>0</v>
          </cell>
          <cell r="M95">
            <v>56.454000000000001</v>
          </cell>
          <cell r="N95">
            <v>25000</v>
          </cell>
        </row>
        <row r="96">
          <cell r="B96" t="str">
            <v>Härnösand</v>
          </cell>
          <cell r="C96" t="str">
            <v>Härnösand Energi &amp; Miljö AB</v>
          </cell>
          <cell r="D96" t="str">
            <v>Härnösand</v>
          </cell>
          <cell r="E96">
            <v>140.9</v>
          </cell>
          <cell r="F96">
            <v>80.5</v>
          </cell>
          <cell r="G96">
            <v>0</v>
          </cell>
          <cell r="H96">
            <v>412</v>
          </cell>
          <cell r="I96">
            <v>0</v>
          </cell>
          <cell r="J96">
            <v>28.8</v>
          </cell>
          <cell r="K96">
            <v>28.8</v>
          </cell>
          <cell r="L96">
            <v>0</v>
          </cell>
          <cell r="M96">
            <v>57.480600000000003</v>
          </cell>
          <cell r="N96">
            <v>0</v>
          </cell>
        </row>
        <row r="97">
          <cell r="B97" t="str">
            <v>Hässleholm</v>
          </cell>
          <cell r="C97" t="str">
            <v>Hässleholm Fjärrvärme AB</v>
          </cell>
          <cell r="D97" t="str">
            <v>Hässleholm</v>
          </cell>
          <cell r="E97">
            <v>132</v>
          </cell>
          <cell r="F97">
            <v>34</v>
          </cell>
          <cell r="G97">
            <v>3211</v>
          </cell>
          <cell r="H97">
            <v>493</v>
          </cell>
          <cell r="I97">
            <v>0</v>
          </cell>
          <cell r="J97">
            <v>43.3</v>
          </cell>
          <cell r="K97">
            <v>21.6</v>
          </cell>
          <cell r="L97">
            <v>0.28000000000000003</v>
          </cell>
          <cell r="M97">
            <v>59.465899999999998</v>
          </cell>
        </row>
        <row r="98">
          <cell r="C98" t="str">
            <v>Hässleholm Fjärrvärme AB</v>
          </cell>
          <cell r="D98" t="str">
            <v>Tyringe</v>
          </cell>
          <cell r="E98">
            <v>3.8</v>
          </cell>
          <cell r="F98">
            <v>34</v>
          </cell>
          <cell r="G98">
            <v>3211</v>
          </cell>
          <cell r="H98">
            <v>493</v>
          </cell>
          <cell r="I98">
            <v>0</v>
          </cell>
          <cell r="J98">
            <v>43.3</v>
          </cell>
          <cell r="K98">
            <v>21.6</v>
          </cell>
          <cell r="L98">
            <v>0.28000000000000003</v>
          </cell>
          <cell r="M98">
            <v>59.465899999999998</v>
          </cell>
        </row>
        <row r="99">
          <cell r="B99" t="str">
            <v>Jokkmokk</v>
          </cell>
          <cell r="C99" t="str">
            <v>Jokkmokks Värmeverk AB</v>
          </cell>
          <cell r="D99" t="str">
            <v>Jokkmokk</v>
          </cell>
          <cell r="E99">
            <v>31</v>
          </cell>
          <cell r="F99">
            <v>80.400000000000006</v>
          </cell>
          <cell r="G99">
            <v>0</v>
          </cell>
          <cell r="H99">
            <v>487.2</v>
          </cell>
          <cell r="I99">
            <v>0</v>
          </cell>
          <cell r="J99">
            <v>30.5</v>
          </cell>
          <cell r="K99">
            <v>0</v>
          </cell>
          <cell r="L99">
            <v>0</v>
          </cell>
          <cell r="M99">
            <v>63.494700000000002</v>
          </cell>
          <cell r="N99">
            <v>0</v>
          </cell>
          <cell r="O99">
            <v>24000</v>
          </cell>
        </row>
        <row r="100">
          <cell r="B100" t="str">
            <v>Krokom</v>
          </cell>
          <cell r="C100" t="str">
            <v>Jämtkraft AB</v>
          </cell>
          <cell r="D100" t="str">
            <v>Krokom</v>
          </cell>
          <cell r="E100">
            <v>19</v>
          </cell>
          <cell r="F100">
            <v>83.9</v>
          </cell>
          <cell r="G100">
            <v>960</v>
          </cell>
          <cell r="H100">
            <v>276</v>
          </cell>
          <cell r="I100">
            <v>0</v>
          </cell>
          <cell r="J100">
            <v>24.4</v>
          </cell>
          <cell r="K100">
            <v>19.600000000000001</v>
          </cell>
          <cell r="L100">
            <v>0</v>
          </cell>
          <cell r="M100">
            <v>46.119399999999999</v>
          </cell>
        </row>
        <row r="101">
          <cell r="B101" t="str">
            <v>Åre</v>
          </cell>
          <cell r="C101" t="str">
            <v>Jämtkraft AB</v>
          </cell>
          <cell r="D101" t="str">
            <v>Åre</v>
          </cell>
          <cell r="E101">
            <v>38.1</v>
          </cell>
          <cell r="F101">
            <v>83.9</v>
          </cell>
          <cell r="G101">
            <v>0</v>
          </cell>
          <cell r="H101">
            <v>381</v>
          </cell>
          <cell r="I101">
            <v>0</v>
          </cell>
          <cell r="J101">
            <v>29.2</v>
          </cell>
          <cell r="K101">
            <v>29.2</v>
          </cell>
          <cell r="L101">
            <v>0</v>
          </cell>
          <cell r="M101">
            <v>57.203299999999999</v>
          </cell>
        </row>
        <row r="102">
          <cell r="B102" t="str">
            <v>Östersund</v>
          </cell>
          <cell r="C102" t="str">
            <v>Jämtkraft AB</v>
          </cell>
          <cell r="D102" t="str">
            <v>Östersund</v>
          </cell>
          <cell r="E102">
            <v>496.7</v>
          </cell>
          <cell r="F102">
            <v>83.9</v>
          </cell>
          <cell r="G102">
            <v>960</v>
          </cell>
          <cell r="H102">
            <v>276</v>
          </cell>
          <cell r="I102">
            <v>0</v>
          </cell>
          <cell r="J102">
            <v>24.4</v>
          </cell>
          <cell r="K102">
            <v>19.600000000000001</v>
          </cell>
          <cell r="L102">
            <v>0</v>
          </cell>
          <cell r="M102">
            <v>46.119399999999999</v>
          </cell>
        </row>
        <row r="103">
          <cell r="B103" t="str">
            <v>Strömsund</v>
          </cell>
          <cell r="C103" t="str">
            <v>Jämtlands Värme AB</v>
          </cell>
          <cell r="D103" t="str">
            <v>Strömsund</v>
          </cell>
          <cell r="E103">
            <v>30.7</v>
          </cell>
          <cell r="F103">
            <v>83.9</v>
          </cell>
          <cell r="G103">
            <v>4000</v>
          </cell>
          <cell r="H103">
            <v>261</v>
          </cell>
          <cell r="I103">
            <v>1.5</v>
          </cell>
          <cell r="J103">
            <v>27.2</v>
          </cell>
          <cell r="K103">
            <v>27.2</v>
          </cell>
          <cell r="L103">
            <v>0</v>
          </cell>
          <cell r="M103">
            <v>54.523299999999999</v>
          </cell>
        </row>
        <row r="104">
          <cell r="C104" t="str">
            <v>Jönköping Energi AB</v>
          </cell>
          <cell r="D104" t="str">
            <v>Bankeryd</v>
          </cell>
          <cell r="E104">
            <v>12.1</v>
          </cell>
          <cell r="F104">
            <v>87.7</v>
          </cell>
          <cell r="G104">
            <v>5000</v>
          </cell>
          <cell r="H104">
            <v>350</v>
          </cell>
          <cell r="I104">
            <v>1</v>
          </cell>
          <cell r="J104">
            <v>32</v>
          </cell>
          <cell r="K104">
            <v>15</v>
          </cell>
          <cell r="L104">
            <v>0.2</v>
          </cell>
          <cell r="M104">
            <v>61.368499999999997</v>
          </cell>
          <cell r="N104">
            <v>0</v>
          </cell>
          <cell r="P104" t="str">
            <v>Serviceavtal ingår i villataxa. Särskillt serviceavtal kan tecknas för övriga</v>
          </cell>
        </row>
        <row r="105">
          <cell r="C105" t="str">
            <v>Jönköping Energi AB</v>
          </cell>
          <cell r="D105" t="str">
            <v>Gränna</v>
          </cell>
          <cell r="E105">
            <v>0.7</v>
          </cell>
          <cell r="F105">
            <v>87.7</v>
          </cell>
          <cell r="G105">
            <v>5000</v>
          </cell>
          <cell r="H105">
            <v>350</v>
          </cell>
          <cell r="I105">
            <v>1</v>
          </cell>
          <cell r="J105">
            <v>32</v>
          </cell>
          <cell r="K105">
            <v>15</v>
          </cell>
          <cell r="L105">
            <v>0.2</v>
          </cell>
          <cell r="M105">
            <v>61.368499999999997</v>
          </cell>
          <cell r="N105">
            <v>0</v>
          </cell>
          <cell r="P105" t="str">
            <v>Serviceavtal ingår i villataxa. Särskillt serviceavtal kan tecknas för övriga</v>
          </cell>
        </row>
        <row r="106">
          <cell r="B106" t="str">
            <v>Jönköping</v>
          </cell>
          <cell r="C106" t="str">
            <v>Jönköping Energi AB</v>
          </cell>
          <cell r="D106" t="str">
            <v>Jönköping</v>
          </cell>
          <cell r="E106">
            <v>469.1</v>
          </cell>
          <cell r="F106">
            <v>87.7</v>
          </cell>
          <cell r="G106">
            <v>5000</v>
          </cell>
          <cell r="H106">
            <v>350</v>
          </cell>
          <cell r="I106">
            <v>1</v>
          </cell>
          <cell r="J106">
            <v>32</v>
          </cell>
          <cell r="K106">
            <v>15</v>
          </cell>
          <cell r="L106">
            <v>0.2</v>
          </cell>
          <cell r="M106">
            <v>61.368499999999997</v>
          </cell>
          <cell r="N106">
            <v>0</v>
          </cell>
          <cell r="P106" t="str">
            <v>Serviceavtal ingår i villataxa. Särskillt serviceavtal kan tecknas för övriga</v>
          </cell>
        </row>
        <row r="107">
          <cell r="C107" t="str">
            <v>Jönköping Energi AB</v>
          </cell>
          <cell r="D107" t="str">
            <v>Norrahammar</v>
          </cell>
          <cell r="E107">
            <v>0.9</v>
          </cell>
          <cell r="F107">
            <v>87.7</v>
          </cell>
          <cell r="G107">
            <v>5000</v>
          </cell>
          <cell r="H107">
            <v>350</v>
          </cell>
          <cell r="I107">
            <v>1</v>
          </cell>
          <cell r="J107">
            <v>32</v>
          </cell>
          <cell r="K107">
            <v>15</v>
          </cell>
          <cell r="L107">
            <v>0.2</v>
          </cell>
          <cell r="M107">
            <v>61.368499999999997</v>
          </cell>
          <cell r="N107">
            <v>0</v>
          </cell>
          <cell r="P107" t="str">
            <v>Serviceavtal ingår i villataxa. Särskillt serviceavtal kan tecknas för övriga</v>
          </cell>
        </row>
        <row r="108">
          <cell r="B108" t="str">
            <v>Karlshamn</v>
          </cell>
          <cell r="C108" t="str">
            <v>Karlshamn Energi AB</v>
          </cell>
          <cell r="D108" t="str">
            <v>Karlshamn</v>
          </cell>
          <cell r="E108">
            <v>127.5</v>
          </cell>
          <cell r="F108">
            <v>91.9</v>
          </cell>
          <cell r="G108">
            <v>2100</v>
          </cell>
          <cell r="H108">
            <v>200</v>
          </cell>
          <cell r="I108">
            <v>0</v>
          </cell>
          <cell r="J108">
            <v>33.5</v>
          </cell>
          <cell r="K108">
            <v>22.5</v>
          </cell>
          <cell r="L108">
            <v>0.15</v>
          </cell>
          <cell r="M108">
            <v>53.076700000000002</v>
          </cell>
        </row>
        <row r="109">
          <cell r="B109" t="str">
            <v>Karlskoga</v>
          </cell>
          <cell r="C109" t="str">
            <v>Karlskoga Energi &amp; Miljö AB</v>
          </cell>
          <cell r="D109" t="str">
            <v>Karlskoga</v>
          </cell>
          <cell r="E109">
            <v>170.8</v>
          </cell>
          <cell r="F109">
            <v>88</v>
          </cell>
          <cell r="G109">
            <v>2000</v>
          </cell>
          <cell r="H109">
            <v>392</v>
          </cell>
          <cell r="I109">
            <v>0</v>
          </cell>
          <cell r="J109">
            <v>27</v>
          </cell>
          <cell r="K109">
            <v>0</v>
          </cell>
          <cell r="L109">
            <v>0</v>
          </cell>
          <cell r="M109">
            <v>57.387300000000003</v>
          </cell>
          <cell r="P109" t="str">
            <v>Jour och felavhjälpning enbart i mycket begränsad omfattning. Olika prismodeller kan förekomma vid nyanslutning.</v>
          </cell>
        </row>
        <row r="110">
          <cell r="B110" t="str">
            <v>Karlskrona</v>
          </cell>
          <cell r="C110" t="str">
            <v>Karlskrona AB, Affärsverken</v>
          </cell>
          <cell r="D110" t="str">
            <v>Karlskrona</v>
          </cell>
          <cell r="E110">
            <v>165.1</v>
          </cell>
          <cell r="F110">
            <v>92</v>
          </cell>
          <cell r="G110">
            <v>0</v>
          </cell>
          <cell r="H110">
            <v>300</v>
          </cell>
          <cell r="I110">
            <v>0</v>
          </cell>
          <cell r="J110">
            <v>35</v>
          </cell>
          <cell r="K110">
            <v>35</v>
          </cell>
          <cell r="L110">
            <v>0</v>
          </cell>
          <cell r="M110">
            <v>61.625599999999999</v>
          </cell>
          <cell r="N110">
            <v>92000</v>
          </cell>
        </row>
        <row r="111">
          <cell r="C111" t="str">
            <v>Karlskrona AB, Affärsverken</v>
          </cell>
          <cell r="D111" t="str">
            <v>Rödeby</v>
          </cell>
          <cell r="F111">
            <v>92</v>
          </cell>
          <cell r="G111">
            <v>0</v>
          </cell>
          <cell r="H111">
            <v>300</v>
          </cell>
          <cell r="I111">
            <v>0</v>
          </cell>
          <cell r="J111">
            <v>35</v>
          </cell>
          <cell r="K111">
            <v>35</v>
          </cell>
          <cell r="L111">
            <v>0</v>
          </cell>
          <cell r="M111">
            <v>61.625599999999999</v>
          </cell>
          <cell r="N111">
            <v>92000</v>
          </cell>
        </row>
        <row r="112">
          <cell r="C112" t="str">
            <v>Karlskrona AB, Affärsverken</v>
          </cell>
          <cell r="D112" t="str">
            <v>Sturkö</v>
          </cell>
          <cell r="F112">
            <v>92</v>
          </cell>
          <cell r="G112">
            <v>0</v>
          </cell>
          <cell r="H112">
            <v>300</v>
          </cell>
          <cell r="I112">
            <v>0</v>
          </cell>
          <cell r="J112">
            <v>35</v>
          </cell>
          <cell r="K112">
            <v>35</v>
          </cell>
          <cell r="L112">
            <v>0</v>
          </cell>
          <cell r="M112">
            <v>61.625599999999999</v>
          </cell>
          <cell r="N112">
            <v>92000</v>
          </cell>
        </row>
        <row r="113">
          <cell r="B113" t="str">
            <v>Karlstad</v>
          </cell>
          <cell r="C113" t="str">
            <v>Karlstads Energi AB</v>
          </cell>
          <cell r="D113" t="str">
            <v>Karlstad</v>
          </cell>
          <cell r="E113">
            <v>444.3</v>
          </cell>
          <cell r="F113">
            <v>88</v>
          </cell>
          <cell r="G113">
            <v>5784</v>
          </cell>
          <cell r="H113">
            <v>344</v>
          </cell>
          <cell r="I113">
            <v>0</v>
          </cell>
          <cell r="J113">
            <v>33</v>
          </cell>
          <cell r="K113">
            <v>23</v>
          </cell>
          <cell r="L113">
            <v>0.16</v>
          </cell>
          <cell r="M113">
            <v>62.6023</v>
          </cell>
          <cell r="N113">
            <v>33000</v>
          </cell>
          <cell r="P113" t="str">
            <v xml:space="preserve">Anslutningsavgiften för småhus har höjts fr o m 2003 med 25 %. Då vi går ut i ett område och kunden ansluter direkt erhålles rabatterad anslutningsavgift på 20 000 kr inkl moms (gäller småhus). Beträffande normal installationskostnad för kunden får denne </v>
          </cell>
        </row>
        <row r="114">
          <cell r="C114" t="str">
            <v>Karlstads Energi AB</v>
          </cell>
          <cell r="D114" t="str">
            <v>Skåre</v>
          </cell>
          <cell r="E114">
            <v>5.3</v>
          </cell>
          <cell r="F114">
            <v>88</v>
          </cell>
          <cell r="G114">
            <v>5784</v>
          </cell>
          <cell r="H114">
            <v>344</v>
          </cell>
          <cell r="I114">
            <v>0</v>
          </cell>
          <cell r="J114">
            <v>33</v>
          </cell>
          <cell r="K114">
            <v>23</v>
          </cell>
          <cell r="L114">
            <v>0.16</v>
          </cell>
          <cell r="M114">
            <v>62.6023</v>
          </cell>
          <cell r="N114">
            <v>33000</v>
          </cell>
          <cell r="P114" t="str">
            <v xml:space="preserve">Anslutningsavgiften för småhus har höjts fr o m 2003 med 25 %. Då vi går ut i ett område och kunden ansluter direkt erhålles rabatterad anslutningsavgift på 20 000 kr inkl moms (gäller småhus). Beträffande normal installationskostnad för kunden får denne </v>
          </cell>
        </row>
        <row r="115">
          <cell r="B115" t="str">
            <v>Katrineholm</v>
          </cell>
          <cell r="C115" t="str">
            <v>Katrineholm Energi AB</v>
          </cell>
          <cell r="D115" t="str">
            <v>Katrineholm</v>
          </cell>
          <cell r="E115">
            <v>151.80000000000001</v>
          </cell>
          <cell r="F115">
            <v>97</v>
          </cell>
          <cell r="G115">
            <v>2470</v>
          </cell>
          <cell r="H115">
            <v>286</v>
          </cell>
          <cell r="I115">
            <v>0</v>
          </cell>
          <cell r="J115">
            <v>29.6</v>
          </cell>
          <cell r="K115">
            <v>0</v>
          </cell>
          <cell r="L115">
            <v>0</v>
          </cell>
          <cell r="M115">
            <v>56.567399999999999</v>
          </cell>
          <cell r="N115">
            <v>0</v>
          </cell>
        </row>
        <row r="116">
          <cell r="B116" t="str">
            <v>Kil</v>
          </cell>
          <cell r="C116" t="str">
            <v>Kils Energi AB</v>
          </cell>
          <cell r="D116" t="str">
            <v>Kil</v>
          </cell>
          <cell r="F116">
            <v>64</v>
          </cell>
          <cell r="G116">
            <v>0</v>
          </cell>
          <cell r="H116">
            <v>510</v>
          </cell>
          <cell r="I116">
            <v>0</v>
          </cell>
          <cell r="J116">
            <v>37.5</v>
          </cell>
          <cell r="K116">
            <v>0</v>
          </cell>
          <cell r="L116">
            <v>0</v>
          </cell>
          <cell r="M116">
            <v>68.014899999999997</v>
          </cell>
          <cell r="P116" t="str">
            <v>Reg enl uppgifter för småhus.SFV/LOL</v>
          </cell>
        </row>
        <row r="117">
          <cell r="B117" t="str">
            <v>Trelleborg</v>
          </cell>
          <cell r="C117" t="str">
            <v>Kommunal Teknik Trelleborg</v>
          </cell>
          <cell r="D117" t="str">
            <v>Trelleborg</v>
          </cell>
          <cell r="F117">
            <v>0</v>
          </cell>
          <cell r="G117">
            <v>0</v>
          </cell>
          <cell r="H117">
            <v>150</v>
          </cell>
          <cell r="I117">
            <v>0</v>
          </cell>
          <cell r="J117">
            <v>37</v>
          </cell>
          <cell r="K117">
            <v>0</v>
          </cell>
          <cell r="L117">
            <v>0</v>
          </cell>
          <cell r="M117">
            <v>46.25</v>
          </cell>
        </row>
        <row r="118">
          <cell r="B118" t="str">
            <v>Götene</v>
          </cell>
          <cell r="C118" t="str">
            <v>Kommunenergi I Götene AB</v>
          </cell>
          <cell r="D118" t="str">
            <v>Götene</v>
          </cell>
          <cell r="E118">
            <v>19.8</v>
          </cell>
          <cell r="F118">
            <v>91.9</v>
          </cell>
          <cell r="G118">
            <v>1500</v>
          </cell>
          <cell r="H118">
            <v>213</v>
          </cell>
          <cell r="I118">
            <v>0</v>
          </cell>
          <cell r="J118">
            <v>30.5</v>
          </cell>
          <cell r="K118">
            <v>30.5</v>
          </cell>
          <cell r="L118">
            <v>0</v>
          </cell>
          <cell r="M118">
            <v>51.7744</v>
          </cell>
        </row>
        <row r="119">
          <cell r="C119" t="str">
            <v>Kommunenergi I Götene AB</v>
          </cell>
          <cell r="D119" t="str">
            <v>Hällekis</v>
          </cell>
          <cell r="E119">
            <v>2.7</v>
          </cell>
          <cell r="F119">
            <v>91.9</v>
          </cell>
          <cell r="G119">
            <v>1500</v>
          </cell>
          <cell r="H119">
            <v>213</v>
          </cell>
          <cell r="I119">
            <v>0</v>
          </cell>
          <cell r="J119">
            <v>30.5</v>
          </cell>
          <cell r="K119">
            <v>0</v>
          </cell>
          <cell r="L119">
            <v>0</v>
          </cell>
          <cell r="M119">
            <v>51.7744</v>
          </cell>
          <cell r="P119" t="str">
            <v>Reg enl uppgifter för Götene.SFV/LOL</v>
          </cell>
        </row>
        <row r="120">
          <cell r="B120" t="str">
            <v>Kramfors</v>
          </cell>
          <cell r="C120" t="str">
            <v>Kramfors Fjärrvärme AB</v>
          </cell>
          <cell r="D120" t="str">
            <v>Kramfors</v>
          </cell>
          <cell r="E120">
            <v>40.1</v>
          </cell>
          <cell r="M120">
            <v>58</v>
          </cell>
        </row>
        <row r="121">
          <cell r="B121" t="str">
            <v>Klippan</v>
          </cell>
          <cell r="C121" t="str">
            <v>KREAB Energi AB</v>
          </cell>
          <cell r="D121" t="str">
            <v>Klippan</v>
          </cell>
          <cell r="E121">
            <v>48.3</v>
          </cell>
          <cell r="F121">
            <v>80</v>
          </cell>
          <cell r="G121">
            <v>700</v>
          </cell>
          <cell r="H121">
            <v>180</v>
          </cell>
          <cell r="I121">
            <v>0.9</v>
          </cell>
          <cell r="J121">
            <v>46.5</v>
          </cell>
          <cell r="K121">
            <v>0</v>
          </cell>
          <cell r="L121">
            <v>0</v>
          </cell>
          <cell r="M121">
            <v>70.154799999999994</v>
          </cell>
        </row>
        <row r="122">
          <cell r="B122" t="str">
            <v>Kristinehamn</v>
          </cell>
          <cell r="C122" t="str">
            <v>Kristinehamns Energi AB</v>
          </cell>
          <cell r="D122" t="str">
            <v>Kristinehamn</v>
          </cell>
          <cell r="E122">
            <v>81.2</v>
          </cell>
          <cell r="F122">
            <v>83.9</v>
          </cell>
          <cell r="G122">
            <v>3000</v>
          </cell>
          <cell r="H122">
            <v>330</v>
          </cell>
          <cell r="I122">
            <v>0</v>
          </cell>
          <cell r="J122">
            <v>37</v>
          </cell>
          <cell r="K122">
            <v>37</v>
          </cell>
          <cell r="L122">
            <v>2.5000000000000001E-2</v>
          </cell>
          <cell r="M122">
            <v>66.125</v>
          </cell>
          <cell r="N122">
            <v>0</v>
          </cell>
          <cell r="O122">
            <v>70000</v>
          </cell>
          <cell r="P122" t="str">
            <v>Kunden kan välja att vi äger växlaren och att han betalar hyra/ mån.</v>
          </cell>
        </row>
        <row r="123">
          <cell r="B123" t="str">
            <v>Kungsör</v>
          </cell>
          <cell r="C123" t="str">
            <v>Kungsörs Kommun, Värmeverket</v>
          </cell>
          <cell r="D123" t="str">
            <v>Kungsör</v>
          </cell>
          <cell r="E123">
            <v>20.100000000000001</v>
          </cell>
          <cell r="F123">
            <v>87.7</v>
          </cell>
          <cell r="G123">
            <v>43221</v>
          </cell>
          <cell r="H123">
            <v>0</v>
          </cell>
          <cell r="I123">
            <v>0</v>
          </cell>
          <cell r="J123">
            <v>32</v>
          </cell>
          <cell r="K123">
            <v>32</v>
          </cell>
          <cell r="L123">
            <v>0</v>
          </cell>
          <cell r="M123">
            <v>67.992900000000006</v>
          </cell>
          <cell r="N123">
            <v>0</v>
          </cell>
          <cell r="O123">
            <v>0</v>
          </cell>
          <cell r="P123" t="str">
            <v>Fast pris justeras med konsumentprisindex, som i exemplen är index för feb. 2003 = 278,4</v>
          </cell>
        </row>
        <row r="124">
          <cell r="C124" t="str">
            <v>Kungälv Energi AB</v>
          </cell>
          <cell r="D124" t="str">
            <v>HVC-Kärna</v>
          </cell>
          <cell r="F124">
            <v>0</v>
          </cell>
          <cell r="G124">
            <v>1600</v>
          </cell>
          <cell r="H124">
            <v>0</v>
          </cell>
          <cell r="I124">
            <v>0</v>
          </cell>
          <cell r="J124">
            <v>53</v>
          </cell>
          <cell r="K124">
            <v>53</v>
          </cell>
          <cell r="L124">
            <v>0</v>
          </cell>
          <cell r="M124">
            <v>67.286299999999997</v>
          </cell>
        </row>
        <row r="125">
          <cell r="C125" t="str">
            <v>Kungälv Energi AB</v>
          </cell>
          <cell r="D125" t="str">
            <v>HVC-Stålkullen</v>
          </cell>
          <cell r="F125">
            <v>0</v>
          </cell>
          <cell r="G125">
            <v>1600</v>
          </cell>
          <cell r="H125">
            <v>0</v>
          </cell>
          <cell r="I125">
            <v>0</v>
          </cell>
          <cell r="J125">
            <v>53</v>
          </cell>
          <cell r="K125">
            <v>53</v>
          </cell>
          <cell r="L125">
            <v>0</v>
          </cell>
          <cell r="M125">
            <v>67.286299999999997</v>
          </cell>
        </row>
        <row r="126">
          <cell r="B126" t="str">
            <v>Kungälv</v>
          </cell>
          <cell r="C126" t="str">
            <v>Kungälv Energi AB</v>
          </cell>
          <cell r="D126" t="str">
            <v>Kungälv</v>
          </cell>
          <cell r="E126">
            <v>90</v>
          </cell>
          <cell r="F126">
            <v>87.7</v>
          </cell>
          <cell r="G126">
            <v>1050</v>
          </cell>
          <cell r="H126">
            <v>390</v>
          </cell>
          <cell r="I126">
            <v>1.75</v>
          </cell>
          <cell r="J126">
            <v>34.799999999999997</v>
          </cell>
          <cell r="K126">
            <v>25</v>
          </cell>
          <cell r="L126">
            <v>0.34200000000000003</v>
          </cell>
          <cell r="M126">
            <v>66.517799999999994</v>
          </cell>
          <cell r="P126" t="str">
            <v>Anslutningsavgiften = den faktiska kostnaden för inkopplingen till fjärrvärmenätet</v>
          </cell>
        </row>
        <row r="127">
          <cell r="C127" t="str">
            <v>Köpings Kommun, Tekniska Kontoret</v>
          </cell>
          <cell r="D127" t="str">
            <v>Kolsva</v>
          </cell>
          <cell r="E127">
            <v>11.9</v>
          </cell>
          <cell r="F127">
            <v>87.7</v>
          </cell>
          <cell r="G127">
            <v>3500</v>
          </cell>
          <cell r="H127">
            <v>225</v>
          </cell>
          <cell r="I127">
            <v>0</v>
          </cell>
          <cell r="J127">
            <v>29</v>
          </cell>
          <cell r="K127">
            <v>19</v>
          </cell>
          <cell r="L127">
            <v>0.25</v>
          </cell>
          <cell r="M127">
            <v>48.171999999999997</v>
          </cell>
        </row>
        <row r="128">
          <cell r="B128" t="str">
            <v>Köping</v>
          </cell>
          <cell r="C128" t="str">
            <v>Köpings Kommun, Tekniska Kontoret</v>
          </cell>
          <cell r="D128" t="str">
            <v>Köping</v>
          </cell>
          <cell r="E128">
            <v>161.5</v>
          </cell>
          <cell r="F128">
            <v>87.7</v>
          </cell>
          <cell r="G128">
            <v>3500</v>
          </cell>
          <cell r="H128">
            <v>170</v>
          </cell>
          <cell r="I128">
            <v>0</v>
          </cell>
          <cell r="J128">
            <v>26</v>
          </cell>
          <cell r="K128">
            <v>16</v>
          </cell>
          <cell r="L128">
            <v>0.25</v>
          </cell>
          <cell r="M128">
            <v>41.297899999999998</v>
          </cell>
          <cell r="N128">
            <v>115500</v>
          </cell>
        </row>
        <row r="129">
          <cell r="B129" t="str">
            <v>Landskrona</v>
          </cell>
          <cell r="C129" t="str">
            <v>Landskrona Kommun</v>
          </cell>
          <cell r="D129" t="str">
            <v>Landskrona</v>
          </cell>
          <cell r="E129">
            <v>219</v>
          </cell>
          <cell r="F129">
            <v>70</v>
          </cell>
          <cell r="G129">
            <v>0</v>
          </cell>
          <cell r="H129">
            <v>356</v>
          </cell>
          <cell r="I129">
            <v>1.7</v>
          </cell>
          <cell r="J129">
            <v>23.2</v>
          </cell>
          <cell r="K129">
            <v>0</v>
          </cell>
          <cell r="L129">
            <v>0</v>
          </cell>
          <cell r="M129">
            <v>49.389899999999997</v>
          </cell>
          <cell r="N129">
            <v>35000</v>
          </cell>
          <cell r="P129" t="str">
            <v>Normal anslutningsavgift (lån) är ett 30-årigt annuitetslån som återbetalas årsvis. 2002 års värde är angivet i 1000-tals kr. Normal installationskostnad för Mindre flerfamiljshus, Lokal och Större flerfamiljshus är olika från fall till fall. Lämnas separ</v>
          </cell>
        </row>
        <row r="130">
          <cell r="B130" t="str">
            <v>Laxå</v>
          </cell>
          <cell r="C130" t="str">
            <v>LaxåVärme Aktiebolag</v>
          </cell>
          <cell r="D130" t="str">
            <v>Laxå</v>
          </cell>
          <cell r="E130">
            <v>25.2</v>
          </cell>
          <cell r="F130">
            <v>87.7</v>
          </cell>
          <cell r="G130">
            <v>2400</v>
          </cell>
          <cell r="H130">
            <v>370</v>
          </cell>
          <cell r="I130">
            <v>0</v>
          </cell>
          <cell r="J130">
            <v>29</v>
          </cell>
          <cell r="K130">
            <v>0</v>
          </cell>
          <cell r="L130">
            <v>0</v>
          </cell>
          <cell r="M130">
            <v>58.820599999999999</v>
          </cell>
          <cell r="N130">
            <v>0</v>
          </cell>
          <cell r="O130">
            <v>55000</v>
          </cell>
          <cell r="P130" t="str">
            <v>Fr.o.m. 1.1.2003 är fast pris och debiteringseffekt indexerat med KPI där ingångsindex är oktober 2002 (275,4). Differrensierade energipris är slopade fr.o.m. 1.1.2003.</v>
          </cell>
        </row>
        <row r="131">
          <cell r="B131" t="str">
            <v>Lekeberg</v>
          </cell>
          <cell r="C131" t="str">
            <v>Lekeberg Bioenergi AB</v>
          </cell>
          <cell r="D131" t="str">
            <v>Lekeberg</v>
          </cell>
          <cell r="F131">
            <v>70</v>
          </cell>
          <cell r="G131">
            <v>0</v>
          </cell>
          <cell r="H131">
            <v>215</v>
          </cell>
          <cell r="I131">
            <v>0</v>
          </cell>
          <cell r="J131">
            <v>34.700000000000003</v>
          </cell>
          <cell r="K131">
            <v>0</v>
          </cell>
          <cell r="L131">
            <v>0</v>
          </cell>
          <cell r="M131">
            <v>53.122399999999999</v>
          </cell>
          <cell r="N131">
            <v>148750</v>
          </cell>
          <cell r="O131">
            <v>8000</v>
          </cell>
          <cell r="P131" t="str">
            <v>Total leverans från nätet är 9500MWh per år</v>
          </cell>
        </row>
        <row r="132">
          <cell r="B132" t="str">
            <v>Leksand</v>
          </cell>
          <cell r="C132" t="str">
            <v>Leksand-Rättvik Produktion AB</v>
          </cell>
          <cell r="D132" t="str">
            <v>Leksand</v>
          </cell>
          <cell r="E132">
            <v>14.1</v>
          </cell>
          <cell r="F132">
            <v>87</v>
          </cell>
          <cell r="G132">
            <v>0</v>
          </cell>
          <cell r="H132">
            <v>430</v>
          </cell>
          <cell r="I132">
            <v>0</v>
          </cell>
          <cell r="J132">
            <v>32</v>
          </cell>
          <cell r="K132">
            <v>23</v>
          </cell>
          <cell r="L132">
            <v>0</v>
          </cell>
          <cell r="M132">
            <v>64.229299999999995</v>
          </cell>
          <cell r="N132">
            <v>0</v>
          </cell>
          <cell r="P132" t="str">
            <v>Vi använder samma taxa för alla kunder. Deb eff justeras varje år efter årsförbrukning och kat.tal 2200 samt aktuellt kpi, sedan graddagsjusteras detta. Vi tar 40 000 sek för en villa när vi gräver förbi, om vi skall öppna upp för en enstaka kund tar vi 4</v>
          </cell>
        </row>
        <row r="133">
          <cell r="C133" t="str">
            <v>Lerum Energiproduktion AB</v>
          </cell>
          <cell r="D133" t="str">
            <v>Gråbo</v>
          </cell>
          <cell r="E133">
            <v>6</v>
          </cell>
          <cell r="F133">
            <v>87.7</v>
          </cell>
          <cell r="G133">
            <v>0</v>
          </cell>
          <cell r="H133">
            <v>183</v>
          </cell>
          <cell r="I133">
            <v>0</v>
          </cell>
          <cell r="J133">
            <v>51</v>
          </cell>
          <cell r="K133">
            <v>0</v>
          </cell>
          <cell r="L133">
            <v>0</v>
          </cell>
          <cell r="M133">
            <v>74.144499999999994</v>
          </cell>
          <cell r="N133">
            <v>50000</v>
          </cell>
        </row>
        <row r="134">
          <cell r="B134" t="str">
            <v>Lerum</v>
          </cell>
          <cell r="C134" t="str">
            <v>Lerum Energiproduktion AB</v>
          </cell>
          <cell r="D134" t="str">
            <v>Lerum</v>
          </cell>
          <cell r="E134">
            <v>23</v>
          </cell>
          <cell r="F134">
            <v>87.7</v>
          </cell>
          <cell r="G134">
            <v>0</v>
          </cell>
          <cell r="H134">
            <v>183</v>
          </cell>
          <cell r="I134">
            <v>0</v>
          </cell>
          <cell r="J134">
            <v>51</v>
          </cell>
          <cell r="K134">
            <v>0</v>
          </cell>
          <cell r="L134">
            <v>0</v>
          </cell>
          <cell r="M134">
            <v>74.144499999999994</v>
          </cell>
          <cell r="N134">
            <v>50000</v>
          </cell>
        </row>
        <row r="135">
          <cell r="B135" t="str">
            <v>Lidköping</v>
          </cell>
          <cell r="C135" t="str">
            <v>Lidköpings Värmeverk AB</v>
          </cell>
          <cell r="D135" t="str">
            <v>Lidköping</v>
          </cell>
          <cell r="E135">
            <v>174.7</v>
          </cell>
          <cell r="F135">
            <v>88</v>
          </cell>
          <cell r="G135">
            <v>0</v>
          </cell>
          <cell r="H135">
            <v>299</v>
          </cell>
          <cell r="I135">
            <v>0</v>
          </cell>
          <cell r="J135">
            <v>33</v>
          </cell>
          <cell r="K135">
            <v>11</v>
          </cell>
          <cell r="L135">
            <v>0.27</v>
          </cell>
          <cell r="M135">
            <v>50.866500000000002</v>
          </cell>
        </row>
        <row r="136">
          <cell r="B136" t="str">
            <v>Lilla Edet</v>
          </cell>
          <cell r="C136" t="str">
            <v>Lilla Edets Fjärrvärme AB</v>
          </cell>
          <cell r="D136" t="str">
            <v>Lilla Edet</v>
          </cell>
          <cell r="E136">
            <v>11.4</v>
          </cell>
          <cell r="F136">
            <v>87.8</v>
          </cell>
          <cell r="G136">
            <v>1144</v>
          </cell>
          <cell r="H136">
            <v>241</v>
          </cell>
          <cell r="I136">
            <v>0</v>
          </cell>
          <cell r="J136">
            <v>42</v>
          </cell>
          <cell r="K136">
            <v>0</v>
          </cell>
          <cell r="L136">
            <v>0</v>
          </cell>
          <cell r="M136">
            <v>66.945499999999996</v>
          </cell>
        </row>
        <row r="137">
          <cell r="C137" t="str">
            <v>Linde Energi AB</v>
          </cell>
          <cell r="D137" t="str">
            <v>Frövi</v>
          </cell>
          <cell r="E137">
            <v>12.6</v>
          </cell>
          <cell r="F137">
            <v>91.9</v>
          </cell>
          <cell r="G137">
            <v>2800</v>
          </cell>
          <cell r="H137">
            <v>270</v>
          </cell>
          <cell r="I137">
            <v>0</v>
          </cell>
          <cell r="J137">
            <v>32</v>
          </cell>
          <cell r="K137">
            <v>32</v>
          </cell>
          <cell r="L137">
            <v>0</v>
          </cell>
          <cell r="M137">
            <v>57.884099999999997</v>
          </cell>
          <cell r="N137">
            <v>0</v>
          </cell>
          <cell r="P137" t="str">
            <v>I Wedevåg betalar vissa kunden även för tappvarmvattnet som förbrukning av vatten. Delar av anläggningen är ett GRUDIS-system</v>
          </cell>
        </row>
        <row r="138">
          <cell r="C138" t="str">
            <v>Linde Energi AB</v>
          </cell>
          <cell r="D138" t="str">
            <v>Frövi-Lindesberg</v>
          </cell>
          <cell r="F138">
            <v>91.9</v>
          </cell>
          <cell r="G138">
            <v>2800</v>
          </cell>
          <cell r="H138">
            <v>270</v>
          </cell>
          <cell r="I138">
            <v>0</v>
          </cell>
          <cell r="J138">
            <v>32</v>
          </cell>
          <cell r="K138">
            <v>32</v>
          </cell>
          <cell r="L138">
            <v>0</v>
          </cell>
          <cell r="M138">
            <v>57.884099999999997</v>
          </cell>
          <cell r="N138">
            <v>0</v>
          </cell>
          <cell r="P138" t="str">
            <v>I Wedevåg betalar vissa kunden även för tappvarmvattnet som förbrukning av vatten. Delar av anläggningen är ett GRUDIS-system</v>
          </cell>
        </row>
        <row r="139">
          <cell r="B139" t="str">
            <v>Lindesberg</v>
          </cell>
          <cell r="C139" t="str">
            <v>Linde Energi AB</v>
          </cell>
          <cell r="D139" t="str">
            <v>Lindesberg</v>
          </cell>
          <cell r="E139">
            <v>54.4</v>
          </cell>
          <cell r="F139">
            <v>91.9</v>
          </cell>
          <cell r="G139">
            <v>2800</v>
          </cell>
          <cell r="H139">
            <v>270</v>
          </cell>
          <cell r="I139">
            <v>0</v>
          </cell>
          <cell r="J139">
            <v>32</v>
          </cell>
          <cell r="K139">
            <v>32</v>
          </cell>
          <cell r="L139">
            <v>0</v>
          </cell>
          <cell r="M139">
            <v>57.884099999999997</v>
          </cell>
          <cell r="N139">
            <v>0</v>
          </cell>
          <cell r="P139" t="str">
            <v>I Wedevåg betalar vissa kunden även för tappvarmvattnet som förbrukning av vatten. Delar av anläggningen är ett GRUDIS-system</v>
          </cell>
        </row>
        <row r="140">
          <cell r="C140" t="str">
            <v>Linde Energi AB</v>
          </cell>
          <cell r="D140" t="str">
            <v>Vedevåg</v>
          </cell>
          <cell r="E140">
            <v>2</v>
          </cell>
          <cell r="F140">
            <v>91.9</v>
          </cell>
          <cell r="G140">
            <v>2800</v>
          </cell>
          <cell r="H140">
            <v>270</v>
          </cell>
          <cell r="I140">
            <v>0</v>
          </cell>
          <cell r="J140">
            <v>32</v>
          </cell>
          <cell r="K140">
            <v>32</v>
          </cell>
          <cell r="L140">
            <v>0</v>
          </cell>
          <cell r="M140">
            <v>57.884099999999997</v>
          </cell>
          <cell r="N140">
            <v>0</v>
          </cell>
          <cell r="P140" t="str">
            <v>I Wedevåg betalar vissa kunden även för tappvarmvattnet som förbrukning av vatten. Delar av anläggningen är ett GRUDIS-system</v>
          </cell>
        </row>
        <row r="141">
          <cell r="B141" t="str">
            <v>Ljungby</v>
          </cell>
          <cell r="C141" t="str">
            <v>Ljungby Energi AB</v>
          </cell>
          <cell r="D141" t="str">
            <v>Ljungby</v>
          </cell>
          <cell r="E141">
            <v>69.7</v>
          </cell>
          <cell r="F141">
            <v>91.9</v>
          </cell>
          <cell r="G141">
            <v>700</v>
          </cell>
          <cell r="H141">
            <v>270</v>
          </cell>
          <cell r="I141">
            <v>0</v>
          </cell>
          <cell r="J141">
            <v>27.6</v>
          </cell>
          <cell r="K141">
            <v>27.6</v>
          </cell>
          <cell r="L141">
            <v>0</v>
          </cell>
          <cell r="M141">
            <v>51.024000000000001</v>
          </cell>
          <cell r="N141">
            <v>43268</v>
          </cell>
        </row>
        <row r="142">
          <cell r="C142" t="str">
            <v>Ljusdal Energi AB</v>
          </cell>
          <cell r="D142" t="str">
            <v>Färila</v>
          </cell>
          <cell r="E142">
            <v>8.1</v>
          </cell>
          <cell r="F142">
            <v>83.9</v>
          </cell>
          <cell r="G142">
            <v>960</v>
          </cell>
          <cell r="H142">
            <v>276</v>
          </cell>
          <cell r="I142">
            <v>0</v>
          </cell>
          <cell r="J142">
            <v>26</v>
          </cell>
          <cell r="K142">
            <v>0</v>
          </cell>
          <cell r="L142">
            <v>0</v>
          </cell>
          <cell r="M142">
            <v>48.119399999999999</v>
          </cell>
        </row>
        <row r="143">
          <cell r="C143" t="str">
            <v>Ljusdal Energi AB</v>
          </cell>
          <cell r="D143" t="str">
            <v>Järvsö</v>
          </cell>
          <cell r="E143">
            <v>9.3000000000000007</v>
          </cell>
          <cell r="F143">
            <v>83.9</v>
          </cell>
          <cell r="G143">
            <v>960</v>
          </cell>
          <cell r="H143">
            <v>276</v>
          </cell>
          <cell r="I143">
            <v>0</v>
          </cell>
          <cell r="J143">
            <v>26</v>
          </cell>
          <cell r="K143">
            <v>0</v>
          </cell>
          <cell r="L143">
            <v>0</v>
          </cell>
          <cell r="M143">
            <v>48.119399999999999</v>
          </cell>
        </row>
        <row r="144">
          <cell r="B144" t="str">
            <v>Ljusdal</v>
          </cell>
          <cell r="C144" t="str">
            <v>Ljusdal Energi AB</v>
          </cell>
          <cell r="D144" t="str">
            <v>Ljusdal</v>
          </cell>
          <cell r="E144">
            <v>58.9</v>
          </cell>
          <cell r="F144">
            <v>83.9</v>
          </cell>
          <cell r="G144">
            <v>960</v>
          </cell>
          <cell r="H144">
            <v>276</v>
          </cell>
          <cell r="I144">
            <v>0</v>
          </cell>
          <cell r="J144">
            <v>26</v>
          </cell>
          <cell r="K144">
            <v>0</v>
          </cell>
          <cell r="L144">
            <v>0</v>
          </cell>
          <cell r="M144">
            <v>48.119399999999999</v>
          </cell>
        </row>
        <row r="145">
          <cell r="B145" t="str">
            <v>Luleå</v>
          </cell>
          <cell r="C145" t="str">
            <v>Luleå Energi AB</v>
          </cell>
          <cell r="D145" t="str">
            <v>Luleå</v>
          </cell>
          <cell r="E145">
            <v>630.6</v>
          </cell>
          <cell r="F145">
            <v>92</v>
          </cell>
          <cell r="G145">
            <v>0</v>
          </cell>
          <cell r="H145">
            <v>253</v>
          </cell>
          <cell r="I145">
            <v>1.64</v>
          </cell>
          <cell r="J145">
            <v>14.3</v>
          </cell>
          <cell r="K145">
            <v>0</v>
          </cell>
          <cell r="L145">
            <v>0</v>
          </cell>
          <cell r="M145">
            <v>37.0501</v>
          </cell>
          <cell r="N145">
            <v>0</v>
          </cell>
        </row>
        <row r="146">
          <cell r="C146" t="str">
            <v>Luleå Energi AB</v>
          </cell>
          <cell r="D146" t="str">
            <v>Råneå</v>
          </cell>
          <cell r="F146">
            <v>92</v>
          </cell>
          <cell r="G146">
            <v>0</v>
          </cell>
          <cell r="H146">
            <v>253</v>
          </cell>
          <cell r="I146">
            <v>1.64</v>
          </cell>
          <cell r="J146">
            <v>14.3</v>
          </cell>
          <cell r="K146">
            <v>0</v>
          </cell>
          <cell r="L146">
            <v>0</v>
          </cell>
          <cell r="M146">
            <v>37.0501</v>
          </cell>
          <cell r="N146">
            <v>0</v>
          </cell>
        </row>
        <row r="147">
          <cell r="B147" t="str">
            <v>Lund</v>
          </cell>
          <cell r="C147" t="str">
            <v>Lunds Energi AB</v>
          </cell>
          <cell r="D147" t="str">
            <v>Lund</v>
          </cell>
          <cell r="E147">
            <v>748</v>
          </cell>
          <cell r="F147">
            <v>35</v>
          </cell>
          <cell r="G147">
            <v>0</v>
          </cell>
          <cell r="H147">
            <v>357.5</v>
          </cell>
          <cell r="I147">
            <v>1</v>
          </cell>
          <cell r="J147">
            <v>47.5</v>
          </cell>
          <cell r="K147">
            <v>14</v>
          </cell>
          <cell r="L147">
            <v>0.12</v>
          </cell>
          <cell r="M147">
            <v>64.953999999999994</v>
          </cell>
        </row>
        <row r="148">
          <cell r="B148" t="str">
            <v>Lycksele</v>
          </cell>
          <cell r="C148" t="str">
            <v>Lycksele Energi AB</v>
          </cell>
          <cell r="D148" t="str">
            <v>Lycksele</v>
          </cell>
          <cell r="E148">
            <v>91.5</v>
          </cell>
          <cell r="F148">
            <v>80.400000000000006</v>
          </cell>
          <cell r="G148">
            <v>0</v>
          </cell>
          <cell r="H148">
            <v>360</v>
          </cell>
          <cell r="I148">
            <v>0</v>
          </cell>
          <cell r="J148">
            <v>28.8</v>
          </cell>
          <cell r="K148">
            <v>0</v>
          </cell>
          <cell r="L148">
            <v>0</v>
          </cell>
          <cell r="M148">
            <v>54.746099999999998</v>
          </cell>
          <cell r="P148" t="str">
            <v>Erbjudande av seviceavtal i slutet på garantitiden</v>
          </cell>
        </row>
        <row r="149">
          <cell r="B149" t="str">
            <v>Lysekil</v>
          </cell>
          <cell r="C149" t="str">
            <v>Lysekils Energi AB</v>
          </cell>
          <cell r="D149" t="str">
            <v>Lysekil</v>
          </cell>
          <cell r="F149">
            <v>0</v>
          </cell>
          <cell r="G149">
            <v>0</v>
          </cell>
          <cell r="H149">
            <v>0</v>
          </cell>
          <cell r="I149">
            <v>0</v>
          </cell>
          <cell r="J149">
            <v>55</v>
          </cell>
          <cell r="K149">
            <v>0</v>
          </cell>
          <cell r="L149">
            <v>0</v>
          </cell>
          <cell r="M149">
            <v>68.75</v>
          </cell>
          <cell r="P149" t="str">
            <v>Felavhjälpning. Hur skall man svara när vi äger VVX? Vi felavhjälper och betalar kostnaden.</v>
          </cell>
        </row>
        <row r="150">
          <cell r="B150" t="str">
            <v>Malung</v>
          </cell>
          <cell r="C150" t="str">
            <v>Malungs kommun, Värmeverket</v>
          </cell>
          <cell r="D150" t="str">
            <v>Malung</v>
          </cell>
          <cell r="E150">
            <v>16.899999999999999</v>
          </cell>
          <cell r="F150">
            <v>60</v>
          </cell>
          <cell r="G150">
            <v>0</v>
          </cell>
          <cell r="H150">
            <v>465</v>
          </cell>
          <cell r="I150">
            <v>0</v>
          </cell>
          <cell r="J150">
            <v>28</v>
          </cell>
          <cell r="K150">
            <v>0</v>
          </cell>
          <cell r="L150">
            <v>0</v>
          </cell>
          <cell r="M150">
            <v>53.069899999999997</v>
          </cell>
          <cell r="N150">
            <v>75000</v>
          </cell>
        </row>
        <row r="151">
          <cell r="B151" t="str">
            <v>Mariestad</v>
          </cell>
          <cell r="C151" t="str">
            <v>Mariestad-Töreboda Energi AB</v>
          </cell>
          <cell r="D151" t="str">
            <v>Mariestad</v>
          </cell>
          <cell r="E151">
            <v>70.3</v>
          </cell>
          <cell r="F151">
            <v>87.7</v>
          </cell>
          <cell r="G151">
            <v>800</v>
          </cell>
          <cell r="H151">
            <v>392</v>
          </cell>
          <cell r="I151">
            <v>0</v>
          </cell>
          <cell r="J151">
            <v>31.2</v>
          </cell>
          <cell r="K151">
            <v>31.2</v>
          </cell>
          <cell r="L151">
            <v>0.25</v>
          </cell>
          <cell r="M151">
            <v>61.783900000000003</v>
          </cell>
          <cell r="N151">
            <v>0</v>
          </cell>
          <cell r="O151">
            <v>45000</v>
          </cell>
        </row>
        <row r="152">
          <cell r="C152" t="str">
            <v>Marks Värme AB</v>
          </cell>
          <cell r="D152" t="str">
            <v>Fritsla</v>
          </cell>
          <cell r="E152">
            <v>5.8</v>
          </cell>
          <cell r="F152">
            <v>87.8</v>
          </cell>
          <cell r="G152">
            <v>0</v>
          </cell>
          <cell r="H152">
            <v>310</v>
          </cell>
          <cell r="I152">
            <v>0</v>
          </cell>
          <cell r="J152">
            <v>38</v>
          </cell>
          <cell r="K152">
            <v>0</v>
          </cell>
          <cell r="L152">
            <v>0</v>
          </cell>
          <cell r="M152">
            <v>65.128200000000007</v>
          </cell>
          <cell r="N152">
            <v>110000</v>
          </cell>
          <cell r="O152">
            <v>0</v>
          </cell>
        </row>
        <row r="153">
          <cell r="B153" t="str">
            <v>Mark</v>
          </cell>
          <cell r="C153" t="str">
            <v>Marks Värme AB</v>
          </cell>
          <cell r="D153" t="str">
            <v>Kinna</v>
          </cell>
          <cell r="E153">
            <v>53.1</v>
          </cell>
          <cell r="F153">
            <v>87.8</v>
          </cell>
          <cell r="G153">
            <v>0</v>
          </cell>
          <cell r="H153">
            <v>310</v>
          </cell>
          <cell r="I153">
            <v>0</v>
          </cell>
          <cell r="J153">
            <v>38</v>
          </cell>
          <cell r="K153">
            <v>0</v>
          </cell>
          <cell r="L153">
            <v>0</v>
          </cell>
          <cell r="M153">
            <v>65.128200000000007</v>
          </cell>
          <cell r="N153">
            <v>110000</v>
          </cell>
          <cell r="O153">
            <v>0</v>
          </cell>
        </row>
        <row r="154">
          <cell r="B154" t="str">
            <v>Vansbro</v>
          </cell>
          <cell r="C154" t="str">
            <v>Mellanskog Bränsle AB</v>
          </cell>
          <cell r="D154" t="str">
            <v>Vansbro</v>
          </cell>
          <cell r="F154">
            <v>0</v>
          </cell>
          <cell r="G154">
            <v>0</v>
          </cell>
          <cell r="H154">
            <v>0</v>
          </cell>
          <cell r="I154">
            <v>0</v>
          </cell>
          <cell r="J154">
            <v>49.2</v>
          </cell>
          <cell r="K154">
            <v>0</v>
          </cell>
          <cell r="L154">
            <v>0</v>
          </cell>
          <cell r="M154">
            <v>61.5</v>
          </cell>
          <cell r="P154" t="str">
            <v>Reg enligt telefon.SFV/LOL</v>
          </cell>
        </row>
        <row r="155">
          <cell r="B155" t="str">
            <v>Mjölby</v>
          </cell>
          <cell r="C155" t="str">
            <v>Mjölby-Svartådalen Energi AB</v>
          </cell>
          <cell r="D155" t="str">
            <v>Mjölby</v>
          </cell>
          <cell r="E155">
            <v>121.3</v>
          </cell>
          <cell r="F155">
            <v>87.7</v>
          </cell>
          <cell r="G155">
            <v>33789</v>
          </cell>
          <cell r="H155">
            <v>0</v>
          </cell>
          <cell r="I155">
            <v>1.5</v>
          </cell>
          <cell r="J155">
            <v>19.5</v>
          </cell>
          <cell r="K155">
            <v>0</v>
          </cell>
          <cell r="L155">
            <v>0</v>
          </cell>
          <cell r="M155">
            <v>50.009099999999997</v>
          </cell>
          <cell r="N155">
            <v>0</v>
          </cell>
        </row>
        <row r="156">
          <cell r="B156" t="str">
            <v>Askersund</v>
          </cell>
          <cell r="C156" t="str">
            <v>Motala Energi AB</v>
          </cell>
          <cell r="D156" t="str">
            <v>Askersund</v>
          </cell>
          <cell r="E156">
            <v>18</v>
          </cell>
          <cell r="F156">
            <v>0</v>
          </cell>
          <cell r="G156">
            <v>28950</v>
          </cell>
          <cell r="H156">
            <v>0</v>
          </cell>
          <cell r="I156">
            <v>0.5</v>
          </cell>
          <cell r="J156">
            <v>39.700000000000003</v>
          </cell>
          <cell r="K156">
            <v>0</v>
          </cell>
          <cell r="L156">
            <v>0</v>
          </cell>
          <cell r="M156">
            <v>69.625</v>
          </cell>
          <cell r="P156" t="str">
            <v>Motala Energi är numera överfört till Vattenfall AB Värme</v>
          </cell>
        </row>
        <row r="157">
          <cell r="B157" t="str">
            <v>Boxholm</v>
          </cell>
          <cell r="C157" t="str">
            <v>Motala Energi AB</v>
          </cell>
          <cell r="D157" t="str">
            <v>Boxholm</v>
          </cell>
          <cell r="E157">
            <v>14.1</v>
          </cell>
          <cell r="F157">
            <v>88</v>
          </cell>
          <cell r="G157">
            <v>0</v>
          </cell>
          <cell r="H157">
            <v>472</v>
          </cell>
          <cell r="I157">
            <v>0</v>
          </cell>
          <cell r="J157">
            <v>22.1</v>
          </cell>
          <cell r="K157">
            <v>0</v>
          </cell>
          <cell r="L157">
            <v>0</v>
          </cell>
          <cell r="M157">
            <v>54.526600000000002</v>
          </cell>
          <cell r="P157" t="str">
            <v>Motala Energi är överfört till Vattenfall AB Värme</v>
          </cell>
        </row>
        <row r="158">
          <cell r="B158" t="str">
            <v>Motala</v>
          </cell>
          <cell r="C158" t="str">
            <v>Motala Energi AB</v>
          </cell>
          <cell r="D158" t="str">
            <v>Motala</v>
          </cell>
          <cell r="E158">
            <v>173</v>
          </cell>
          <cell r="F158">
            <v>0</v>
          </cell>
          <cell r="G158">
            <v>28950</v>
          </cell>
          <cell r="H158">
            <v>0</v>
          </cell>
          <cell r="I158">
            <v>0.5</v>
          </cell>
          <cell r="J158">
            <v>39.700000000000003</v>
          </cell>
          <cell r="K158">
            <v>0</v>
          </cell>
          <cell r="L158">
            <v>0</v>
          </cell>
          <cell r="M158">
            <v>69.625</v>
          </cell>
          <cell r="P158" t="str">
            <v>Motala Energi ör överfört till Vattenfall AB Värme</v>
          </cell>
        </row>
        <row r="159">
          <cell r="B159" t="str">
            <v>Munkfors</v>
          </cell>
          <cell r="C159" t="str">
            <v>Munkfors Värmeverk AB</v>
          </cell>
          <cell r="D159" t="str">
            <v>Munkfors</v>
          </cell>
          <cell r="E159">
            <v>17.2</v>
          </cell>
          <cell r="F159">
            <v>51</v>
          </cell>
          <cell r="G159">
            <v>2000</v>
          </cell>
          <cell r="H159">
            <v>430</v>
          </cell>
          <cell r="I159">
            <v>0</v>
          </cell>
          <cell r="J159">
            <v>31</v>
          </cell>
          <cell r="K159">
            <v>31</v>
          </cell>
          <cell r="L159">
            <v>0</v>
          </cell>
          <cell r="M159">
            <v>54.248699999999999</v>
          </cell>
          <cell r="N159">
            <v>0</v>
          </cell>
        </row>
        <row r="160">
          <cell r="B160" t="str">
            <v>Hallstahammar</v>
          </cell>
          <cell r="C160" t="str">
            <v>Mälarenergi AB</v>
          </cell>
          <cell r="D160" t="str">
            <v>Hallstahammar</v>
          </cell>
          <cell r="E160">
            <v>60.5</v>
          </cell>
          <cell r="F160">
            <v>87.7</v>
          </cell>
          <cell r="G160">
            <v>519.75</v>
          </cell>
          <cell r="H160">
            <v>430.5</v>
          </cell>
          <cell r="I160">
            <v>0</v>
          </cell>
          <cell r="J160">
            <v>26.3</v>
          </cell>
          <cell r="K160">
            <v>0</v>
          </cell>
          <cell r="L160">
            <v>0</v>
          </cell>
          <cell r="M160">
            <v>57.664200000000001</v>
          </cell>
        </row>
        <row r="161">
          <cell r="C161" t="str">
            <v>Mälarenergi AB</v>
          </cell>
          <cell r="D161" t="str">
            <v>Kolbäck</v>
          </cell>
          <cell r="E161">
            <v>7.2</v>
          </cell>
          <cell r="F161">
            <v>87.7</v>
          </cell>
          <cell r="G161">
            <v>519.75</v>
          </cell>
          <cell r="H161">
            <v>430.5</v>
          </cell>
          <cell r="I161">
            <v>0</v>
          </cell>
          <cell r="J161">
            <v>26.3</v>
          </cell>
          <cell r="K161">
            <v>0</v>
          </cell>
          <cell r="L161">
            <v>0</v>
          </cell>
          <cell r="M161">
            <v>57.664200000000001</v>
          </cell>
        </row>
        <row r="162">
          <cell r="B162" t="str">
            <v>Västerås</v>
          </cell>
          <cell r="C162" t="str">
            <v>Mälarenergi AB</v>
          </cell>
          <cell r="D162" t="str">
            <v>Västerås</v>
          </cell>
          <cell r="E162">
            <v>1345.4</v>
          </cell>
          <cell r="F162">
            <v>88</v>
          </cell>
          <cell r="G162">
            <v>1600</v>
          </cell>
          <cell r="H162">
            <v>53</v>
          </cell>
          <cell r="I162">
            <v>0</v>
          </cell>
          <cell r="J162">
            <v>35.200000000000003</v>
          </cell>
          <cell r="K162">
            <v>35.200000000000003</v>
          </cell>
          <cell r="L162">
            <v>0</v>
          </cell>
          <cell r="M162">
            <v>48.057000000000002</v>
          </cell>
          <cell r="N162">
            <v>52000</v>
          </cell>
          <cell r="O162">
            <v>60000</v>
          </cell>
          <cell r="P162" t="str">
            <v>Fasta priser/taxor för anslutning och installation tillämpas ej, de angivna kostnaderna är normalkostnader.</v>
          </cell>
        </row>
        <row r="163">
          <cell r="B163" t="str">
            <v>Mölndal</v>
          </cell>
          <cell r="C163" t="str">
            <v>Mölndal Energi AB</v>
          </cell>
          <cell r="D163" t="str">
            <v>Mölndal</v>
          </cell>
          <cell r="E163">
            <v>248.2</v>
          </cell>
          <cell r="F163">
            <v>91.9</v>
          </cell>
          <cell r="G163">
            <v>1834</v>
          </cell>
          <cell r="H163">
            <v>312</v>
          </cell>
          <cell r="I163">
            <v>0</v>
          </cell>
          <cell r="J163">
            <v>39</v>
          </cell>
          <cell r="K163">
            <v>18</v>
          </cell>
          <cell r="L163">
            <v>0.35</v>
          </cell>
          <cell r="M163">
            <v>59.320799999999998</v>
          </cell>
        </row>
        <row r="164">
          <cell r="B164" t="str">
            <v>Nordmaling</v>
          </cell>
          <cell r="C164" t="str">
            <v>Nordmalings Energiverk AB</v>
          </cell>
          <cell r="D164" t="str">
            <v>Nordmaling</v>
          </cell>
          <cell r="E164">
            <v>9.4</v>
          </cell>
          <cell r="F164">
            <v>83.9</v>
          </cell>
          <cell r="G164">
            <v>5560</v>
          </cell>
          <cell r="H164">
            <v>261</v>
          </cell>
          <cell r="I164">
            <v>0</v>
          </cell>
          <cell r="J164">
            <v>32.200000000000003</v>
          </cell>
          <cell r="K164">
            <v>32.200000000000003</v>
          </cell>
          <cell r="L164">
            <v>0</v>
          </cell>
          <cell r="M164">
            <v>58.0336</v>
          </cell>
          <cell r="P164" t="str">
            <v>Detta nät övertogs 20030101 av Sydkraft/Yvonne Holmberg</v>
          </cell>
        </row>
        <row r="165">
          <cell r="C165" t="str">
            <v>Nordmalings Energiverk AB</v>
          </cell>
          <cell r="D165" t="str">
            <v>Rundvik</v>
          </cell>
          <cell r="E165">
            <v>1.2</v>
          </cell>
          <cell r="F165">
            <v>0</v>
          </cell>
          <cell r="G165">
            <v>0</v>
          </cell>
          <cell r="H165">
            <v>0</v>
          </cell>
          <cell r="I165">
            <v>0</v>
          </cell>
          <cell r="J165">
            <v>0</v>
          </cell>
          <cell r="K165">
            <v>0</v>
          </cell>
          <cell r="L165">
            <v>0</v>
          </cell>
          <cell r="M165">
            <v>0</v>
          </cell>
          <cell r="P165" t="str">
            <v>Detta nät övertogs 20030101 av Sydkraft/Yvonne Holmberg</v>
          </cell>
        </row>
        <row r="166">
          <cell r="B166" t="str">
            <v>Danderyd</v>
          </cell>
          <cell r="C166" t="str">
            <v>Norrenergi AB</v>
          </cell>
          <cell r="D166" t="str">
            <v>Danderyd</v>
          </cell>
          <cell r="F166">
            <v>87.7</v>
          </cell>
          <cell r="G166">
            <v>1650</v>
          </cell>
          <cell r="H166">
            <v>308</v>
          </cell>
          <cell r="I166">
            <v>2</v>
          </cell>
          <cell r="J166">
            <v>30.3</v>
          </cell>
          <cell r="K166">
            <v>17.3</v>
          </cell>
          <cell r="L166">
            <v>0.16400000000000001</v>
          </cell>
          <cell r="M166">
            <v>58.773200000000003</v>
          </cell>
          <cell r="P166" t="str">
            <v>Reg enl näten Solna Sundbyberg.SFV/LOL</v>
          </cell>
        </row>
        <row r="167">
          <cell r="B167" t="str">
            <v>Solna</v>
          </cell>
          <cell r="C167" t="str">
            <v>Norrenergi AB</v>
          </cell>
          <cell r="D167" t="str">
            <v>Solna</v>
          </cell>
          <cell r="E167">
            <v>650.79999999999995</v>
          </cell>
          <cell r="F167">
            <v>87.7</v>
          </cell>
          <cell r="G167">
            <v>1650</v>
          </cell>
          <cell r="H167">
            <v>308</v>
          </cell>
          <cell r="I167">
            <v>2</v>
          </cell>
          <cell r="J167">
            <v>30.3</v>
          </cell>
          <cell r="K167">
            <v>17.3</v>
          </cell>
          <cell r="L167">
            <v>0.16400000000000001</v>
          </cell>
          <cell r="M167">
            <v>58.773200000000003</v>
          </cell>
          <cell r="P167" t="str">
            <v>Ansltningsavgift offereras individuellt</v>
          </cell>
        </row>
        <row r="168">
          <cell r="B168" t="str">
            <v>Sundbyberg</v>
          </cell>
          <cell r="C168" t="str">
            <v>Norrenergi AB</v>
          </cell>
          <cell r="D168" t="str">
            <v>Sundbyberg</v>
          </cell>
          <cell r="E168">
            <v>301.2</v>
          </cell>
          <cell r="F168">
            <v>87.7</v>
          </cell>
          <cell r="G168">
            <v>1650</v>
          </cell>
          <cell r="H168">
            <v>308</v>
          </cell>
          <cell r="I168">
            <v>2</v>
          </cell>
          <cell r="J168">
            <v>30.3</v>
          </cell>
          <cell r="K168">
            <v>17.3</v>
          </cell>
          <cell r="L168">
            <v>0.16400000000000001</v>
          </cell>
          <cell r="M168">
            <v>58.773200000000003</v>
          </cell>
        </row>
        <row r="169">
          <cell r="C169" t="str">
            <v>Norrtälje Energi AB</v>
          </cell>
          <cell r="D169" t="str">
            <v>Hallstavik</v>
          </cell>
          <cell r="E169">
            <v>15.1</v>
          </cell>
          <cell r="F169">
            <v>87.7</v>
          </cell>
          <cell r="G169">
            <v>0</v>
          </cell>
          <cell r="H169">
            <v>348</v>
          </cell>
          <cell r="I169">
            <v>0</v>
          </cell>
          <cell r="J169">
            <v>34.799999999999997</v>
          </cell>
          <cell r="K169">
            <v>34.799999999999997</v>
          </cell>
          <cell r="L169">
            <v>0</v>
          </cell>
          <cell r="M169">
            <v>63.266599999999997</v>
          </cell>
          <cell r="N169">
            <v>0</v>
          </cell>
          <cell r="O169">
            <v>227000</v>
          </cell>
        </row>
        <row r="170">
          <cell r="B170" t="str">
            <v>Norrtälje</v>
          </cell>
          <cell r="C170" t="str">
            <v>Norrtälje Energi AB</v>
          </cell>
          <cell r="D170" t="str">
            <v>Norrtälje</v>
          </cell>
          <cell r="E170">
            <v>99.3</v>
          </cell>
          <cell r="F170">
            <v>87.7</v>
          </cell>
          <cell r="G170">
            <v>0</v>
          </cell>
          <cell r="H170">
            <v>348</v>
          </cell>
          <cell r="I170">
            <v>0</v>
          </cell>
          <cell r="J170">
            <v>34.799999999999997</v>
          </cell>
          <cell r="K170">
            <v>34.799999999999997</v>
          </cell>
          <cell r="L170">
            <v>0</v>
          </cell>
          <cell r="M170">
            <v>63.266599999999997</v>
          </cell>
          <cell r="N170">
            <v>0</v>
          </cell>
          <cell r="O170">
            <v>227000</v>
          </cell>
        </row>
        <row r="171">
          <cell r="C171" t="str">
            <v>Norrtälje Energi AB</v>
          </cell>
          <cell r="D171" t="str">
            <v>Rimbo</v>
          </cell>
          <cell r="E171">
            <v>17.7</v>
          </cell>
          <cell r="F171">
            <v>87.7</v>
          </cell>
          <cell r="G171">
            <v>0</v>
          </cell>
          <cell r="H171">
            <v>348</v>
          </cell>
          <cell r="I171">
            <v>0</v>
          </cell>
          <cell r="J171">
            <v>34.799999999999997</v>
          </cell>
          <cell r="K171">
            <v>34.799999999999997</v>
          </cell>
          <cell r="L171">
            <v>0</v>
          </cell>
          <cell r="M171">
            <v>63.266599999999997</v>
          </cell>
          <cell r="N171">
            <v>0</v>
          </cell>
          <cell r="O171">
            <v>227000</v>
          </cell>
        </row>
        <row r="172">
          <cell r="B172" t="str">
            <v>Nybro</v>
          </cell>
          <cell r="C172" t="str">
            <v>Nybro Energi AB</v>
          </cell>
          <cell r="D172" t="str">
            <v>Nybro</v>
          </cell>
          <cell r="E172">
            <v>53.8</v>
          </cell>
          <cell r="F172">
            <v>0</v>
          </cell>
          <cell r="G172">
            <v>4000</v>
          </cell>
          <cell r="H172">
            <v>0</v>
          </cell>
          <cell r="I172">
            <v>0</v>
          </cell>
          <cell r="J172">
            <v>40</v>
          </cell>
          <cell r="K172">
            <v>0</v>
          </cell>
          <cell r="L172">
            <v>0</v>
          </cell>
          <cell r="M172">
            <v>52.590699999999998</v>
          </cell>
        </row>
        <row r="173">
          <cell r="B173" t="str">
            <v>Nässjö</v>
          </cell>
          <cell r="C173" t="str">
            <v>Nässjö Affärsverk AB</v>
          </cell>
          <cell r="D173" t="str">
            <v>Nässjö</v>
          </cell>
          <cell r="E173">
            <v>134.69999999999999</v>
          </cell>
          <cell r="F173">
            <v>85</v>
          </cell>
          <cell r="G173">
            <v>2800</v>
          </cell>
          <cell r="H173">
            <v>250</v>
          </cell>
          <cell r="I173">
            <v>0</v>
          </cell>
          <cell r="J173">
            <v>27.5</v>
          </cell>
          <cell r="K173">
            <v>0</v>
          </cell>
          <cell r="L173">
            <v>0</v>
          </cell>
          <cell r="M173">
            <v>49.9514</v>
          </cell>
          <cell r="N173">
            <v>40000</v>
          </cell>
        </row>
        <row r="174">
          <cell r="B174" t="str">
            <v>Ockelbo</v>
          </cell>
          <cell r="C174" t="str">
            <v>Ockelbo Fjärrvärme AB</v>
          </cell>
          <cell r="D174" t="str">
            <v>Ockelbo</v>
          </cell>
          <cell r="F174">
            <v>88</v>
          </cell>
          <cell r="G174">
            <v>500</v>
          </cell>
          <cell r="H174">
            <v>455</v>
          </cell>
          <cell r="I174">
            <v>0</v>
          </cell>
          <cell r="J174">
            <v>25.9</v>
          </cell>
          <cell r="K174">
            <v>0</v>
          </cell>
          <cell r="L174">
            <v>0</v>
          </cell>
          <cell r="M174">
            <v>58.631500000000003</v>
          </cell>
          <cell r="N174">
            <v>35000</v>
          </cell>
        </row>
        <row r="175">
          <cell r="B175" t="str">
            <v>Grästorp</v>
          </cell>
          <cell r="C175" t="str">
            <v>Odal Energi</v>
          </cell>
          <cell r="D175" t="str">
            <v>Grästorp</v>
          </cell>
          <cell r="F175">
            <v>90</v>
          </cell>
          <cell r="G175">
            <v>1000</v>
          </cell>
          <cell r="H175">
            <v>400</v>
          </cell>
          <cell r="I175">
            <v>0</v>
          </cell>
          <cell r="J175">
            <v>31</v>
          </cell>
          <cell r="K175">
            <v>0</v>
          </cell>
          <cell r="L175">
            <v>0</v>
          </cell>
          <cell r="M175">
            <v>62.713700000000003</v>
          </cell>
          <cell r="P175" t="str">
            <v>Reg enl telefon.SFV/LOL</v>
          </cell>
        </row>
        <row r="176">
          <cell r="B176" t="str">
            <v>Olofström</v>
          </cell>
          <cell r="C176" t="str">
            <v>Olofströms Fjärrvärme AB</v>
          </cell>
          <cell r="D176" t="str">
            <v>Olofström</v>
          </cell>
          <cell r="F176">
            <v>90</v>
          </cell>
          <cell r="G176">
            <v>5000</v>
          </cell>
          <cell r="H176">
            <v>309</v>
          </cell>
          <cell r="I176">
            <v>0</v>
          </cell>
          <cell r="J176">
            <v>29</v>
          </cell>
          <cell r="K176">
            <v>29</v>
          </cell>
          <cell r="L176">
            <v>0.1</v>
          </cell>
          <cell r="M176">
            <v>57.5</v>
          </cell>
        </row>
        <row r="177">
          <cell r="B177" t="str">
            <v>Oskarshamn</v>
          </cell>
          <cell r="C177" t="str">
            <v>Oskarshamn Energi AB</v>
          </cell>
          <cell r="D177" t="str">
            <v>Oskarshamn</v>
          </cell>
          <cell r="E177">
            <v>70.7</v>
          </cell>
          <cell r="F177">
            <v>87</v>
          </cell>
          <cell r="G177">
            <v>13920</v>
          </cell>
          <cell r="H177">
            <v>0</v>
          </cell>
          <cell r="I177">
            <v>0</v>
          </cell>
          <cell r="J177">
            <v>45</v>
          </cell>
          <cell r="K177">
            <v>0</v>
          </cell>
          <cell r="L177">
            <v>0</v>
          </cell>
          <cell r="M177">
            <v>65.265500000000003</v>
          </cell>
        </row>
        <row r="178">
          <cell r="B178" t="str">
            <v>Oxelösund</v>
          </cell>
          <cell r="C178" t="str">
            <v>Oxelö Energi AB</v>
          </cell>
          <cell r="D178" t="str">
            <v>Oxelösund</v>
          </cell>
          <cell r="E178">
            <v>80.599999999999994</v>
          </cell>
          <cell r="F178">
            <v>90</v>
          </cell>
          <cell r="G178">
            <v>1150</v>
          </cell>
          <cell r="H178">
            <v>255</v>
          </cell>
          <cell r="I178">
            <v>0</v>
          </cell>
          <cell r="J178">
            <v>26.5</v>
          </cell>
          <cell r="K178">
            <v>0</v>
          </cell>
          <cell r="L178">
            <v>0</v>
          </cell>
          <cell r="M178">
            <v>48.733800000000002</v>
          </cell>
          <cell r="N178">
            <v>310000</v>
          </cell>
          <cell r="O178">
            <v>0</v>
          </cell>
        </row>
        <row r="179">
          <cell r="B179" t="str">
            <v>Pajala</v>
          </cell>
          <cell r="C179" t="str">
            <v>Pajala Värmeverk AB</v>
          </cell>
          <cell r="D179" t="str">
            <v>Pajala</v>
          </cell>
          <cell r="E179">
            <v>20.7</v>
          </cell>
          <cell r="F179">
            <v>0</v>
          </cell>
          <cell r="G179">
            <v>0</v>
          </cell>
          <cell r="H179">
            <v>0</v>
          </cell>
          <cell r="I179">
            <v>0</v>
          </cell>
          <cell r="J179">
            <v>44</v>
          </cell>
          <cell r="K179">
            <v>0</v>
          </cell>
          <cell r="L179">
            <v>0</v>
          </cell>
          <cell r="M179">
            <v>55</v>
          </cell>
          <cell r="P179" t="str">
            <v>Reg enl telefon.SFV/LOL</v>
          </cell>
        </row>
        <row r="180">
          <cell r="B180" t="str">
            <v>Perstorp</v>
          </cell>
          <cell r="C180" t="str">
            <v>Perstorps Fjärrvärme AB</v>
          </cell>
          <cell r="D180" t="str">
            <v>Perstorp</v>
          </cell>
          <cell r="E180">
            <v>32.700000000000003</v>
          </cell>
          <cell r="F180">
            <v>88</v>
          </cell>
          <cell r="G180">
            <v>300</v>
          </cell>
          <cell r="H180">
            <v>213</v>
          </cell>
          <cell r="I180">
            <v>0</v>
          </cell>
          <cell r="J180">
            <v>35.6</v>
          </cell>
          <cell r="K180">
            <v>27.6</v>
          </cell>
          <cell r="L180">
            <v>0.3</v>
          </cell>
          <cell r="M180">
            <v>53.834200000000003</v>
          </cell>
        </row>
        <row r="181">
          <cell r="C181" t="str">
            <v>PiteEnergi, AB</v>
          </cell>
          <cell r="D181" t="str">
            <v>Norrfjärden</v>
          </cell>
          <cell r="E181">
            <v>3.2</v>
          </cell>
          <cell r="F181">
            <v>80.400000000000006</v>
          </cell>
          <cell r="G181">
            <v>0</v>
          </cell>
          <cell r="H181">
            <v>390</v>
          </cell>
          <cell r="I181">
            <v>0</v>
          </cell>
          <cell r="J181">
            <v>26.15</v>
          </cell>
          <cell r="K181">
            <v>14.05</v>
          </cell>
          <cell r="L181">
            <v>0.25</v>
          </cell>
          <cell r="M181">
            <v>49.214500000000001</v>
          </cell>
          <cell r="N181">
            <v>0</v>
          </cell>
          <cell r="P181"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182">
          <cell r="B182" t="str">
            <v>Piteå</v>
          </cell>
          <cell r="C182" t="str">
            <v>PiteEnergi, AB</v>
          </cell>
          <cell r="D182" t="str">
            <v>Piteå</v>
          </cell>
          <cell r="E182">
            <v>161.30000000000001</v>
          </cell>
          <cell r="F182">
            <v>80.400000000000006</v>
          </cell>
          <cell r="G182">
            <v>0</v>
          </cell>
          <cell r="H182">
            <v>390</v>
          </cell>
          <cell r="I182">
            <v>0</v>
          </cell>
          <cell r="J182">
            <v>26.15</v>
          </cell>
          <cell r="K182">
            <v>14.05</v>
          </cell>
          <cell r="L182">
            <v>0.25</v>
          </cell>
          <cell r="M182">
            <v>49.214500000000001</v>
          </cell>
          <cell r="N182">
            <v>0</v>
          </cell>
          <cell r="P182"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183">
          <cell r="C183" t="str">
            <v>PiteEnergi, AB</v>
          </cell>
          <cell r="D183" t="str">
            <v>Rosvik</v>
          </cell>
          <cell r="E183">
            <v>0.8</v>
          </cell>
          <cell r="F183">
            <v>80.400000000000006</v>
          </cell>
          <cell r="G183">
            <v>0</v>
          </cell>
          <cell r="H183">
            <v>390</v>
          </cell>
          <cell r="I183">
            <v>0</v>
          </cell>
          <cell r="J183">
            <v>26.15</v>
          </cell>
          <cell r="K183">
            <v>14.05</v>
          </cell>
          <cell r="L183">
            <v>0.25</v>
          </cell>
          <cell r="M183">
            <v>49.214500000000001</v>
          </cell>
          <cell r="N183">
            <v>0</v>
          </cell>
          <cell r="P183"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184">
          <cell r="C184" t="str">
            <v>PiteEnergi, AB</v>
          </cell>
          <cell r="D184" t="str">
            <v>Sjulnäs</v>
          </cell>
          <cell r="E184">
            <v>2.4</v>
          </cell>
          <cell r="F184">
            <v>80.400000000000006</v>
          </cell>
          <cell r="G184">
            <v>0</v>
          </cell>
          <cell r="H184">
            <v>390</v>
          </cell>
          <cell r="I184">
            <v>0</v>
          </cell>
          <cell r="J184">
            <v>26.15</v>
          </cell>
          <cell r="K184">
            <v>14.05</v>
          </cell>
          <cell r="L184">
            <v>0.25</v>
          </cell>
          <cell r="M184">
            <v>49.214500000000001</v>
          </cell>
          <cell r="N184">
            <v>0</v>
          </cell>
          <cell r="P184"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185">
          <cell r="B185" t="str">
            <v>Filipstad</v>
          </cell>
          <cell r="C185" t="str">
            <v>Rindi Energi AB</v>
          </cell>
          <cell r="D185" t="str">
            <v>Filipstad</v>
          </cell>
          <cell r="E185">
            <v>31</v>
          </cell>
          <cell r="F185">
            <v>0</v>
          </cell>
          <cell r="G185">
            <v>0</v>
          </cell>
          <cell r="H185">
            <v>0</v>
          </cell>
          <cell r="I185">
            <v>0</v>
          </cell>
          <cell r="J185">
            <v>41.2</v>
          </cell>
          <cell r="K185">
            <v>0</v>
          </cell>
          <cell r="L185">
            <v>0</v>
          </cell>
          <cell r="M185">
            <v>51.5</v>
          </cell>
          <cell r="N185">
            <v>0</v>
          </cell>
        </row>
        <row r="186">
          <cell r="B186" t="str">
            <v>Flen</v>
          </cell>
          <cell r="C186" t="str">
            <v>Rindi Energi AB</v>
          </cell>
          <cell r="D186" t="str">
            <v>Flen</v>
          </cell>
          <cell r="E186">
            <v>12</v>
          </cell>
          <cell r="F186">
            <v>0</v>
          </cell>
          <cell r="G186">
            <v>0</v>
          </cell>
          <cell r="H186">
            <v>0</v>
          </cell>
          <cell r="I186">
            <v>0</v>
          </cell>
          <cell r="J186">
            <v>44.1</v>
          </cell>
          <cell r="K186">
            <v>44.1</v>
          </cell>
          <cell r="L186">
            <v>7.0000000000000007E-2</v>
          </cell>
          <cell r="M186">
            <v>55.125</v>
          </cell>
          <cell r="N186">
            <v>0</v>
          </cell>
          <cell r="O186">
            <v>49000</v>
          </cell>
        </row>
        <row r="187">
          <cell r="B187" t="str">
            <v>Gnesta</v>
          </cell>
          <cell r="C187" t="str">
            <v>Rindi Energi AB</v>
          </cell>
          <cell r="D187" t="str">
            <v>Gnesta</v>
          </cell>
          <cell r="E187">
            <v>19.7</v>
          </cell>
          <cell r="F187">
            <v>0</v>
          </cell>
          <cell r="G187">
            <v>0</v>
          </cell>
          <cell r="H187">
            <v>0</v>
          </cell>
          <cell r="I187">
            <v>0</v>
          </cell>
          <cell r="J187">
            <v>56</v>
          </cell>
          <cell r="K187">
            <v>0</v>
          </cell>
          <cell r="L187">
            <v>0</v>
          </cell>
          <cell r="M187">
            <v>70</v>
          </cell>
          <cell r="P187" t="str">
            <v>Reg enl telefon med Per Knudsen.SFV/LOL</v>
          </cell>
        </row>
        <row r="188">
          <cell r="B188" t="str">
            <v>Höör</v>
          </cell>
          <cell r="C188" t="str">
            <v>Rindi Energi AB</v>
          </cell>
          <cell r="D188" t="str">
            <v>Höör</v>
          </cell>
          <cell r="F188">
            <v>0</v>
          </cell>
          <cell r="G188">
            <v>0</v>
          </cell>
          <cell r="H188">
            <v>0</v>
          </cell>
          <cell r="I188">
            <v>0</v>
          </cell>
          <cell r="J188">
            <v>51</v>
          </cell>
          <cell r="K188">
            <v>55</v>
          </cell>
          <cell r="L188">
            <v>7.0000000000000007E-2</v>
          </cell>
          <cell r="M188">
            <v>64.099999999999994</v>
          </cell>
        </row>
        <row r="189">
          <cell r="B189" t="str">
            <v>Karlsborg</v>
          </cell>
          <cell r="C189" t="str">
            <v>Rindi Energi AB</v>
          </cell>
          <cell r="D189" t="str">
            <v>Karlsborg</v>
          </cell>
          <cell r="E189">
            <v>10</v>
          </cell>
          <cell r="F189">
            <v>0</v>
          </cell>
          <cell r="G189">
            <v>0</v>
          </cell>
          <cell r="H189">
            <v>0</v>
          </cell>
          <cell r="I189">
            <v>0</v>
          </cell>
          <cell r="J189">
            <v>42.5</v>
          </cell>
          <cell r="K189">
            <v>0</v>
          </cell>
          <cell r="L189">
            <v>0</v>
          </cell>
          <cell r="M189">
            <v>53.125</v>
          </cell>
          <cell r="P189" t="str">
            <v>Reg enl telefon medPer Knudsen.SFV/LOL</v>
          </cell>
        </row>
        <row r="190">
          <cell r="B190" t="str">
            <v>Sjöbo</v>
          </cell>
          <cell r="C190" t="str">
            <v>Rindi Energi AB</v>
          </cell>
          <cell r="D190" t="str">
            <v>Sjöbo</v>
          </cell>
          <cell r="F190">
            <v>0</v>
          </cell>
          <cell r="G190">
            <v>0</v>
          </cell>
          <cell r="H190">
            <v>0</v>
          </cell>
          <cell r="I190">
            <v>0</v>
          </cell>
          <cell r="J190">
            <v>48.2</v>
          </cell>
          <cell r="K190">
            <v>0</v>
          </cell>
          <cell r="L190">
            <v>0</v>
          </cell>
          <cell r="M190">
            <v>60.25</v>
          </cell>
        </row>
        <row r="191">
          <cell r="B191" t="str">
            <v>Sunne</v>
          </cell>
          <cell r="C191" t="str">
            <v>Rindi Energi AB</v>
          </cell>
          <cell r="D191" t="str">
            <v>Sunne</v>
          </cell>
          <cell r="E191">
            <v>29</v>
          </cell>
          <cell r="F191">
            <v>0</v>
          </cell>
          <cell r="G191">
            <v>0</v>
          </cell>
          <cell r="H191">
            <v>0</v>
          </cell>
          <cell r="I191">
            <v>0</v>
          </cell>
          <cell r="J191">
            <v>42.25</v>
          </cell>
          <cell r="K191">
            <v>42.25</v>
          </cell>
          <cell r="L191">
            <v>0</v>
          </cell>
          <cell r="M191">
            <v>52.8125</v>
          </cell>
        </row>
        <row r="192">
          <cell r="B192" t="str">
            <v>Tomelilla</v>
          </cell>
          <cell r="C192" t="str">
            <v>Rindi Energi AB</v>
          </cell>
          <cell r="D192" t="str">
            <v>Tomelilla</v>
          </cell>
          <cell r="E192">
            <v>17</v>
          </cell>
          <cell r="F192">
            <v>0</v>
          </cell>
          <cell r="G192">
            <v>0</v>
          </cell>
          <cell r="H192">
            <v>0</v>
          </cell>
          <cell r="I192">
            <v>0</v>
          </cell>
          <cell r="J192">
            <v>46.3</v>
          </cell>
          <cell r="K192">
            <v>0</v>
          </cell>
          <cell r="L192">
            <v>0</v>
          </cell>
          <cell r="M192">
            <v>57.875</v>
          </cell>
        </row>
        <row r="193">
          <cell r="B193" t="str">
            <v>Vara</v>
          </cell>
          <cell r="C193" t="str">
            <v>Rindi Energi AB</v>
          </cell>
          <cell r="D193" t="str">
            <v>Vara</v>
          </cell>
          <cell r="E193">
            <v>19</v>
          </cell>
          <cell r="F193">
            <v>0</v>
          </cell>
          <cell r="G193">
            <v>0</v>
          </cell>
          <cell r="H193">
            <v>0</v>
          </cell>
          <cell r="I193">
            <v>0</v>
          </cell>
          <cell r="J193">
            <v>43.5</v>
          </cell>
          <cell r="K193">
            <v>43.5</v>
          </cell>
          <cell r="L193">
            <v>7.0000000000000007E-2</v>
          </cell>
          <cell r="M193">
            <v>54.375</v>
          </cell>
          <cell r="N193">
            <v>0</v>
          </cell>
          <cell r="O193">
            <v>49000</v>
          </cell>
        </row>
        <row r="194">
          <cell r="B194" t="str">
            <v>Eslöv</v>
          </cell>
          <cell r="C194" t="str">
            <v>Ringsjö Energi AB, Värmeverket</v>
          </cell>
          <cell r="D194" t="str">
            <v>Eslöv</v>
          </cell>
          <cell r="E194">
            <v>83.8</v>
          </cell>
          <cell r="F194">
            <v>85</v>
          </cell>
          <cell r="G194">
            <v>9600</v>
          </cell>
          <cell r="H194">
            <v>200</v>
          </cell>
          <cell r="I194">
            <v>0</v>
          </cell>
          <cell r="J194">
            <v>40.5</v>
          </cell>
          <cell r="K194">
            <v>35</v>
          </cell>
          <cell r="L194">
            <v>0.2</v>
          </cell>
          <cell r="M194">
            <v>66.477999999999994</v>
          </cell>
          <cell r="N194">
            <v>0</v>
          </cell>
          <cell r="O194">
            <v>70000</v>
          </cell>
          <cell r="P194" t="str">
            <v>De frågor som är obesvarade är detta p.g.av att kunden har möjlighet att hyra primärsidan med VVX av oss och idessa fall så ingår jour, funktionskontroll och felavhjälpning medan det i fall där kunden äger anläggningen inte ingår men kan utföras mot ersät</v>
          </cell>
        </row>
        <row r="195">
          <cell r="B195" t="str">
            <v>Ronneby</v>
          </cell>
          <cell r="C195" t="str">
            <v>Ronneby Miljö och Teknik AB</v>
          </cell>
          <cell r="D195" t="str">
            <v>Ronneby</v>
          </cell>
          <cell r="E195">
            <v>109.1</v>
          </cell>
          <cell r="F195">
            <v>85</v>
          </cell>
          <cell r="G195">
            <v>16235</v>
          </cell>
          <cell r="H195">
            <v>0</v>
          </cell>
          <cell r="I195">
            <v>0</v>
          </cell>
          <cell r="J195">
            <v>36.799999999999997</v>
          </cell>
          <cell r="K195">
            <v>26.3</v>
          </cell>
          <cell r="L195">
            <v>0.1</v>
          </cell>
          <cell r="M195">
            <v>55.202399999999997</v>
          </cell>
        </row>
        <row r="196">
          <cell r="B196" t="str">
            <v>Rättvik</v>
          </cell>
          <cell r="C196" t="str">
            <v>Rättviks Teknik AB</v>
          </cell>
          <cell r="D196" t="str">
            <v>Rättvik</v>
          </cell>
          <cell r="E196">
            <v>32.6</v>
          </cell>
          <cell r="F196">
            <v>96.5</v>
          </cell>
          <cell r="G196">
            <v>2149</v>
          </cell>
          <cell r="H196">
            <v>443</v>
          </cell>
          <cell r="I196">
            <v>0</v>
          </cell>
          <cell r="J196">
            <v>36.1</v>
          </cell>
          <cell r="K196">
            <v>23.6</v>
          </cell>
          <cell r="L196">
            <v>0.7</v>
          </cell>
          <cell r="M196">
            <v>63.266800000000003</v>
          </cell>
          <cell r="N196">
            <v>0</v>
          </cell>
          <cell r="O196">
            <v>60000</v>
          </cell>
        </row>
        <row r="197">
          <cell r="B197" t="str">
            <v>Heby</v>
          </cell>
          <cell r="C197" t="str">
            <v>Sala-Heby Energi AB</v>
          </cell>
          <cell r="D197" t="str">
            <v>Heby</v>
          </cell>
          <cell r="F197">
            <v>88</v>
          </cell>
          <cell r="G197">
            <v>655</v>
          </cell>
          <cell r="H197">
            <v>416</v>
          </cell>
          <cell r="I197">
            <v>0</v>
          </cell>
          <cell r="J197">
            <v>27.7</v>
          </cell>
          <cell r="K197">
            <v>16.5</v>
          </cell>
          <cell r="L197">
            <v>0.19</v>
          </cell>
          <cell r="M197">
            <v>56.0991</v>
          </cell>
          <cell r="P197" t="str">
            <v>Reg enl Sala.SFV/LOL</v>
          </cell>
        </row>
        <row r="198">
          <cell r="B198" t="str">
            <v>Sala</v>
          </cell>
          <cell r="C198" t="str">
            <v>Sala-Heby Energi AB</v>
          </cell>
          <cell r="D198" t="str">
            <v>Sala</v>
          </cell>
          <cell r="E198">
            <v>107.2</v>
          </cell>
          <cell r="F198">
            <v>88</v>
          </cell>
          <cell r="G198">
            <v>655</v>
          </cell>
          <cell r="H198">
            <v>416</v>
          </cell>
          <cell r="I198">
            <v>0</v>
          </cell>
          <cell r="J198">
            <v>27.7</v>
          </cell>
          <cell r="K198">
            <v>16.5</v>
          </cell>
          <cell r="L198">
            <v>0.19</v>
          </cell>
          <cell r="M198">
            <v>56.0991</v>
          </cell>
          <cell r="P198" t="str">
            <v>Flödestaxa som liknar NOx avgiften. liten tempdiff betalar till de med större tempdiff.</v>
          </cell>
        </row>
        <row r="199">
          <cell r="B199" t="str">
            <v>Sandviken</v>
          </cell>
          <cell r="C199" t="str">
            <v>Sandviken Energi AB</v>
          </cell>
          <cell r="D199" t="str">
            <v>Sandviken</v>
          </cell>
          <cell r="E199">
            <v>222.4</v>
          </cell>
          <cell r="F199">
            <v>110</v>
          </cell>
          <cell r="G199">
            <v>2500</v>
          </cell>
          <cell r="H199">
            <v>55</v>
          </cell>
          <cell r="I199">
            <v>0</v>
          </cell>
          <cell r="J199">
            <v>38</v>
          </cell>
          <cell r="K199">
            <v>0</v>
          </cell>
          <cell r="L199">
            <v>0</v>
          </cell>
          <cell r="M199">
            <v>53.037599999999998</v>
          </cell>
        </row>
        <row r="200">
          <cell r="B200" t="str">
            <v>Skara</v>
          </cell>
          <cell r="C200" t="str">
            <v>Skara Energi AB</v>
          </cell>
          <cell r="D200" t="str">
            <v>Skara</v>
          </cell>
          <cell r="E200">
            <v>41</v>
          </cell>
          <cell r="F200">
            <v>0</v>
          </cell>
          <cell r="G200">
            <v>0</v>
          </cell>
          <cell r="H200">
            <v>0</v>
          </cell>
          <cell r="I200">
            <v>0</v>
          </cell>
          <cell r="J200">
            <v>44</v>
          </cell>
          <cell r="K200">
            <v>0</v>
          </cell>
          <cell r="L200">
            <v>0</v>
          </cell>
          <cell r="M200">
            <v>55</v>
          </cell>
          <cell r="N200">
            <v>0</v>
          </cell>
        </row>
        <row r="201">
          <cell r="C201" t="str">
            <v>Skellefteå Kraft AB</v>
          </cell>
          <cell r="D201" t="str">
            <v>Boliden</v>
          </cell>
          <cell r="E201">
            <v>5.7</v>
          </cell>
          <cell r="F201">
            <v>80</v>
          </cell>
          <cell r="G201">
            <v>0</v>
          </cell>
          <cell r="H201">
            <v>335</v>
          </cell>
          <cell r="I201">
            <v>0</v>
          </cell>
          <cell r="J201">
            <v>28</v>
          </cell>
          <cell r="K201">
            <v>28</v>
          </cell>
          <cell r="L201">
            <v>0</v>
          </cell>
          <cell r="M201">
            <v>52.357500000000002</v>
          </cell>
          <cell r="N201">
            <v>0</v>
          </cell>
        </row>
        <row r="202">
          <cell r="C202" t="str">
            <v>Skellefteå Kraft AB</v>
          </cell>
          <cell r="D202" t="str">
            <v>Bureå</v>
          </cell>
          <cell r="E202">
            <v>6.3</v>
          </cell>
          <cell r="F202">
            <v>80</v>
          </cell>
          <cell r="G202">
            <v>0</v>
          </cell>
          <cell r="H202">
            <v>335</v>
          </cell>
          <cell r="I202">
            <v>0</v>
          </cell>
          <cell r="J202">
            <v>28</v>
          </cell>
          <cell r="K202">
            <v>28</v>
          </cell>
          <cell r="L202">
            <v>0</v>
          </cell>
          <cell r="M202">
            <v>52.357500000000002</v>
          </cell>
          <cell r="N202">
            <v>0</v>
          </cell>
        </row>
        <row r="203">
          <cell r="C203" t="str">
            <v>Skellefteå Kraft AB</v>
          </cell>
          <cell r="D203" t="str">
            <v>Burträsk</v>
          </cell>
          <cell r="E203">
            <v>14</v>
          </cell>
          <cell r="F203">
            <v>80</v>
          </cell>
          <cell r="G203">
            <v>0</v>
          </cell>
          <cell r="H203">
            <v>335</v>
          </cell>
          <cell r="I203">
            <v>0</v>
          </cell>
          <cell r="J203">
            <v>28</v>
          </cell>
          <cell r="K203">
            <v>28</v>
          </cell>
          <cell r="L203">
            <v>0</v>
          </cell>
          <cell r="M203">
            <v>52.357500000000002</v>
          </cell>
          <cell r="N203">
            <v>0</v>
          </cell>
        </row>
        <row r="204">
          <cell r="C204" t="str">
            <v>Skellefteå Kraft AB</v>
          </cell>
          <cell r="D204" t="str">
            <v>Byske</v>
          </cell>
          <cell r="E204">
            <v>1.3</v>
          </cell>
          <cell r="F204">
            <v>80</v>
          </cell>
          <cell r="G204">
            <v>0</v>
          </cell>
          <cell r="H204">
            <v>335</v>
          </cell>
          <cell r="I204">
            <v>0</v>
          </cell>
          <cell r="J204">
            <v>28</v>
          </cell>
          <cell r="K204">
            <v>28</v>
          </cell>
          <cell r="L204">
            <v>0</v>
          </cell>
          <cell r="M204">
            <v>52.357500000000002</v>
          </cell>
          <cell r="N204">
            <v>0</v>
          </cell>
        </row>
        <row r="205">
          <cell r="C205" t="str">
            <v>Skellefteå Kraft AB</v>
          </cell>
          <cell r="D205" t="str">
            <v>Jörn</v>
          </cell>
          <cell r="E205">
            <v>5.7</v>
          </cell>
          <cell r="F205">
            <v>80</v>
          </cell>
          <cell r="G205">
            <v>0</v>
          </cell>
          <cell r="H205">
            <v>335</v>
          </cell>
          <cell r="I205">
            <v>0</v>
          </cell>
          <cell r="J205">
            <v>28</v>
          </cell>
          <cell r="K205">
            <v>28</v>
          </cell>
          <cell r="L205">
            <v>0</v>
          </cell>
          <cell r="M205">
            <v>52.357500000000002</v>
          </cell>
          <cell r="N205">
            <v>0</v>
          </cell>
        </row>
        <row r="206">
          <cell r="C206" t="str">
            <v>Skellefteå Kraft AB</v>
          </cell>
          <cell r="D206" t="str">
            <v>Kåge</v>
          </cell>
          <cell r="E206">
            <v>5.2</v>
          </cell>
          <cell r="F206">
            <v>80</v>
          </cell>
          <cell r="G206">
            <v>0</v>
          </cell>
          <cell r="H206">
            <v>335</v>
          </cell>
          <cell r="I206">
            <v>0</v>
          </cell>
          <cell r="J206">
            <v>28</v>
          </cell>
          <cell r="K206">
            <v>28</v>
          </cell>
          <cell r="L206">
            <v>0</v>
          </cell>
          <cell r="M206">
            <v>52.357500000000002</v>
          </cell>
          <cell r="N206">
            <v>0</v>
          </cell>
        </row>
        <row r="207">
          <cell r="C207" t="str">
            <v>Skellefteå Kraft AB</v>
          </cell>
          <cell r="D207" t="str">
            <v>Lövånger</v>
          </cell>
          <cell r="E207">
            <v>1</v>
          </cell>
          <cell r="F207">
            <v>80</v>
          </cell>
          <cell r="G207">
            <v>0</v>
          </cell>
          <cell r="H207">
            <v>335</v>
          </cell>
          <cell r="I207">
            <v>0</v>
          </cell>
          <cell r="J207">
            <v>28</v>
          </cell>
          <cell r="K207">
            <v>28</v>
          </cell>
          <cell r="L207">
            <v>0</v>
          </cell>
          <cell r="M207">
            <v>52.357500000000002</v>
          </cell>
          <cell r="N207">
            <v>0</v>
          </cell>
        </row>
        <row r="208">
          <cell r="B208" t="str">
            <v>Malå</v>
          </cell>
          <cell r="C208" t="str">
            <v>Skellefteå Kraft AB</v>
          </cell>
          <cell r="D208" t="str">
            <v>Malå</v>
          </cell>
          <cell r="E208">
            <v>86.1</v>
          </cell>
          <cell r="F208">
            <v>80</v>
          </cell>
          <cell r="G208">
            <v>0</v>
          </cell>
          <cell r="H208">
            <v>335</v>
          </cell>
          <cell r="I208">
            <v>0</v>
          </cell>
          <cell r="J208">
            <v>28</v>
          </cell>
          <cell r="K208">
            <v>28</v>
          </cell>
          <cell r="L208">
            <v>0</v>
          </cell>
          <cell r="M208">
            <v>52.357500000000002</v>
          </cell>
          <cell r="N208">
            <v>0</v>
          </cell>
        </row>
        <row r="209">
          <cell r="B209" t="str">
            <v>Norsjö</v>
          </cell>
          <cell r="C209" t="str">
            <v>Skellefteå Kraft AB</v>
          </cell>
          <cell r="D209" t="str">
            <v>Norsjö</v>
          </cell>
          <cell r="E209">
            <v>11.6</v>
          </cell>
          <cell r="F209">
            <v>80</v>
          </cell>
          <cell r="G209">
            <v>0</v>
          </cell>
          <cell r="H209">
            <v>335</v>
          </cell>
          <cell r="I209">
            <v>0</v>
          </cell>
          <cell r="J209">
            <v>28</v>
          </cell>
          <cell r="K209">
            <v>28</v>
          </cell>
          <cell r="L209">
            <v>0</v>
          </cell>
          <cell r="M209">
            <v>52.357500000000002</v>
          </cell>
          <cell r="N209">
            <v>0</v>
          </cell>
        </row>
        <row r="210">
          <cell r="C210" t="str">
            <v>Skellefteå Kraft AB</v>
          </cell>
          <cell r="D210" t="str">
            <v>Skelleftehamn</v>
          </cell>
          <cell r="E210">
            <v>20.2</v>
          </cell>
          <cell r="F210">
            <v>80</v>
          </cell>
          <cell r="G210">
            <v>0</v>
          </cell>
          <cell r="H210">
            <v>335</v>
          </cell>
          <cell r="I210">
            <v>0</v>
          </cell>
          <cell r="J210">
            <v>28</v>
          </cell>
          <cell r="K210">
            <v>28</v>
          </cell>
          <cell r="L210">
            <v>0</v>
          </cell>
          <cell r="M210">
            <v>52.357500000000002</v>
          </cell>
          <cell r="N210">
            <v>0</v>
          </cell>
        </row>
        <row r="211">
          <cell r="B211" t="str">
            <v>Skellefteå</v>
          </cell>
          <cell r="C211" t="str">
            <v>Skellefteå Kraft AB</v>
          </cell>
          <cell r="D211" t="str">
            <v>Skellefteå</v>
          </cell>
          <cell r="E211">
            <v>293.10000000000002</v>
          </cell>
          <cell r="F211">
            <v>80</v>
          </cell>
          <cell r="G211">
            <v>0</v>
          </cell>
          <cell r="H211">
            <v>335</v>
          </cell>
          <cell r="I211">
            <v>0</v>
          </cell>
          <cell r="J211">
            <v>28</v>
          </cell>
          <cell r="K211">
            <v>28</v>
          </cell>
          <cell r="L211">
            <v>0</v>
          </cell>
          <cell r="M211">
            <v>52.357500000000002</v>
          </cell>
          <cell r="N211">
            <v>0</v>
          </cell>
        </row>
        <row r="212">
          <cell r="C212" t="str">
            <v>Skellefteå Kraft AB</v>
          </cell>
          <cell r="D212" t="str">
            <v>Ursviken</v>
          </cell>
          <cell r="E212">
            <v>1.1000000000000001</v>
          </cell>
          <cell r="F212">
            <v>80</v>
          </cell>
          <cell r="G212">
            <v>0</v>
          </cell>
          <cell r="H212">
            <v>335</v>
          </cell>
          <cell r="I212">
            <v>0</v>
          </cell>
          <cell r="J212">
            <v>28</v>
          </cell>
          <cell r="K212">
            <v>28</v>
          </cell>
          <cell r="L212">
            <v>0</v>
          </cell>
          <cell r="M212">
            <v>52.357500000000002</v>
          </cell>
          <cell r="N212">
            <v>0</v>
          </cell>
          <cell r="P212" t="str">
            <v>Ursviken ingår fr.om 20030101 i samma nät som Skelleftehamn. Nätet heter Skellefetehamn/Ursviken.</v>
          </cell>
        </row>
        <row r="213">
          <cell r="B213" t="str">
            <v>Vindeln</v>
          </cell>
          <cell r="C213" t="str">
            <v>Skellefteå Kraft AB</v>
          </cell>
          <cell r="D213" t="str">
            <v>Vindeln</v>
          </cell>
          <cell r="F213">
            <v>80</v>
          </cell>
          <cell r="G213">
            <v>0</v>
          </cell>
          <cell r="H213">
            <v>335</v>
          </cell>
          <cell r="I213">
            <v>0</v>
          </cell>
          <cell r="J213">
            <v>28</v>
          </cell>
          <cell r="K213">
            <v>28</v>
          </cell>
          <cell r="L213">
            <v>0</v>
          </cell>
          <cell r="M213">
            <v>52.357500000000002</v>
          </cell>
          <cell r="N213">
            <v>0</v>
          </cell>
        </row>
        <row r="214">
          <cell r="B214" t="str">
            <v>Skinnskatteberg</v>
          </cell>
          <cell r="C214" t="str">
            <v>Skinnskattebergs Kommun</v>
          </cell>
          <cell r="D214" t="str">
            <v>Skinnskatteberg</v>
          </cell>
          <cell r="E214">
            <v>11.3</v>
          </cell>
          <cell r="F214">
            <v>0</v>
          </cell>
          <cell r="G214">
            <v>0</v>
          </cell>
          <cell r="H214">
            <v>0</v>
          </cell>
          <cell r="I214">
            <v>0</v>
          </cell>
          <cell r="J214">
            <v>47.5</v>
          </cell>
          <cell r="K214">
            <v>0</v>
          </cell>
          <cell r="L214">
            <v>0</v>
          </cell>
          <cell r="M214">
            <v>59.375</v>
          </cell>
          <cell r="P214" t="str">
            <v>Pris enl telefonsamtal 6/6 2003/LOL Sydkraft MälarVärme AB har har köpt fjv-verksamheten från jan -03.</v>
          </cell>
        </row>
        <row r="215">
          <cell r="B215" t="str">
            <v>Smedjebacken</v>
          </cell>
          <cell r="C215" t="str">
            <v>Smedjebacken Energi AB</v>
          </cell>
          <cell r="D215" t="str">
            <v>Smedjebacken</v>
          </cell>
          <cell r="E215">
            <v>41.1</v>
          </cell>
          <cell r="F215">
            <v>91.9</v>
          </cell>
          <cell r="G215">
            <v>2500</v>
          </cell>
          <cell r="H215">
            <v>160</v>
          </cell>
          <cell r="I215">
            <v>0</v>
          </cell>
          <cell r="J215">
            <v>38</v>
          </cell>
          <cell r="K215">
            <v>0</v>
          </cell>
          <cell r="L215">
            <v>0</v>
          </cell>
          <cell r="M215">
            <v>58.642499999999998</v>
          </cell>
          <cell r="N215">
            <v>0</v>
          </cell>
          <cell r="P215" t="str">
            <v>Rörliga energiavgiften har höjts 3 öew/kwh.I övrigt oförändrad .</v>
          </cell>
        </row>
        <row r="216">
          <cell r="B216" t="str">
            <v>Sollentuna</v>
          </cell>
          <cell r="C216" t="str">
            <v>Sollentuna Energi AB</v>
          </cell>
          <cell r="D216" t="str">
            <v>Sollentuna</v>
          </cell>
          <cell r="E216">
            <v>295.7</v>
          </cell>
          <cell r="F216">
            <v>87.7</v>
          </cell>
          <cell r="G216">
            <v>2705</v>
          </cell>
          <cell r="H216">
            <v>210</v>
          </cell>
          <cell r="I216">
            <v>0</v>
          </cell>
          <cell r="J216">
            <v>37.5</v>
          </cell>
          <cell r="K216">
            <v>27.5</v>
          </cell>
          <cell r="L216">
            <v>0.35</v>
          </cell>
          <cell r="M216">
            <v>56.180100000000003</v>
          </cell>
          <cell r="N216">
            <v>0</v>
          </cell>
        </row>
        <row r="217">
          <cell r="B217" t="str">
            <v>Sorsele</v>
          </cell>
          <cell r="C217" t="str">
            <v>Sorsele kommun</v>
          </cell>
          <cell r="D217" t="str">
            <v>Sorsele</v>
          </cell>
          <cell r="F217">
            <v>0</v>
          </cell>
          <cell r="G217">
            <v>0</v>
          </cell>
          <cell r="H217">
            <v>0</v>
          </cell>
          <cell r="I217">
            <v>0</v>
          </cell>
          <cell r="J217">
            <v>42.4</v>
          </cell>
          <cell r="K217">
            <v>0</v>
          </cell>
          <cell r="L217">
            <v>0</v>
          </cell>
          <cell r="M217">
            <v>53</v>
          </cell>
          <cell r="P217" t="str">
            <v>Samma som föregående år enl telefon.SFV/LOL</v>
          </cell>
        </row>
        <row r="218">
          <cell r="B218" t="str">
            <v>Stenungsund</v>
          </cell>
          <cell r="C218" t="str">
            <v>Stenungsunds Energi och Miljö AB</v>
          </cell>
          <cell r="D218" t="str">
            <v>Stenungsund</v>
          </cell>
          <cell r="E218">
            <v>55.8</v>
          </cell>
          <cell r="F218">
            <v>92</v>
          </cell>
          <cell r="G218">
            <v>0</v>
          </cell>
          <cell r="H218">
            <v>190</v>
          </cell>
          <cell r="I218">
            <v>0</v>
          </cell>
          <cell r="J218">
            <v>35</v>
          </cell>
          <cell r="K218">
            <v>17</v>
          </cell>
          <cell r="L218">
            <v>0.3</v>
          </cell>
          <cell r="M218">
            <v>48.321199999999997</v>
          </cell>
          <cell r="N218">
            <v>0</v>
          </cell>
        </row>
        <row r="219">
          <cell r="B219" t="str">
            <v>Storuman</v>
          </cell>
          <cell r="C219" t="str">
            <v>Storuman Värme AB</v>
          </cell>
          <cell r="D219" t="str">
            <v>Storuman</v>
          </cell>
          <cell r="F219">
            <v>84</v>
          </cell>
          <cell r="G219">
            <v>0</v>
          </cell>
          <cell r="H219">
            <v>200</v>
          </cell>
          <cell r="I219">
            <v>1</v>
          </cell>
          <cell r="J219">
            <v>40.200000000000003</v>
          </cell>
          <cell r="K219">
            <v>0</v>
          </cell>
          <cell r="L219">
            <v>0</v>
          </cell>
          <cell r="M219">
            <v>63.630800000000001</v>
          </cell>
          <cell r="P219" t="str">
            <v>Lika 2002 enl telefon med Åke Karlsson, Skellefteå.SFV/LOL</v>
          </cell>
        </row>
        <row r="220">
          <cell r="B220" t="str">
            <v>Strängnäs</v>
          </cell>
          <cell r="C220" t="str">
            <v>Strängnäs Energi AB, SEVAB</v>
          </cell>
          <cell r="D220" t="str">
            <v>Strängnäs</v>
          </cell>
          <cell r="E220">
            <v>66.099999999999994</v>
          </cell>
          <cell r="F220">
            <v>88</v>
          </cell>
          <cell r="G220">
            <v>2500</v>
          </cell>
          <cell r="H220">
            <v>200</v>
          </cell>
          <cell r="I220">
            <v>0</v>
          </cell>
          <cell r="J220">
            <v>41</v>
          </cell>
          <cell r="K220">
            <v>41</v>
          </cell>
          <cell r="L220">
            <v>0</v>
          </cell>
          <cell r="M220">
            <v>64.268100000000004</v>
          </cell>
          <cell r="N220">
            <v>0</v>
          </cell>
          <cell r="O220">
            <v>75000</v>
          </cell>
        </row>
        <row r="221">
          <cell r="B221" t="str">
            <v>Sundsvall</v>
          </cell>
          <cell r="C221" t="str">
            <v>Sundsvall Energi AB</v>
          </cell>
          <cell r="D221" t="str">
            <v>Sundsvall</v>
          </cell>
          <cell r="E221">
            <v>552.29999999999995</v>
          </cell>
          <cell r="F221">
            <v>83</v>
          </cell>
          <cell r="G221">
            <v>0</v>
          </cell>
          <cell r="H221">
            <v>465</v>
          </cell>
          <cell r="I221">
            <v>0</v>
          </cell>
          <cell r="J221">
            <v>36</v>
          </cell>
          <cell r="K221">
            <v>14.5</v>
          </cell>
          <cell r="L221">
            <v>0.2</v>
          </cell>
          <cell r="M221">
            <v>64.621799999999993</v>
          </cell>
          <cell r="N221">
            <v>0</v>
          </cell>
        </row>
        <row r="222">
          <cell r="B222" t="str">
            <v>Surahammar</v>
          </cell>
          <cell r="C222" t="str">
            <v>Surahammars Kommunalteknik AB</v>
          </cell>
          <cell r="D222" t="str">
            <v>Surahammar</v>
          </cell>
          <cell r="E222">
            <v>40.9</v>
          </cell>
          <cell r="F222">
            <v>87.7</v>
          </cell>
          <cell r="G222">
            <v>32095</v>
          </cell>
          <cell r="H222">
            <v>0.36499999999999999</v>
          </cell>
          <cell r="I222">
            <v>0</v>
          </cell>
          <cell r="J222">
            <v>33.299999999999997</v>
          </cell>
          <cell r="K222">
            <v>19.5</v>
          </cell>
          <cell r="L222">
            <v>0.15</v>
          </cell>
          <cell r="M222">
            <v>59.845100000000002</v>
          </cell>
        </row>
        <row r="223">
          <cell r="B223" t="str">
            <v>Svalöv</v>
          </cell>
          <cell r="C223" t="str">
            <v>Svalövs Värmeverk AB</v>
          </cell>
          <cell r="D223" t="str">
            <v>Svalöv</v>
          </cell>
          <cell r="E223">
            <v>18.8</v>
          </cell>
          <cell r="F223">
            <v>0</v>
          </cell>
          <cell r="G223">
            <v>3000</v>
          </cell>
          <cell r="H223">
            <v>0</v>
          </cell>
          <cell r="I223">
            <v>0</v>
          </cell>
          <cell r="J223">
            <v>47.5</v>
          </cell>
          <cell r="K223">
            <v>0</v>
          </cell>
          <cell r="L223">
            <v>0</v>
          </cell>
          <cell r="M223">
            <v>61.317999999999998</v>
          </cell>
          <cell r="P223" t="str">
            <v>Lika med föregående år enl telefon.SFV/LOL</v>
          </cell>
        </row>
        <row r="224">
          <cell r="B224" t="str">
            <v>Svenljunga</v>
          </cell>
          <cell r="C224" t="str">
            <v>Svenljunga Energi AB</v>
          </cell>
          <cell r="D224" t="str">
            <v>Svenljunga</v>
          </cell>
          <cell r="E224">
            <v>12.8</v>
          </cell>
          <cell r="F224">
            <v>0</v>
          </cell>
          <cell r="G224">
            <v>21000</v>
          </cell>
          <cell r="H224">
            <v>0</v>
          </cell>
          <cell r="I224">
            <v>0</v>
          </cell>
          <cell r="J224">
            <v>40</v>
          </cell>
          <cell r="K224">
            <v>0</v>
          </cell>
          <cell r="L224">
            <v>0</v>
          </cell>
          <cell r="M224">
            <v>63.600999999999999</v>
          </cell>
        </row>
        <row r="225">
          <cell r="B225" t="str">
            <v>Kungsbacka</v>
          </cell>
          <cell r="C225" t="str">
            <v>Sydkraft Kungsbacka  AB</v>
          </cell>
          <cell r="D225" t="str">
            <v>Kungsbacka</v>
          </cell>
          <cell r="E225">
            <v>83.7</v>
          </cell>
          <cell r="F225">
            <v>91.9</v>
          </cell>
          <cell r="G225">
            <v>0</v>
          </cell>
          <cell r="H225">
            <v>282</v>
          </cell>
          <cell r="I225">
            <v>0</v>
          </cell>
          <cell r="J225">
            <v>35.04</v>
          </cell>
          <cell r="K225">
            <v>20.16</v>
          </cell>
          <cell r="L225">
            <v>0.4</v>
          </cell>
          <cell r="M225">
            <v>53.144799999999996</v>
          </cell>
        </row>
        <row r="226">
          <cell r="B226" t="str">
            <v>Hallsberg</v>
          </cell>
          <cell r="C226" t="str">
            <v>Sydkraft Mälar Värme  AB</v>
          </cell>
          <cell r="D226" t="str">
            <v>Hallsberg</v>
          </cell>
          <cell r="E226">
            <v>52.8</v>
          </cell>
          <cell r="F226">
            <v>80</v>
          </cell>
          <cell r="G226">
            <v>1230</v>
          </cell>
          <cell r="H226">
            <v>233</v>
          </cell>
          <cell r="I226">
            <v>0</v>
          </cell>
          <cell r="J226">
            <v>35.299999999999997</v>
          </cell>
          <cell r="K226">
            <v>28.6</v>
          </cell>
          <cell r="L226">
            <v>0.27700000000000002</v>
          </cell>
          <cell r="M226">
            <v>54.674300000000002</v>
          </cell>
          <cell r="P226"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227">
          <cell r="B227" t="str">
            <v>Kumla</v>
          </cell>
          <cell r="C227" t="str">
            <v>Sydkraft Mälar Värme  AB</v>
          </cell>
          <cell r="D227" t="str">
            <v>Kumla</v>
          </cell>
          <cell r="E227">
            <v>65.400000000000006</v>
          </cell>
          <cell r="F227">
            <v>75</v>
          </cell>
          <cell r="G227">
            <v>0</v>
          </cell>
          <cell r="H227">
            <v>338</v>
          </cell>
          <cell r="I227">
            <v>0</v>
          </cell>
          <cell r="J227">
            <v>33.799999999999997</v>
          </cell>
          <cell r="K227">
            <v>28.6</v>
          </cell>
          <cell r="L227">
            <v>0.27700000000000002</v>
          </cell>
          <cell r="M227">
            <v>56.867899999999999</v>
          </cell>
          <cell r="P227"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228">
          <cell r="B228" t="str">
            <v>Nora</v>
          </cell>
          <cell r="C228" t="str">
            <v>Sydkraft Mälar Värme  AB</v>
          </cell>
          <cell r="D228" t="str">
            <v>Nora</v>
          </cell>
          <cell r="E228">
            <v>51.3</v>
          </cell>
          <cell r="F228">
            <v>87.7</v>
          </cell>
          <cell r="G228">
            <v>3000</v>
          </cell>
          <cell r="H228">
            <v>390</v>
          </cell>
          <cell r="I228">
            <v>0</v>
          </cell>
          <cell r="J228">
            <v>34</v>
          </cell>
          <cell r="K228">
            <v>0</v>
          </cell>
          <cell r="L228">
            <v>0</v>
          </cell>
          <cell r="M228">
            <v>66.595200000000006</v>
          </cell>
        </row>
        <row r="229">
          <cell r="C229" t="str">
            <v>Sydkraft Mälar Värme  AB</v>
          </cell>
          <cell r="D229" t="str">
            <v>Odensbacken</v>
          </cell>
          <cell r="E229">
            <v>4.8</v>
          </cell>
          <cell r="F229">
            <v>95</v>
          </cell>
          <cell r="G229">
            <v>1230</v>
          </cell>
          <cell r="H229">
            <v>233</v>
          </cell>
          <cell r="I229">
            <v>0</v>
          </cell>
          <cell r="J229">
            <v>35.799999999999997</v>
          </cell>
          <cell r="K229">
            <v>29.1</v>
          </cell>
          <cell r="L229">
            <v>0.27700000000000002</v>
          </cell>
          <cell r="M229">
            <v>57.562899999999999</v>
          </cell>
          <cell r="P229" t="str">
            <v>Debiteringseffekten fastställs vid anslutningstillfället och revideras därefter normalt inte. Antalet företagskunder i Odensbacken är så få att det är svårt att fastställa ett representativt förhållandet mellan förbrukningen och debiteringseffekt för de a</v>
          </cell>
        </row>
        <row r="230">
          <cell r="B230" t="str">
            <v>Örebro</v>
          </cell>
          <cell r="C230" t="str">
            <v>Sydkraft Mälar Värme  AB</v>
          </cell>
          <cell r="D230" t="str">
            <v>Örebro</v>
          </cell>
          <cell r="E230">
            <v>853.2</v>
          </cell>
          <cell r="F230">
            <v>95</v>
          </cell>
          <cell r="G230">
            <v>1230</v>
          </cell>
          <cell r="H230">
            <v>233</v>
          </cell>
          <cell r="I230">
            <v>0</v>
          </cell>
          <cell r="J230">
            <v>35.299999999999997</v>
          </cell>
          <cell r="K230">
            <v>28.6</v>
          </cell>
          <cell r="L230">
            <v>0.27700000000000002</v>
          </cell>
          <cell r="M230">
            <v>56.937899999999999</v>
          </cell>
          <cell r="P230"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231">
          <cell r="B231" t="str">
            <v>Mora</v>
          </cell>
          <cell r="C231" t="str">
            <v>Sydkraft Sellbergs AB</v>
          </cell>
          <cell r="D231" t="str">
            <v>Mora</v>
          </cell>
          <cell r="E231">
            <v>79</v>
          </cell>
          <cell r="F231">
            <v>100</v>
          </cell>
          <cell r="G231">
            <v>2000</v>
          </cell>
          <cell r="H231">
            <v>395</v>
          </cell>
          <cell r="I231">
            <v>0</v>
          </cell>
          <cell r="J231">
            <v>28.2</v>
          </cell>
          <cell r="K231">
            <v>23.2</v>
          </cell>
          <cell r="L231">
            <v>7.0000000000000007E-2</v>
          </cell>
          <cell r="M231">
            <v>61.6907</v>
          </cell>
        </row>
        <row r="232">
          <cell r="B232" t="str">
            <v>Malmö</v>
          </cell>
          <cell r="C232" t="str">
            <v>Sydkraft Värme Syd AB</v>
          </cell>
          <cell r="D232" t="str">
            <v>Malmö</v>
          </cell>
          <cell r="E232">
            <v>2255</v>
          </cell>
          <cell r="F232">
            <v>35.6</v>
          </cell>
          <cell r="G232">
            <v>3000</v>
          </cell>
          <cell r="H232">
            <v>540</v>
          </cell>
          <cell r="I232">
            <v>0</v>
          </cell>
          <cell r="J232">
            <v>41</v>
          </cell>
          <cell r="K232">
            <v>32.200000000000003</v>
          </cell>
          <cell r="L232">
            <v>0.36</v>
          </cell>
          <cell r="M232">
            <v>61.683799999999998</v>
          </cell>
          <cell r="P232" t="str">
            <v>De priser som angivits för företagskunderna avser normalprislistan som merparten av kunderna betalar efter. Kunden kan också välja en leveransgräns efter vvx, varvid ett individuellt pris sätts för de fasta delarna. Samma priser gäller även för fjärrvärme</v>
          </cell>
        </row>
        <row r="233">
          <cell r="C233" t="str">
            <v>Sydkraft Värme Timrå AB</v>
          </cell>
          <cell r="D233" t="str">
            <v>Bergeforsen</v>
          </cell>
          <cell r="E233">
            <v>2.4</v>
          </cell>
          <cell r="F233">
            <v>84</v>
          </cell>
          <cell r="G233">
            <v>1650</v>
          </cell>
          <cell r="H233">
            <v>495</v>
          </cell>
          <cell r="I233">
            <v>0</v>
          </cell>
          <cell r="J233">
            <v>25.8</v>
          </cell>
          <cell r="K233">
            <v>25.8</v>
          </cell>
          <cell r="L233">
            <v>0.2</v>
          </cell>
          <cell r="M233">
            <v>60.248699999999999</v>
          </cell>
        </row>
        <row r="234">
          <cell r="C234" t="str">
            <v>Sydkraft Värme Timrå AB</v>
          </cell>
          <cell r="D234" t="str">
            <v>Söråker</v>
          </cell>
          <cell r="E234">
            <v>5</v>
          </cell>
          <cell r="F234">
            <v>84</v>
          </cell>
          <cell r="G234">
            <v>1650</v>
          </cell>
          <cell r="H234">
            <v>495</v>
          </cell>
          <cell r="I234">
            <v>0</v>
          </cell>
          <cell r="J234">
            <v>25.8</v>
          </cell>
          <cell r="K234">
            <v>25.8</v>
          </cell>
          <cell r="L234">
            <v>0.2</v>
          </cell>
          <cell r="M234">
            <v>60.248699999999999</v>
          </cell>
        </row>
        <row r="235">
          <cell r="B235" t="str">
            <v>Timrå</v>
          </cell>
          <cell r="C235" t="str">
            <v>Sydkraft Värme Timrå AB</v>
          </cell>
          <cell r="D235" t="str">
            <v>Östrand</v>
          </cell>
          <cell r="E235">
            <v>59.3</v>
          </cell>
          <cell r="F235">
            <v>84</v>
          </cell>
          <cell r="G235">
            <v>1650</v>
          </cell>
          <cell r="H235">
            <v>495</v>
          </cell>
          <cell r="I235">
            <v>0</v>
          </cell>
          <cell r="J235">
            <v>25.8</v>
          </cell>
          <cell r="K235">
            <v>25.8</v>
          </cell>
          <cell r="L235">
            <v>0.2</v>
          </cell>
          <cell r="M235">
            <v>60.248699999999999</v>
          </cell>
        </row>
        <row r="236">
          <cell r="B236" t="str">
            <v>Norrköping</v>
          </cell>
          <cell r="C236" t="str">
            <v>Sydkraft Öst Värme AB</v>
          </cell>
          <cell r="D236" t="str">
            <v>Norrköping</v>
          </cell>
          <cell r="E236">
            <v>818</v>
          </cell>
          <cell r="F236">
            <v>88</v>
          </cell>
          <cell r="G236">
            <v>1287</v>
          </cell>
          <cell r="H236">
            <v>292</v>
          </cell>
          <cell r="I236">
            <v>1.55</v>
          </cell>
          <cell r="J236">
            <v>22.4</v>
          </cell>
          <cell r="K236">
            <v>0</v>
          </cell>
          <cell r="L236">
            <v>0</v>
          </cell>
          <cell r="M236">
            <v>49.350999999999999</v>
          </cell>
        </row>
        <row r="237">
          <cell r="B237" t="str">
            <v>Säffle</v>
          </cell>
          <cell r="C237" t="str">
            <v>Säffle Fjärrvärme AB</v>
          </cell>
          <cell r="D237" t="str">
            <v>Säffle</v>
          </cell>
          <cell r="E237">
            <v>27.3</v>
          </cell>
          <cell r="F237">
            <v>97</v>
          </cell>
          <cell r="G237">
            <v>0</v>
          </cell>
          <cell r="H237">
            <v>407</v>
          </cell>
          <cell r="I237">
            <v>0</v>
          </cell>
          <cell r="J237">
            <v>33</v>
          </cell>
          <cell r="K237">
            <v>0</v>
          </cell>
          <cell r="L237">
            <v>0</v>
          </cell>
          <cell r="M237">
            <v>66.819299999999998</v>
          </cell>
          <cell r="N237">
            <v>0</v>
          </cell>
          <cell r="O237">
            <v>0</v>
          </cell>
        </row>
        <row r="238">
          <cell r="C238" t="str">
            <v>Sävsjö Energi AB</v>
          </cell>
          <cell r="D238" t="str">
            <v>Rörvik</v>
          </cell>
          <cell r="E238">
            <v>2.1</v>
          </cell>
          <cell r="F238">
            <v>85</v>
          </cell>
          <cell r="G238">
            <v>0</v>
          </cell>
          <cell r="H238">
            <v>250</v>
          </cell>
          <cell r="I238">
            <v>0</v>
          </cell>
          <cell r="J238">
            <v>35</v>
          </cell>
          <cell r="K238">
            <v>0</v>
          </cell>
          <cell r="L238">
            <v>0</v>
          </cell>
          <cell r="M238">
            <v>57.512999999999998</v>
          </cell>
          <cell r="N238">
            <v>0</v>
          </cell>
        </row>
        <row r="239">
          <cell r="B239" t="str">
            <v>Sävsjö</v>
          </cell>
          <cell r="C239" t="str">
            <v>Sävsjö Energi AB</v>
          </cell>
          <cell r="D239" t="str">
            <v>Sävsjö</v>
          </cell>
          <cell r="E239">
            <v>10.1</v>
          </cell>
          <cell r="F239">
            <v>85</v>
          </cell>
          <cell r="G239">
            <v>0</v>
          </cell>
          <cell r="H239">
            <v>250</v>
          </cell>
          <cell r="I239">
            <v>0</v>
          </cell>
          <cell r="J239">
            <v>35</v>
          </cell>
          <cell r="K239">
            <v>0</v>
          </cell>
          <cell r="L239">
            <v>0</v>
          </cell>
          <cell r="M239">
            <v>57.512999999999998</v>
          </cell>
          <cell r="N239">
            <v>0</v>
          </cell>
        </row>
        <row r="240">
          <cell r="B240" t="str">
            <v>Söderhamn</v>
          </cell>
          <cell r="C240" t="str">
            <v>Söderhamn Energi AB</v>
          </cell>
          <cell r="D240" t="str">
            <v>Söderhamn</v>
          </cell>
          <cell r="E240">
            <v>143.69999999999999</v>
          </cell>
          <cell r="F240">
            <v>96.5</v>
          </cell>
          <cell r="G240">
            <v>4392</v>
          </cell>
          <cell r="H240">
            <v>246</v>
          </cell>
          <cell r="I240">
            <v>0</v>
          </cell>
          <cell r="J240">
            <v>28</v>
          </cell>
          <cell r="K240">
            <v>0</v>
          </cell>
          <cell r="L240">
            <v>0</v>
          </cell>
          <cell r="M240">
            <v>53.2196</v>
          </cell>
          <cell r="N240">
            <v>0</v>
          </cell>
        </row>
        <row r="241">
          <cell r="B241" t="str">
            <v>Botkyrka</v>
          </cell>
          <cell r="C241" t="str">
            <v>Södertörns Fjärrvärmeaktiebolag</v>
          </cell>
          <cell r="D241" t="str">
            <v>SFAB Totalt 960,4</v>
          </cell>
          <cell r="E241">
            <v>960.4</v>
          </cell>
          <cell r="F241">
            <v>48.3</v>
          </cell>
          <cell r="G241">
            <v>15778</v>
          </cell>
          <cell r="H241">
            <v>270</v>
          </cell>
          <cell r="I241">
            <v>0</v>
          </cell>
          <cell r="J241">
            <v>36</v>
          </cell>
          <cell r="K241">
            <v>22</v>
          </cell>
          <cell r="L241">
            <v>0.24</v>
          </cell>
          <cell r="M241">
            <v>59.465200000000003</v>
          </cell>
          <cell r="N241">
            <v>80000</v>
          </cell>
          <cell r="O241">
            <v>56000</v>
          </cell>
        </row>
        <row r="242">
          <cell r="B242" t="str">
            <v>Huddinge</v>
          </cell>
          <cell r="C242" t="str">
            <v>Södertörns Fjärrvärmeaktiebolag</v>
          </cell>
          <cell r="D242" t="str">
            <v>SFAB Totalt 960,4</v>
          </cell>
          <cell r="F242">
            <v>48.3</v>
          </cell>
          <cell r="G242">
            <v>15778</v>
          </cell>
          <cell r="H242">
            <v>270</v>
          </cell>
          <cell r="I242">
            <v>0</v>
          </cell>
          <cell r="J242">
            <v>36</v>
          </cell>
          <cell r="K242">
            <v>22</v>
          </cell>
          <cell r="L242">
            <v>0.24</v>
          </cell>
          <cell r="M242">
            <v>59.465200000000003</v>
          </cell>
          <cell r="N242">
            <v>80000</v>
          </cell>
          <cell r="O242">
            <v>56000</v>
          </cell>
        </row>
        <row r="243">
          <cell r="B243" t="str">
            <v>Salem</v>
          </cell>
          <cell r="C243" t="str">
            <v>Södertörns Fjärrvärmeaktiebolag</v>
          </cell>
          <cell r="D243" t="str">
            <v>SFAB Totalt 960,4</v>
          </cell>
          <cell r="F243">
            <v>48.3</v>
          </cell>
          <cell r="G243">
            <v>15778</v>
          </cell>
          <cell r="H243">
            <v>270</v>
          </cell>
          <cell r="I243">
            <v>0</v>
          </cell>
          <cell r="J243">
            <v>36</v>
          </cell>
          <cell r="K243">
            <v>22</v>
          </cell>
          <cell r="L243">
            <v>0.24</v>
          </cell>
          <cell r="M243">
            <v>59.465200000000003</v>
          </cell>
          <cell r="N243">
            <v>80000</v>
          </cell>
          <cell r="O243">
            <v>56000</v>
          </cell>
        </row>
        <row r="244">
          <cell r="B244" t="str">
            <v>Skövde</v>
          </cell>
          <cell r="C244" t="str">
            <v>Tekniska Kontoret, Skövde</v>
          </cell>
          <cell r="D244" t="str">
            <v>Skövde</v>
          </cell>
          <cell r="E244">
            <v>218.7</v>
          </cell>
          <cell r="F244">
            <v>88</v>
          </cell>
          <cell r="G244">
            <v>1000</v>
          </cell>
          <cell r="H244">
            <v>220</v>
          </cell>
          <cell r="I244">
            <v>0</v>
          </cell>
          <cell r="J244">
            <v>28</v>
          </cell>
          <cell r="K244">
            <v>28</v>
          </cell>
          <cell r="L244">
            <v>0</v>
          </cell>
          <cell r="M244">
            <v>48.186500000000002</v>
          </cell>
          <cell r="N244">
            <v>0</v>
          </cell>
          <cell r="O244">
            <v>60000</v>
          </cell>
        </row>
        <row r="245">
          <cell r="B245" t="str">
            <v>Kiruna</v>
          </cell>
          <cell r="C245" t="str">
            <v>Tekniska Verken i Kiruna AB</v>
          </cell>
          <cell r="D245" t="str">
            <v>Kiruna</v>
          </cell>
          <cell r="E245">
            <v>219.4</v>
          </cell>
          <cell r="F245">
            <v>77</v>
          </cell>
          <cell r="G245">
            <v>0</v>
          </cell>
          <cell r="H245">
            <v>312</v>
          </cell>
          <cell r="I245">
            <v>0</v>
          </cell>
          <cell r="J245">
            <v>49</v>
          </cell>
          <cell r="K245">
            <v>17.399999999999999</v>
          </cell>
          <cell r="L245">
            <v>0.4</v>
          </cell>
          <cell r="M245">
            <v>61.009599999999999</v>
          </cell>
          <cell r="P245" t="str">
            <v>Reg enl telefon.SFV/LOL</v>
          </cell>
        </row>
        <row r="246">
          <cell r="B246" t="str">
            <v>Motala</v>
          </cell>
          <cell r="C246" t="str">
            <v>Tekniska Verken i Linköping AB</v>
          </cell>
          <cell r="D246" t="str">
            <v>Borensberg</v>
          </cell>
          <cell r="F246">
            <v>96.5</v>
          </cell>
          <cell r="G246">
            <v>0</v>
          </cell>
          <cell r="H246">
            <v>392</v>
          </cell>
          <cell r="I246">
            <v>0</v>
          </cell>
          <cell r="J246">
            <v>26</v>
          </cell>
          <cell r="K246">
            <v>0</v>
          </cell>
          <cell r="L246">
            <v>0</v>
          </cell>
          <cell r="M246">
            <v>57</v>
          </cell>
          <cell r="N246">
            <v>102000</v>
          </cell>
          <cell r="P246" t="str">
            <v>Lokalt fjärrvärmenät i Borensberg med  biobränsleanläggning som ägs och drivs av TVAB. Startas upp under 2003. enegiförsäljning  ca 7 GWh/år.</v>
          </cell>
        </row>
        <row r="247">
          <cell r="B247" t="str">
            <v>Linköping</v>
          </cell>
          <cell r="C247" t="str">
            <v>Tekniska Verken i Linköping AB</v>
          </cell>
          <cell r="D247" t="str">
            <v>Linköping</v>
          </cell>
          <cell r="E247">
            <v>1029.9000000000001</v>
          </cell>
          <cell r="F247">
            <v>87.7</v>
          </cell>
          <cell r="G247">
            <v>880</v>
          </cell>
          <cell r="H247">
            <v>227</v>
          </cell>
          <cell r="I247">
            <v>0</v>
          </cell>
          <cell r="J247">
            <v>28.5</v>
          </cell>
          <cell r="K247">
            <v>0</v>
          </cell>
          <cell r="L247">
            <v>0</v>
          </cell>
          <cell r="M247">
            <v>49.088700000000003</v>
          </cell>
          <cell r="N247">
            <v>93000</v>
          </cell>
          <cell r="P247" t="str">
            <v>Anslutningsavgiften kan rabbateras upp till 75% till äldre fastighet med fungerande panna, dock ej villor. Serviceavtal erbjus för 1950 kr/år inkl moms till störrefastigheter. Villor erbjuds akutserviceavtal 300 kr/år inkl moms där lämnas 20% rabatt på ti</v>
          </cell>
        </row>
        <row r="248">
          <cell r="B248" t="str">
            <v>Nykvarn</v>
          </cell>
          <cell r="C248" t="str">
            <v>Telge Energi AB</v>
          </cell>
          <cell r="D248" t="str">
            <v>Nykvarn</v>
          </cell>
          <cell r="E248">
            <v>13.2</v>
          </cell>
          <cell r="F248">
            <v>85</v>
          </cell>
          <cell r="G248">
            <v>0</v>
          </cell>
          <cell r="H248">
            <v>312</v>
          </cell>
          <cell r="I248">
            <v>0</v>
          </cell>
          <cell r="J248">
            <v>39.4</v>
          </cell>
          <cell r="K248">
            <v>27.5</v>
          </cell>
          <cell r="L248">
            <v>0.23</v>
          </cell>
          <cell r="M248">
            <v>63.004899999999999</v>
          </cell>
          <cell r="N248">
            <v>0</v>
          </cell>
          <cell r="P248" t="str">
            <v>Jour avser nätet. Mindre felavhjälpning kan ingå utan kostnad. Leverantören har i mindre omfattning övertagit ägandet av FVC</v>
          </cell>
        </row>
        <row r="249">
          <cell r="B249" t="str">
            <v>Södertälje</v>
          </cell>
          <cell r="C249" t="str">
            <v>Telge Energi AB</v>
          </cell>
          <cell r="D249" t="str">
            <v>Södertälje</v>
          </cell>
          <cell r="E249">
            <v>493.6</v>
          </cell>
          <cell r="F249">
            <v>85</v>
          </cell>
          <cell r="G249">
            <v>0</v>
          </cell>
          <cell r="H249">
            <v>312</v>
          </cell>
          <cell r="I249">
            <v>0</v>
          </cell>
          <cell r="J249">
            <v>39.4</v>
          </cell>
          <cell r="K249">
            <v>27.5</v>
          </cell>
          <cell r="L249">
            <v>0.23</v>
          </cell>
          <cell r="M249">
            <v>63.004899999999999</v>
          </cell>
          <cell r="N249">
            <v>0</v>
          </cell>
          <cell r="P249" t="str">
            <v>Jour avser nätet. Mindre felavhjälpning kan ingå utan kostnad. Leverantören har i mindre omfattning övertagit ägandet av FVC</v>
          </cell>
        </row>
        <row r="250">
          <cell r="B250" t="str">
            <v>Tibro</v>
          </cell>
          <cell r="C250" t="str">
            <v>Tibro kommun, Tekn kontoret</v>
          </cell>
          <cell r="D250" t="str">
            <v>Tibro</v>
          </cell>
          <cell r="E250">
            <v>36.4</v>
          </cell>
          <cell r="F250">
            <v>0</v>
          </cell>
          <cell r="G250">
            <v>36142</v>
          </cell>
          <cell r="H250">
            <v>0</v>
          </cell>
          <cell r="I250">
            <v>0</v>
          </cell>
          <cell r="J250">
            <v>26.5</v>
          </cell>
          <cell r="K250">
            <v>0</v>
          </cell>
          <cell r="L250">
            <v>0</v>
          </cell>
          <cell r="M250">
            <v>56.533000000000001</v>
          </cell>
          <cell r="N250">
            <v>18750</v>
          </cell>
          <cell r="O250">
            <v>50000</v>
          </cell>
        </row>
        <row r="251">
          <cell r="B251" t="str">
            <v>Tidaholm</v>
          </cell>
          <cell r="C251" t="str">
            <v>Tidaholms Energi AB</v>
          </cell>
          <cell r="D251" t="str">
            <v>Tidaholm</v>
          </cell>
          <cell r="E251">
            <v>16.3</v>
          </cell>
          <cell r="F251">
            <v>0</v>
          </cell>
          <cell r="G251">
            <v>0</v>
          </cell>
          <cell r="H251">
            <v>0</v>
          </cell>
          <cell r="I251">
            <v>1.5</v>
          </cell>
          <cell r="J251">
            <v>42</v>
          </cell>
          <cell r="K251">
            <v>0</v>
          </cell>
          <cell r="L251">
            <v>0</v>
          </cell>
          <cell r="M251">
            <v>56.25</v>
          </cell>
          <cell r="P251" t="str">
            <v>Anslutningsavgift 250 kr/kw, kunden bekostar ab-centr. Vi bekostar ab-centr., ingen anslutningsavgift. Energipris 47öre/kw</v>
          </cell>
        </row>
        <row r="252">
          <cell r="B252" t="str">
            <v>Tierp</v>
          </cell>
          <cell r="C252" t="str">
            <v>Tierps Fjärrvärme AB</v>
          </cell>
          <cell r="D252" t="str">
            <v>Tierp</v>
          </cell>
          <cell r="E252">
            <v>31.7</v>
          </cell>
          <cell r="F252">
            <v>87</v>
          </cell>
          <cell r="G252">
            <v>27406</v>
          </cell>
          <cell r="H252">
            <v>0</v>
          </cell>
          <cell r="I252">
            <v>0</v>
          </cell>
          <cell r="J252">
            <v>35.299999999999997</v>
          </cell>
          <cell r="K252">
            <v>0</v>
          </cell>
          <cell r="L252">
            <v>0</v>
          </cell>
          <cell r="M252">
            <v>61.875</v>
          </cell>
          <cell r="N252">
            <v>38063</v>
          </cell>
          <cell r="P252" t="str">
            <v>Samma priser tillämpas för vårt nät i Örbyhus.</v>
          </cell>
        </row>
        <row r="253">
          <cell r="B253" t="str">
            <v>Torsås</v>
          </cell>
          <cell r="C253" t="str">
            <v>Torsås kommun</v>
          </cell>
          <cell r="D253" t="str">
            <v>Torsås</v>
          </cell>
          <cell r="F253">
            <v>0</v>
          </cell>
          <cell r="G253">
            <v>0</v>
          </cell>
          <cell r="H253">
            <v>0</v>
          </cell>
          <cell r="I253">
            <v>0</v>
          </cell>
          <cell r="J253">
            <v>45</v>
          </cell>
          <cell r="K253">
            <v>0</v>
          </cell>
          <cell r="L253">
            <v>0</v>
          </cell>
          <cell r="M253">
            <v>56.25</v>
          </cell>
          <cell r="P253" t="str">
            <v>Reg enl telefon.SFV/LOL</v>
          </cell>
        </row>
        <row r="254">
          <cell r="B254" t="str">
            <v>Tranås</v>
          </cell>
          <cell r="C254" t="str">
            <v>Tranås Energi AB</v>
          </cell>
          <cell r="D254" t="str">
            <v>Tranås</v>
          </cell>
          <cell r="E254">
            <v>98.5</v>
          </cell>
          <cell r="F254">
            <v>107.2</v>
          </cell>
          <cell r="G254">
            <v>2400</v>
          </cell>
          <cell r="H254">
            <v>160</v>
          </cell>
          <cell r="I254">
            <v>0</v>
          </cell>
          <cell r="J254">
            <v>28.6</v>
          </cell>
          <cell r="K254">
            <v>28.6</v>
          </cell>
          <cell r="L254">
            <v>0</v>
          </cell>
          <cell r="M254">
            <v>48.413200000000003</v>
          </cell>
          <cell r="N254">
            <v>0</v>
          </cell>
          <cell r="O254">
            <v>52000</v>
          </cell>
          <cell r="P254" t="str">
            <v>Vi har både jour och service av fjärrvärmecentralerna men kunden betalar för tjänsten.</v>
          </cell>
        </row>
        <row r="255">
          <cell r="B255" t="str">
            <v>Trollhättan</v>
          </cell>
          <cell r="C255" t="str">
            <v>Trollhättan Energi AB</v>
          </cell>
          <cell r="D255" t="str">
            <v>Trollhättan</v>
          </cell>
          <cell r="E255">
            <v>250.8</v>
          </cell>
          <cell r="F255">
            <v>90</v>
          </cell>
          <cell r="G255">
            <v>8000</v>
          </cell>
          <cell r="H255">
            <v>180</v>
          </cell>
          <cell r="I255">
            <v>0</v>
          </cell>
          <cell r="J255">
            <v>29</v>
          </cell>
          <cell r="K255">
            <v>29</v>
          </cell>
          <cell r="L255">
            <v>0.16</v>
          </cell>
          <cell r="M255">
            <v>51.9236</v>
          </cell>
          <cell r="P255" t="str">
            <v>Prishöjning fr.o.m 1/2-03 Småhus 33,6 öre till 35,1 öre/kWh Övriga från 27,5 öre till 29,0 öre/kWh Vi äger fjärrvärmecentralen primärsida inkl.växlare detta ingår i anslutningspriset.Detta gäller ej småhus.</v>
          </cell>
        </row>
        <row r="256">
          <cell r="B256" t="str">
            <v>Töreboda</v>
          </cell>
          <cell r="C256" t="str">
            <v>Töreboda kommun</v>
          </cell>
          <cell r="D256" t="str">
            <v>Töreboda</v>
          </cell>
          <cell r="F256">
            <v>0</v>
          </cell>
          <cell r="G256">
            <v>0</v>
          </cell>
          <cell r="H256">
            <v>0</v>
          </cell>
          <cell r="I256">
            <v>0</v>
          </cell>
          <cell r="J256">
            <v>53.9</v>
          </cell>
          <cell r="K256">
            <v>0</v>
          </cell>
          <cell r="L256">
            <v>0</v>
          </cell>
          <cell r="M256">
            <v>67.375</v>
          </cell>
        </row>
        <row r="257">
          <cell r="B257" t="str">
            <v>Uddevalla</v>
          </cell>
          <cell r="C257" t="str">
            <v>Uddevalla Energi AB</v>
          </cell>
          <cell r="D257" t="str">
            <v>Uddevalla</v>
          </cell>
          <cell r="E257">
            <v>247</v>
          </cell>
          <cell r="F257">
            <v>74.2</v>
          </cell>
          <cell r="G257">
            <v>1100</v>
          </cell>
          <cell r="H257">
            <v>475</v>
          </cell>
          <cell r="I257">
            <v>0</v>
          </cell>
          <cell r="J257">
            <v>20.5</v>
          </cell>
          <cell r="K257">
            <v>0</v>
          </cell>
          <cell r="L257">
            <v>0</v>
          </cell>
          <cell r="M257">
            <v>49.164499999999997</v>
          </cell>
          <cell r="N257">
            <v>97125</v>
          </cell>
          <cell r="O257">
            <v>26000</v>
          </cell>
          <cell r="P257" t="str">
            <v>From 2003 ingår växlarkostnaden i anslutningsavgiften. Därav det höjda priset som är lika för alla upp till 25 kW effekt.</v>
          </cell>
        </row>
        <row r="258">
          <cell r="B258" t="str">
            <v>Ulricehamn</v>
          </cell>
          <cell r="C258" t="str">
            <v>Ulricehamns Energi AB</v>
          </cell>
          <cell r="D258" t="str">
            <v>Ulricehamn</v>
          </cell>
          <cell r="E258">
            <v>12</v>
          </cell>
          <cell r="F258">
            <v>0</v>
          </cell>
          <cell r="G258">
            <v>2400</v>
          </cell>
          <cell r="H258">
            <v>200</v>
          </cell>
          <cell r="I258">
            <v>0</v>
          </cell>
          <cell r="J258">
            <v>40.5</v>
          </cell>
          <cell r="K258">
            <v>0</v>
          </cell>
          <cell r="L258">
            <v>0</v>
          </cell>
          <cell r="M258">
            <v>52.179400000000001</v>
          </cell>
          <cell r="N258">
            <v>62000</v>
          </cell>
        </row>
        <row r="259">
          <cell r="B259" t="str">
            <v>Umeå</v>
          </cell>
          <cell r="C259" t="str">
            <v>Umeå Energi AB</v>
          </cell>
          <cell r="D259" t="str">
            <v>Umeå</v>
          </cell>
          <cell r="E259">
            <v>700.9</v>
          </cell>
          <cell r="F259">
            <v>83.9</v>
          </cell>
          <cell r="G259">
            <v>2190</v>
          </cell>
          <cell r="H259">
            <v>258.8</v>
          </cell>
          <cell r="I259">
            <v>0</v>
          </cell>
          <cell r="J259">
            <v>30.7</v>
          </cell>
          <cell r="K259">
            <v>16.2</v>
          </cell>
          <cell r="L259">
            <v>0.3</v>
          </cell>
          <cell r="M259">
            <v>48.418900000000001</v>
          </cell>
          <cell r="N259">
            <v>0</v>
          </cell>
          <cell r="P259" t="str">
            <v>Förutsättningarna beträffande flödeselementet i missgynnar oss eftersom vi vid Q/W = 18 får resultatet 0. Detta motsvarar delta t=48 gr C. De flesta fjärrvärmecentralerna i vårt nät klarar detta under den tid flödeselementet gäller (vinter) nov - april. A</v>
          </cell>
        </row>
        <row r="260">
          <cell r="C260" t="str">
            <v>Vaggeryds Energi AB</v>
          </cell>
          <cell r="D260" t="str">
            <v>Skillingaryd</v>
          </cell>
          <cell r="E260">
            <v>11.9</v>
          </cell>
          <cell r="F260">
            <v>87.7</v>
          </cell>
          <cell r="G260">
            <v>5000</v>
          </cell>
          <cell r="H260">
            <v>200</v>
          </cell>
          <cell r="I260">
            <v>1</v>
          </cell>
          <cell r="J260">
            <v>33</v>
          </cell>
          <cell r="K260">
            <v>0</v>
          </cell>
          <cell r="L260">
            <v>0</v>
          </cell>
          <cell r="M260">
            <v>58.348399999999998</v>
          </cell>
          <cell r="N260">
            <v>35080</v>
          </cell>
          <cell r="P260" t="str">
            <v>Anslutningsavg. storlek förhandlas med kunden från fall till fall. Vid felavhjälpning ställer vi upp med gratis rådgivning om kunden så önskar.</v>
          </cell>
        </row>
        <row r="261">
          <cell r="B261" t="str">
            <v>Vaggeryd</v>
          </cell>
          <cell r="C261" t="str">
            <v>Vaggeryds Energi AB</v>
          </cell>
          <cell r="D261" t="str">
            <v>Vaggeryd</v>
          </cell>
          <cell r="E261">
            <v>13</v>
          </cell>
          <cell r="F261">
            <v>87.7</v>
          </cell>
          <cell r="G261">
            <v>5000</v>
          </cell>
          <cell r="H261">
            <v>200</v>
          </cell>
          <cell r="I261">
            <v>1</v>
          </cell>
          <cell r="J261">
            <v>33</v>
          </cell>
          <cell r="K261">
            <v>0</v>
          </cell>
          <cell r="L261">
            <v>0</v>
          </cell>
          <cell r="M261">
            <v>58.348399999999998</v>
          </cell>
          <cell r="N261">
            <v>35080</v>
          </cell>
          <cell r="P261" t="str">
            <v>Anslutningsavg. storlek förhandlas med kunden från fall till fall. Vid felavhjälpning ställer vi upp med gratis rådgivning om kunden så önskar.</v>
          </cell>
        </row>
        <row r="262">
          <cell r="C262" t="str">
            <v>Varberg Energi AB</v>
          </cell>
          <cell r="D262" t="str">
            <v>Tvååker</v>
          </cell>
          <cell r="E262">
            <v>2.6</v>
          </cell>
          <cell r="F262">
            <v>90</v>
          </cell>
          <cell r="G262">
            <v>11365</v>
          </cell>
          <cell r="H262">
            <v>0</v>
          </cell>
          <cell r="I262">
            <v>0</v>
          </cell>
          <cell r="J262">
            <v>40</v>
          </cell>
          <cell r="K262">
            <v>0</v>
          </cell>
          <cell r="L262">
            <v>0</v>
          </cell>
          <cell r="M262">
            <v>57.360799999999998</v>
          </cell>
          <cell r="N262">
            <v>40500</v>
          </cell>
        </row>
        <row r="263">
          <cell r="B263" t="str">
            <v>Varberg</v>
          </cell>
          <cell r="C263" t="str">
            <v>Varberg Energi AB</v>
          </cell>
          <cell r="D263" t="str">
            <v>Varberg</v>
          </cell>
          <cell r="E263">
            <v>21</v>
          </cell>
          <cell r="F263">
            <v>90</v>
          </cell>
          <cell r="G263">
            <v>11402</v>
          </cell>
          <cell r="H263">
            <v>0</v>
          </cell>
          <cell r="I263">
            <v>0</v>
          </cell>
          <cell r="J263">
            <v>36</v>
          </cell>
          <cell r="K263">
            <v>0</v>
          </cell>
          <cell r="L263">
            <v>0</v>
          </cell>
          <cell r="M263">
            <v>52.384700000000002</v>
          </cell>
          <cell r="N263">
            <v>40500</v>
          </cell>
        </row>
        <row r="264">
          <cell r="B264" t="str">
            <v>Värmdö</v>
          </cell>
          <cell r="C264" t="str">
            <v>Vattenfall AB</v>
          </cell>
          <cell r="D264" t="str">
            <v>Gustavsberg</v>
          </cell>
          <cell r="E264">
            <v>5.0999999999999996</v>
          </cell>
          <cell r="F264">
            <v>0</v>
          </cell>
          <cell r="G264">
            <v>0</v>
          </cell>
          <cell r="H264">
            <v>0</v>
          </cell>
          <cell r="I264">
            <v>0</v>
          </cell>
          <cell r="J264">
            <v>61</v>
          </cell>
          <cell r="K264">
            <v>0</v>
          </cell>
          <cell r="L264">
            <v>0</v>
          </cell>
          <cell r="M264">
            <v>76.25</v>
          </cell>
          <cell r="P264" t="str">
            <v>Vattenfall meddelat genomsnittspris exkl moms via e-post.SFV/LOL</v>
          </cell>
        </row>
        <row r="265">
          <cell r="B265" t="str">
            <v>Haninge</v>
          </cell>
          <cell r="C265" t="str">
            <v>Vattenfall AB</v>
          </cell>
          <cell r="D265" t="str">
            <v>Haninge</v>
          </cell>
          <cell r="E265">
            <v>326.60000000000002</v>
          </cell>
          <cell r="F265">
            <v>0</v>
          </cell>
          <cell r="G265">
            <v>0</v>
          </cell>
          <cell r="H265">
            <v>0</v>
          </cell>
          <cell r="I265">
            <v>0</v>
          </cell>
          <cell r="J265">
            <v>48</v>
          </cell>
          <cell r="K265">
            <v>0</v>
          </cell>
          <cell r="L265">
            <v>0</v>
          </cell>
          <cell r="M265">
            <v>60</v>
          </cell>
          <cell r="P265" t="str">
            <v>Vattenfall meddelat genomsnittspris exkl moms via e-post.SFV/LOL</v>
          </cell>
        </row>
        <row r="266">
          <cell r="B266" t="str">
            <v>Hultsfred</v>
          </cell>
          <cell r="C266" t="str">
            <v>Vattenfall AB</v>
          </cell>
          <cell r="D266" t="str">
            <v>Hultsfred</v>
          </cell>
          <cell r="E266">
            <v>29</v>
          </cell>
          <cell r="F266">
            <v>0</v>
          </cell>
          <cell r="G266">
            <v>0</v>
          </cell>
          <cell r="H266">
            <v>0</v>
          </cell>
          <cell r="I266">
            <v>0</v>
          </cell>
          <cell r="J266">
            <v>51</v>
          </cell>
          <cell r="K266">
            <v>0</v>
          </cell>
          <cell r="L266">
            <v>0</v>
          </cell>
          <cell r="M266">
            <v>63.75</v>
          </cell>
          <cell r="P266" t="str">
            <v>Vattenfall meddelat genomsnittspris exkl moms via e-post.SFV/LOL</v>
          </cell>
        </row>
        <row r="267">
          <cell r="B267" t="str">
            <v>Norberg</v>
          </cell>
          <cell r="C267" t="str">
            <v>Vattenfall AB</v>
          </cell>
          <cell r="D267" t="str">
            <v>Norberg</v>
          </cell>
          <cell r="E267">
            <v>16.5</v>
          </cell>
          <cell r="F267">
            <v>0</v>
          </cell>
          <cell r="G267">
            <v>0</v>
          </cell>
          <cell r="H267">
            <v>0</v>
          </cell>
          <cell r="I267">
            <v>0</v>
          </cell>
          <cell r="J267">
            <v>53.7</v>
          </cell>
          <cell r="K267">
            <v>0</v>
          </cell>
          <cell r="L267">
            <v>0</v>
          </cell>
          <cell r="M267">
            <v>67.125</v>
          </cell>
          <cell r="P267" t="str">
            <v>Vattenfall meddelat genomsnittspris exkl moms via e-post.SFV/LOL</v>
          </cell>
        </row>
        <row r="268">
          <cell r="B268" t="str">
            <v>Nyköping</v>
          </cell>
          <cell r="C268" t="str">
            <v>Vattenfall AB</v>
          </cell>
          <cell r="D268" t="str">
            <v>Nyköping</v>
          </cell>
          <cell r="E268">
            <v>245.6</v>
          </cell>
          <cell r="F268">
            <v>193</v>
          </cell>
          <cell r="G268">
            <v>0</v>
          </cell>
          <cell r="H268">
            <v>150</v>
          </cell>
          <cell r="I268">
            <v>0.5</v>
          </cell>
          <cell r="J268">
            <v>33</v>
          </cell>
          <cell r="K268">
            <v>0</v>
          </cell>
          <cell r="L268">
            <v>0</v>
          </cell>
          <cell r="M268">
            <v>61.25</v>
          </cell>
          <cell r="P268" t="str">
            <v>I Nyköping tillämpas kundprissättning men detta är ett snitt.</v>
          </cell>
        </row>
        <row r="269">
          <cell r="B269" t="str">
            <v>Storfors</v>
          </cell>
          <cell r="C269" t="str">
            <v>Vattenfall AB</v>
          </cell>
          <cell r="D269" t="str">
            <v>Storfors</v>
          </cell>
          <cell r="E269">
            <v>29.5</v>
          </cell>
          <cell r="F269">
            <v>87.7</v>
          </cell>
          <cell r="G269">
            <v>5418</v>
          </cell>
          <cell r="H269">
            <v>298</v>
          </cell>
          <cell r="I269">
            <v>0</v>
          </cell>
          <cell r="J269">
            <v>29.7</v>
          </cell>
          <cell r="K269">
            <v>0</v>
          </cell>
          <cell r="L269">
            <v>0</v>
          </cell>
          <cell r="M269">
            <v>57.560600000000001</v>
          </cell>
          <cell r="P269" t="str">
            <v>Vid senare års anslutningar så äger kunden fjv-centralen och står alltså för service o underhåll själv.</v>
          </cell>
        </row>
        <row r="270">
          <cell r="B270" t="str">
            <v>Tyresö</v>
          </cell>
          <cell r="C270" t="str">
            <v>Vattenfall AB</v>
          </cell>
          <cell r="D270" t="str">
            <v>Tyresö</v>
          </cell>
          <cell r="E270">
            <v>122.5</v>
          </cell>
          <cell r="F270">
            <v>0</v>
          </cell>
          <cell r="G270">
            <v>0</v>
          </cell>
          <cell r="H270">
            <v>0</v>
          </cell>
          <cell r="I270">
            <v>0</v>
          </cell>
          <cell r="J270">
            <v>48</v>
          </cell>
          <cell r="K270">
            <v>0</v>
          </cell>
          <cell r="L270">
            <v>0</v>
          </cell>
          <cell r="M270">
            <v>60</v>
          </cell>
          <cell r="P270" t="str">
            <v>Vattenfall meddelat genomsnittspris exkl moms via e-post.SFV/LOL</v>
          </cell>
        </row>
        <row r="271">
          <cell r="B271" t="str">
            <v>Valdemarsvik</v>
          </cell>
          <cell r="C271" t="str">
            <v>Vattenfall AB</v>
          </cell>
          <cell r="D271" t="str">
            <v>Valdemarsvik</v>
          </cell>
          <cell r="F271">
            <v>0</v>
          </cell>
          <cell r="G271">
            <v>0</v>
          </cell>
          <cell r="H271">
            <v>0</v>
          </cell>
          <cell r="I271">
            <v>0</v>
          </cell>
          <cell r="J271">
            <v>57.5</v>
          </cell>
          <cell r="K271">
            <v>0</v>
          </cell>
          <cell r="L271">
            <v>0</v>
          </cell>
          <cell r="M271">
            <v>71.875</v>
          </cell>
          <cell r="P271" t="str">
            <v>Vattenfall meddelat genomsnittspris exkl moms via e-post.SFV/LOL</v>
          </cell>
        </row>
        <row r="272">
          <cell r="B272" t="str">
            <v>Vänersborg</v>
          </cell>
          <cell r="C272" t="str">
            <v>Vattenfall AB</v>
          </cell>
          <cell r="D272" t="str">
            <v>Vänersborg</v>
          </cell>
          <cell r="E272">
            <v>151.80000000000001</v>
          </cell>
          <cell r="F272">
            <v>0</v>
          </cell>
          <cell r="G272">
            <v>0</v>
          </cell>
          <cell r="H272">
            <v>0</v>
          </cell>
          <cell r="I272">
            <v>0</v>
          </cell>
          <cell r="J272">
            <v>49.2</v>
          </cell>
          <cell r="K272">
            <v>0</v>
          </cell>
          <cell r="L272">
            <v>0</v>
          </cell>
          <cell r="M272">
            <v>61.5</v>
          </cell>
          <cell r="P272" t="str">
            <v>Vattenfall meddelat genomsnittspris exkl moms via e-post.SFV/LOL</v>
          </cell>
        </row>
        <row r="273">
          <cell r="B273" t="str">
            <v>Årjäng</v>
          </cell>
          <cell r="C273" t="str">
            <v>Vattenfall AB</v>
          </cell>
          <cell r="D273" t="str">
            <v>Årjäng</v>
          </cell>
          <cell r="E273">
            <v>14.5</v>
          </cell>
          <cell r="F273">
            <v>0</v>
          </cell>
          <cell r="G273">
            <v>0</v>
          </cell>
          <cell r="H273">
            <v>0</v>
          </cell>
          <cell r="I273">
            <v>0</v>
          </cell>
          <cell r="J273">
            <v>48.5</v>
          </cell>
          <cell r="K273">
            <v>0</v>
          </cell>
          <cell r="L273">
            <v>0</v>
          </cell>
          <cell r="M273">
            <v>60.625</v>
          </cell>
          <cell r="P273" t="str">
            <v>Vattenfall meddelat genomsnittspris exkl moms via e-post.SFV/LOL</v>
          </cell>
        </row>
        <row r="274">
          <cell r="B274" t="str">
            <v>Åtvidaberg</v>
          </cell>
          <cell r="C274" t="str">
            <v>Vattenfall AB</v>
          </cell>
          <cell r="D274" t="str">
            <v>Åtvidaberg</v>
          </cell>
          <cell r="F274">
            <v>0</v>
          </cell>
          <cell r="G274">
            <v>0</v>
          </cell>
          <cell r="H274">
            <v>0</v>
          </cell>
          <cell r="I274">
            <v>0</v>
          </cell>
          <cell r="J274">
            <v>44.2</v>
          </cell>
          <cell r="K274">
            <v>0</v>
          </cell>
          <cell r="L274">
            <v>0</v>
          </cell>
          <cell r="M274">
            <v>55.25</v>
          </cell>
          <cell r="P274" t="str">
            <v>Vattenfall meddelat genomsnittspris exkl moms via e-post.SFV/LOL</v>
          </cell>
        </row>
        <row r="275">
          <cell r="B275" t="str">
            <v>Kalix</v>
          </cell>
          <cell r="C275" t="str">
            <v>Vattenfall Kalix Fjärrvärme AB</v>
          </cell>
          <cell r="D275" t="str">
            <v>Kalix</v>
          </cell>
          <cell r="E275">
            <v>67.599999999999994</v>
          </cell>
          <cell r="F275">
            <v>0</v>
          </cell>
          <cell r="G275">
            <v>0</v>
          </cell>
          <cell r="H275">
            <v>0</v>
          </cell>
          <cell r="I275">
            <v>1.5</v>
          </cell>
          <cell r="J275">
            <v>46.6</v>
          </cell>
          <cell r="K275">
            <v>46.6</v>
          </cell>
          <cell r="L275">
            <v>0</v>
          </cell>
          <cell r="M275">
            <v>62</v>
          </cell>
        </row>
        <row r="276">
          <cell r="B276" t="str">
            <v>Knivsta</v>
          </cell>
          <cell r="C276" t="str">
            <v>Vattenfall Värme Uppsala AB</v>
          </cell>
          <cell r="D276" t="str">
            <v>Knivsta</v>
          </cell>
          <cell r="F276">
            <v>0</v>
          </cell>
          <cell r="G276">
            <v>0</v>
          </cell>
          <cell r="H276">
            <v>0</v>
          </cell>
          <cell r="I276">
            <v>0</v>
          </cell>
          <cell r="J276">
            <v>48.5</v>
          </cell>
          <cell r="K276">
            <v>48.5</v>
          </cell>
          <cell r="L276">
            <v>0</v>
          </cell>
          <cell r="M276">
            <v>60.625</v>
          </cell>
        </row>
        <row r="277">
          <cell r="C277" t="str">
            <v>Vattenfall Värme Uppsala AB</v>
          </cell>
          <cell r="D277" t="str">
            <v>Storvreta</v>
          </cell>
          <cell r="F277">
            <v>0</v>
          </cell>
          <cell r="G277">
            <v>0</v>
          </cell>
          <cell r="H277">
            <v>0</v>
          </cell>
          <cell r="I277">
            <v>0</v>
          </cell>
          <cell r="J277">
            <v>49.5</v>
          </cell>
          <cell r="K277">
            <v>49.5</v>
          </cell>
          <cell r="L277">
            <v>0</v>
          </cell>
          <cell r="M277">
            <v>61.875</v>
          </cell>
        </row>
        <row r="278">
          <cell r="B278" t="str">
            <v>Uppsala</v>
          </cell>
          <cell r="C278" t="str">
            <v>Vattenfall Värme Uppsala AB</v>
          </cell>
          <cell r="D278" t="str">
            <v>Uppsala</v>
          </cell>
          <cell r="E278">
            <v>1338.8</v>
          </cell>
          <cell r="F278">
            <v>0</v>
          </cell>
          <cell r="G278">
            <v>0</v>
          </cell>
          <cell r="H278">
            <v>0</v>
          </cell>
          <cell r="I278">
            <v>0</v>
          </cell>
          <cell r="J278">
            <v>45.5</v>
          </cell>
          <cell r="K278">
            <v>45.5</v>
          </cell>
          <cell r="L278">
            <v>0</v>
          </cell>
          <cell r="M278">
            <v>56.875</v>
          </cell>
        </row>
        <row r="279">
          <cell r="B279" t="str">
            <v>Vilhelmina</v>
          </cell>
          <cell r="C279" t="str">
            <v>Vilhelmina Värmeverk, AB</v>
          </cell>
          <cell r="D279" t="str">
            <v>Vilhelmina</v>
          </cell>
          <cell r="E279">
            <v>53.3</v>
          </cell>
          <cell r="M279">
            <v>58.9</v>
          </cell>
          <cell r="P279" t="str">
            <v xml:space="preserve">  Anlutningskostnad / ansl.avg. enl självkostnadsprincipen.  Jour  menas akut felavhjälnplig till entreprenör kan ordnas detta står kunden för.  Funktionsontroll anl.kollas 1 ggr / år att vvx är hel och ventiler fungerar.</v>
          </cell>
        </row>
        <row r="280">
          <cell r="C280" t="str">
            <v>Vimmerby Energi AB, Värmeverket</v>
          </cell>
          <cell r="D280" t="str">
            <v>Gullringen</v>
          </cell>
          <cell r="F280">
            <v>0</v>
          </cell>
          <cell r="G280">
            <v>0</v>
          </cell>
          <cell r="H280">
            <v>0</v>
          </cell>
          <cell r="I280">
            <v>0</v>
          </cell>
          <cell r="J280">
            <v>0</v>
          </cell>
          <cell r="K280">
            <v>0</v>
          </cell>
          <cell r="L280">
            <v>0</v>
          </cell>
          <cell r="M280">
            <v>0</v>
          </cell>
          <cell r="P280" t="str">
            <v>Alla uppgifter är ifyllda.</v>
          </cell>
        </row>
        <row r="281">
          <cell r="B281" t="str">
            <v>Vimmerby</v>
          </cell>
          <cell r="C281" t="str">
            <v>Vimmerby Energi AB, Värmeverket</v>
          </cell>
          <cell r="D281" t="str">
            <v>Vimmerby</v>
          </cell>
          <cell r="E281">
            <v>57.6</v>
          </cell>
          <cell r="F281">
            <v>0</v>
          </cell>
          <cell r="G281">
            <v>1400</v>
          </cell>
          <cell r="H281">
            <v>0</v>
          </cell>
          <cell r="I281">
            <v>0</v>
          </cell>
          <cell r="J281">
            <v>40</v>
          </cell>
          <cell r="K281">
            <v>0</v>
          </cell>
          <cell r="L281">
            <v>0</v>
          </cell>
          <cell r="M281">
            <v>50.906700000000001</v>
          </cell>
          <cell r="N281">
            <v>6000</v>
          </cell>
        </row>
        <row r="282">
          <cell r="B282" t="str">
            <v>Vårgårda</v>
          </cell>
          <cell r="C282" t="str">
            <v>Vårgårda Energiverk AB</v>
          </cell>
          <cell r="D282" t="str">
            <v>Vårgårda</v>
          </cell>
          <cell r="F282">
            <v>0</v>
          </cell>
          <cell r="G282">
            <v>0</v>
          </cell>
          <cell r="H282">
            <v>0</v>
          </cell>
          <cell r="I282">
            <v>0</v>
          </cell>
          <cell r="J282">
            <v>48</v>
          </cell>
          <cell r="K282">
            <v>0</v>
          </cell>
          <cell r="L282">
            <v>0</v>
          </cell>
          <cell r="M282">
            <v>60</v>
          </cell>
          <cell r="P282" t="str">
            <v>Fjärrvärmedistributionen i Vårgårda ägs och drivs av Vårgårda Energiverk AB som ägs av Vårgårda kommun. VD är Tore Noren Reg enl telefon. Samma som föreg år.SFV/LOL</v>
          </cell>
        </row>
        <row r="283">
          <cell r="B283" t="str">
            <v>Vännäs</v>
          </cell>
          <cell r="C283" t="str">
            <v>Vännäs Värmeverk</v>
          </cell>
          <cell r="D283" t="str">
            <v>Vännäs</v>
          </cell>
          <cell r="E283">
            <v>31.5</v>
          </cell>
          <cell r="F283">
            <v>88</v>
          </cell>
          <cell r="G283">
            <v>22559</v>
          </cell>
          <cell r="H283">
            <v>0</v>
          </cell>
          <cell r="I283">
            <v>0</v>
          </cell>
          <cell r="J283">
            <v>33.5</v>
          </cell>
          <cell r="K283">
            <v>28.5</v>
          </cell>
          <cell r="L283">
            <v>0.15</v>
          </cell>
          <cell r="M283">
            <v>55.548299999999998</v>
          </cell>
        </row>
        <row r="284">
          <cell r="C284" t="str">
            <v>Värnamo Energi AB</v>
          </cell>
          <cell r="D284" t="str">
            <v>Rydaholm</v>
          </cell>
          <cell r="E284">
            <v>2.4</v>
          </cell>
          <cell r="F284">
            <v>87.7</v>
          </cell>
          <cell r="G284">
            <v>5000</v>
          </cell>
          <cell r="H284">
            <v>240</v>
          </cell>
          <cell r="I284">
            <v>0</v>
          </cell>
          <cell r="J284">
            <v>35.94</v>
          </cell>
          <cell r="K284">
            <v>35.94</v>
          </cell>
          <cell r="L284">
            <v>0</v>
          </cell>
          <cell r="M284">
            <v>61.795499999999997</v>
          </cell>
          <cell r="N284">
            <v>5000</v>
          </cell>
          <cell r="O284">
            <v>58000</v>
          </cell>
        </row>
        <row r="285">
          <cell r="B285" t="str">
            <v>Värnamo</v>
          </cell>
          <cell r="C285" t="str">
            <v>Värnamo Energi AB</v>
          </cell>
          <cell r="D285" t="str">
            <v>Värnamo</v>
          </cell>
          <cell r="E285">
            <v>90.5</v>
          </cell>
          <cell r="F285">
            <v>87.7</v>
          </cell>
          <cell r="G285">
            <v>5000</v>
          </cell>
          <cell r="H285">
            <v>240</v>
          </cell>
          <cell r="I285">
            <v>0</v>
          </cell>
          <cell r="J285">
            <v>33.5</v>
          </cell>
          <cell r="K285">
            <v>24</v>
          </cell>
          <cell r="L285">
            <v>0</v>
          </cell>
          <cell r="M285">
            <v>58.7455</v>
          </cell>
          <cell r="N285">
            <v>25000</v>
          </cell>
          <cell r="O285">
            <v>47000</v>
          </cell>
        </row>
        <row r="286">
          <cell r="B286" t="str">
            <v>Fagersta</v>
          </cell>
          <cell r="C286" t="str">
            <v>Västerbergslagens Värme AB</v>
          </cell>
          <cell r="D286" t="str">
            <v>Fagersta</v>
          </cell>
          <cell r="E286">
            <v>109.2</v>
          </cell>
          <cell r="F286">
            <v>92</v>
          </cell>
          <cell r="G286">
            <v>4000</v>
          </cell>
          <cell r="H286">
            <v>360</v>
          </cell>
          <cell r="I286">
            <v>2</v>
          </cell>
          <cell r="J286">
            <v>25.5</v>
          </cell>
          <cell r="K286">
            <v>0</v>
          </cell>
          <cell r="L286">
            <v>0</v>
          </cell>
          <cell r="M286">
            <v>60.916499999999999</v>
          </cell>
          <cell r="P286" t="str">
            <v>Anslutningsavgifter beräknas från fall till fall. Kunder som önskar jour och funktionskontroll kan få det mot pristillägg.</v>
          </cell>
        </row>
        <row r="287">
          <cell r="C287" t="str">
            <v>Västerbergslagens Värme AB</v>
          </cell>
          <cell r="D287" t="str">
            <v>Grängesberg</v>
          </cell>
          <cell r="E287">
            <v>5.2</v>
          </cell>
          <cell r="F287">
            <v>90</v>
          </cell>
          <cell r="G287">
            <v>28950</v>
          </cell>
          <cell r="H287">
            <v>0</v>
          </cell>
          <cell r="I287">
            <v>2.2000000000000002</v>
          </cell>
          <cell r="J287">
            <v>31.2</v>
          </cell>
          <cell r="K287">
            <v>0</v>
          </cell>
          <cell r="L287">
            <v>0</v>
          </cell>
          <cell r="M287">
            <v>63.25</v>
          </cell>
          <cell r="P287" t="str">
            <v>Anslutningsavgifter beräknas från fall till fall. Kunder som önskar jour och funktionskontroll kan få det mot pristillägg.</v>
          </cell>
        </row>
        <row r="288">
          <cell r="B288" t="str">
            <v>Ludvika</v>
          </cell>
          <cell r="C288" t="str">
            <v>Västerbergslagens Värme AB</v>
          </cell>
          <cell r="D288" t="str">
            <v>Ludvika</v>
          </cell>
          <cell r="E288">
            <v>95.1</v>
          </cell>
          <cell r="F288">
            <v>92</v>
          </cell>
          <cell r="G288">
            <v>13600</v>
          </cell>
          <cell r="H288">
            <v>170</v>
          </cell>
          <cell r="I288">
            <v>2.2000000000000002</v>
          </cell>
          <cell r="J288">
            <v>34.5</v>
          </cell>
          <cell r="K288">
            <v>0</v>
          </cell>
          <cell r="L288">
            <v>0</v>
          </cell>
          <cell r="M288">
            <v>67.562799999999996</v>
          </cell>
          <cell r="P288" t="str">
            <v>Anslutningsavgifter beräknas från fall till fall. Kunder som önskar jour och funktionskontroll kan få det mot pristillägg.</v>
          </cell>
        </row>
        <row r="289">
          <cell r="C289" t="str">
            <v>Västerviks Värmeverk AB</v>
          </cell>
          <cell r="D289" t="str">
            <v>Ankarsrum</v>
          </cell>
          <cell r="E289">
            <v>7</v>
          </cell>
          <cell r="F289">
            <v>120</v>
          </cell>
          <cell r="G289">
            <v>27069</v>
          </cell>
          <cell r="H289">
            <v>0</v>
          </cell>
          <cell r="I289">
            <v>0.25</v>
          </cell>
          <cell r="J289">
            <v>31.5</v>
          </cell>
          <cell r="K289">
            <v>0</v>
          </cell>
          <cell r="L289">
            <v>0</v>
          </cell>
          <cell r="M289">
            <v>57.531700000000001</v>
          </cell>
          <cell r="N289">
            <v>68750</v>
          </cell>
        </row>
        <row r="290">
          <cell r="C290" t="str">
            <v>Västerviks Värmeverk AB</v>
          </cell>
          <cell r="D290" t="str">
            <v>Gamleby</v>
          </cell>
          <cell r="E290">
            <v>19.8</v>
          </cell>
          <cell r="F290">
            <v>120</v>
          </cell>
          <cell r="G290">
            <v>27069</v>
          </cell>
          <cell r="H290">
            <v>0</v>
          </cell>
          <cell r="I290">
            <v>0.25</v>
          </cell>
          <cell r="J290">
            <v>31.5</v>
          </cell>
          <cell r="K290">
            <v>0</v>
          </cell>
          <cell r="L290">
            <v>0</v>
          </cell>
          <cell r="M290">
            <v>57.531700000000001</v>
          </cell>
          <cell r="N290">
            <v>68750</v>
          </cell>
        </row>
        <row r="291">
          <cell r="B291" t="str">
            <v>Västervik</v>
          </cell>
          <cell r="C291" t="str">
            <v>Västerviks Värmeverk AB</v>
          </cell>
          <cell r="D291" t="str">
            <v>Västervik</v>
          </cell>
          <cell r="E291">
            <v>157.19999999999999</v>
          </cell>
          <cell r="F291">
            <v>120</v>
          </cell>
          <cell r="G291">
            <v>27069</v>
          </cell>
          <cell r="H291">
            <v>0</v>
          </cell>
          <cell r="I291">
            <v>0.25</v>
          </cell>
          <cell r="J291">
            <v>31.5</v>
          </cell>
          <cell r="K291">
            <v>0</v>
          </cell>
          <cell r="L291">
            <v>0</v>
          </cell>
          <cell r="M291">
            <v>57.531700000000001</v>
          </cell>
          <cell r="N291">
            <v>68750</v>
          </cell>
        </row>
        <row r="292">
          <cell r="C292" t="str">
            <v>Växjö Energi AB</v>
          </cell>
          <cell r="D292" t="str">
            <v>Braås</v>
          </cell>
          <cell r="E292">
            <v>16.100000000000001</v>
          </cell>
          <cell r="F292">
            <v>89.8</v>
          </cell>
          <cell r="G292">
            <v>0</v>
          </cell>
          <cell r="H292">
            <v>468</v>
          </cell>
          <cell r="I292">
            <v>0</v>
          </cell>
          <cell r="J292">
            <v>26.5</v>
          </cell>
          <cell r="K292">
            <v>0</v>
          </cell>
          <cell r="L292">
            <v>0</v>
          </cell>
          <cell r="M292">
            <v>60.344200000000001</v>
          </cell>
        </row>
        <row r="293">
          <cell r="C293" t="str">
            <v>Växjö Energi AB</v>
          </cell>
          <cell r="D293" t="str">
            <v>Ingelstad</v>
          </cell>
          <cell r="E293">
            <v>3.9</v>
          </cell>
          <cell r="F293">
            <v>89.8</v>
          </cell>
          <cell r="G293">
            <v>0</v>
          </cell>
          <cell r="H293">
            <v>468</v>
          </cell>
          <cell r="I293">
            <v>0</v>
          </cell>
          <cell r="J293">
            <v>26.5</v>
          </cell>
          <cell r="K293">
            <v>0</v>
          </cell>
          <cell r="L293">
            <v>0</v>
          </cell>
          <cell r="M293">
            <v>60.344200000000001</v>
          </cell>
        </row>
        <row r="294">
          <cell r="C294" t="str">
            <v>Växjö Energi AB</v>
          </cell>
          <cell r="D294" t="str">
            <v>Rottne</v>
          </cell>
          <cell r="E294">
            <v>6.6</v>
          </cell>
          <cell r="F294">
            <v>89.8</v>
          </cell>
          <cell r="G294">
            <v>0</v>
          </cell>
          <cell r="H294">
            <v>468</v>
          </cell>
          <cell r="I294">
            <v>0</v>
          </cell>
          <cell r="J294">
            <v>26.5</v>
          </cell>
          <cell r="K294">
            <v>0</v>
          </cell>
          <cell r="L294">
            <v>0</v>
          </cell>
          <cell r="M294">
            <v>60.344200000000001</v>
          </cell>
        </row>
        <row r="295">
          <cell r="B295" t="str">
            <v>Växjö</v>
          </cell>
          <cell r="C295" t="str">
            <v>Växjö Energi AB</v>
          </cell>
          <cell r="D295" t="str">
            <v>Växjö</v>
          </cell>
          <cell r="E295">
            <v>402</v>
          </cell>
          <cell r="F295">
            <v>89.8</v>
          </cell>
          <cell r="G295">
            <v>0</v>
          </cell>
          <cell r="H295">
            <v>234</v>
          </cell>
          <cell r="I295">
            <v>2</v>
          </cell>
          <cell r="J295">
            <v>29</v>
          </cell>
          <cell r="K295">
            <v>0</v>
          </cell>
          <cell r="L295">
            <v>0</v>
          </cell>
          <cell r="M295">
            <v>54.8596</v>
          </cell>
          <cell r="N295">
            <v>0</v>
          </cell>
        </row>
        <row r="296">
          <cell r="B296" t="str">
            <v>Ystad</v>
          </cell>
          <cell r="C296" t="str">
            <v>Ystad Energi AB</v>
          </cell>
          <cell r="D296" t="str">
            <v>Ystad</v>
          </cell>
          <cell r="E296">
            <v>98.4</v>
          </cell>
          <cell r="F296">
            <v>0</v>
          </cell>
          <cell r="G296">
            <v>3300</v>
          </cell>
          <cell r="H296">
            <v>0</v>
          </cell>
          <cell r="I296">
            <v>0</v>
          </cell>
          <cell r="J296">
            <v>52.2</v>
          </cell>
          <cell r="K296">
            <v>40.200000000000003</v>
          </cell>
          <cell r="L296">
            <v>0.38</v>
          </cell>
          <cell r="M296">
            <v>61.6873</v>
          </cell>
          <cell r="P296" t="str">
            <v>Anslutningsavgift för annat än småhus är 300 kr per kW ansluten effekt exkl moms.</v>
          </cell>
        </row>
        <row r="297">
          <cell r="B297" t="str">
            <v>Ånge</v>
          </cell>
          <cell r="C297" t="str">
            <v>Ånge Energi Aktiebolag</v>
          </cell>
          <cell r="D297" t="str">
            <v>Ånge</v>
          </cell>
          <cell r="E297">
            <v>27.2</v>
          </cell>
          <cell r="F297">
            <v>87</v>
          </cell>
          <cell r="G297">
            <v>0</v>
          </cell>
          <cell r="H297">
            <v>380</v>
          </cell>
          <cell r="I297">
            <v>0</v>
          </cell>
          <cell r="J297">
            <v>32</v>
          </cell>
          <cell r="K297">
            <v>0</v>
          </cell>
          <cell r="L297">
            <v>0</v>
          </cell>
          <cell r="M297">
            <v>61.411900000000003</v>
          </cell>
          <cell r="N297">
            <v>0</v>
          </cell>
          <cell r="O297">
            <v>43750</v>
          </cell>
          <cell r="P297" t="str">
            <v>Rättelse av tidigare registrerad uppgift! Energipriset skall vara 0,32 öre!</v>
          </cell>
        </row>
        <row r="298">
          <cell r="B298" t="str">
            <v>Åsele</v>
          </cell>
          <cell r="C298" t="str">
            <v>Åsele Energi AB</v>
          </cell>
          <cell r="D298" t="str">
            <v>Åsele</v>
          </cell>
          <cell r="F298">
            <v>83.9</v>
          </cell>
          <cell r="G298">
            <v>15762</v>
          </cell>
          <cell r="H298">
            <v>0</v>
          </cell>
          <cell r="I298">
            <v>0</v>
          </cell>
          <cell r="J298">
            <v>38.4</v>
          </cell>
          <cell r="K298">
            <v>0</v>
          </cell>
          <cell r="L298">
            <v>0</v>
          </cell>
          <cell r="M298">
            <v>58.208500000000001</v>
          </cell>
          <cell r="P298" t="str">
            <v>Energipris höjt enl telefon.SFV/LOL</v>
          </cell>
        </row>
        <row r="299">
          <cell r="B299" t="str">
            <v>Älmhult</v>
          </cell>
          <cell r="C299" t="str">
            <v>Älmhults Fjärrvärme KB</v>
          </cell>
          <cell r="D299" t="str">
            <v>Älmhult</v>
          </cell>
          <cell r="E299">
            <v>32</v>
          </cell>
          <cell r="F299">
            <v>88</v>
          </cell>
          <cell r="G299">
            <v>3551.7</v>
          </cell>
          <cell r="H299">
            <v>172.8</v>
          </cell>
          <cell r="I299">
            <v>0</v>
          </cell>
          <cell r="J299">
            <v>40.479999999999997</v>
          </cell>
          <cell r="K299">
            <v>0</v>
          </cell>
          <cell r="L299">
            <v>0</v>
          </cell>
          <cell r="M299">
            <v>62.749000000000002</v>
          </cell>
          <cell r="P299" t="str">
            <v>Reg enl översänd prislista.SFV/LOL</v>
          </cell>
        </row>
        <row r="300">
          <cell r="B300" t="str">
            <v>Älvkarleby</v>
          </cell>
          <cell r="C300" t="str">
            <v>Älvkarleby Fjärrvärme AB</v>
          </cell>
          <cell r="D300" t="str">
            <v>Skutskär</v>
          </cell>
          <cell r="E300">
            <v>19</v>
          </cell>
          <cell r="F300">
            <v>65</v>
          </cell>
          <cell r="G300">
            <v>0</v>
          </cell>
          <cell r="H300">
            <v>230</v>
          </cell>
          <cell r="I300">
            <v>0</v>
          </cell>
          <cell r="J300">
            <v>26.5</v>
          </cell>
          <cell r="K300">
            <v>0</v>
          </cell>
          <cell r="L300">
            <v>0</v>
          </cell>
          <cell r="M300">
            <v>42.807600000000001</v>
          </cell>
          <cell r="P300" t="str">
            <v>Reg enl prislista.SFV/LOL</v>
          </cell>
        </row>
        <row r="301">
          <cell r="B301" t="str">
            <v>Älvsbyn</v>
          </cell>
          <cell r="C301" t="str">
            <v>Älvsbyns Fjärrvärme AB</v>
          </cell>
          <cell r="D301" t="str">
            <v>Älvsbyn</v>
          </cell>
          <cell r="E301">
            <v>37.9</v>
          </cell>
          <cell r="F301">
            <v>80.400000000000006</v>
          </cell>
          <cell r="G301">
            <v>0</v>
          </cell>
          <cell r="H301">
            <v>403</v>
          </cell>
          <cell r="I301">
            <v>0</v>
          </cell>
          <cell r="J301">
            <v>25.4</v>
          </cell>
          <cell r="K301">
            <v>15.4</v>
          </cell>
          <cell r="L301">
            <v>0.15</v>
          </cell>
          <cell r="M301">
            <v>50.860199999999999</v>
          </cell>
          <cell r="P301" t="str">
            <v>Reg enligt telefon.SFV/LOL</v>
          </cell>
        </row>
        <row r="302">
          <cell r="B302" t="str">
            <v>Ängelholm</v>
          </cell>
          <cell r="C302" t="str">
            <v>Ängelholms Energi AB</v>
          </cell>
          <cell r="D302" t="str">
            <v>Ängelholm</v>
          </cell>
          <cell r="E302">
            <v>180.7</v>
          </cell>
          <cell r="F302">
            <v>96.5</v>
          </cell>
          <cell r="G302">
            <v>320</v>
          </cell>
          <cell r="H302">
            <v>150</v>
          </cell>
          <cell r="I302">
            <v>0</v>
          </cell>
          <cell r="J302">
            <v>42.4</v>
          </cell>
          <cell r="K302">
            <v>0</v>
          </cell>
          <cell r="L302">
            <v>0</v>
          </cell>
          <cell r="M302">
            <v>62.582299999999996</v>
          </cell>
        </row>
        <row r="303">
          <cell r="B303" t="str">
            <v>Helsingborg</v>
          </cell>
          <cell r="C303" t="str">
            <v>Öresundskraft AB</v>
          </cell>
          <cell r="D303" t="str">
            <v>Helsingborg</v>
          </cell>
          <cell r="E303">
            <v>902.4</v>
          </cell>
          <cell r="F303">
            <v>96.5</v>
          </cell>
          <cell r="G303">
            <v>3856</v>
          </cell>
          <cell r="H303">
            <v>126</v>
          </cell>
          <cell r="I303">
            <v>1.6</v>
          </cell>
          <cell r="J303">
            <v>33.24</v>
          </cell>
          <cell r="K303">
            <v>0</v>
          </cell>
          <cell r="L303">
            <v>0</v>
          </cell>
          <cell r="M303">
            <v>55.922400000000003</v>
          </cell>
          <cell r="N303">
            <v>75000</v>
          </cell>
          <cell r="P303" t="str">
            <v>Totalvärmekunder finns i nätet där Öresundskraft äger fjärrvärmecentralen.</v>
          </cell>
        </row>
        <row r="304">
          <cell r="B304" t="str">
            <v>Örkelljunga</v>
          </cell>
          <cell r="C304" t="str">
            <v>Örkelljunga Fjärrvärmeverk AB</v>
          </cell>
          <cell r="D304" t="str">
            <v>Örkelljunga</v>
          </cell>
          <cell r="E304">
            <v>18.600000000000001</v>
          </cell>
          <cell r="F304">
            <v>85</v>
          </cell>
          <cell r="G304">
            <v>0</v>
          </cell>
          <cell r="H304">
            <v>140</v>
          </cell>
          <cell r="I304">
            <v>0</v>
          </cell>
          <cell r="J304">
            <v>43.6</v>
          </cell>
          <cell r="K304">
            <v>43.6</v>
          </cell>
          <cell r="L304">
            <v>0</v>
          </cell>
          <cell r="M304">
            <v>62.207299999999996</v>
          </cell>
          <cell r="P304" t="str">
            <v>Vi saknar kunder med 1000 MWh/år</v>
          </cell>
        </row>
        <row r="305">
          <cell r="B305" t="str">
            <v>Simrishamn</v>
          </cell>
          <cell r="C305" t="str">
            <v>Österlens Kraft, AB</v>
          </cell>
          <cell r="D305" t="str">
            <v>Simrishamn</v>
          </cell>
          <cell r="E305">
            <v>46.9</v>
          </cell>
          <cell r="F305">
            <v>0</v>
          </cell>
          <cell r="G305">
            <v>0</v>
          </cell>
          <cell r="H305">
            <v>0</v>
          </cell>
          <cell r="I305">
            <v>0</v>
          </cell>
          <cell r="J305">
            <v>54</v>
          </cell>
          <cell r="K305">
            <v>0</v>
          </cell>
          <cell r="L305">
            <v>0</v>
          </cell>
          <cell r="M305">
            <v>67.5</v>
          </cell>
          <cell r="P305" t="str">
            <v>Reg enl telefon.SFV/LOL</v>
          </cell>
        </row>
        <row r="306">
          <cell r="B306" t="str">
            <v>Överkalix</v>
          </cell>
          <cell r="C306" t="str">
            <v>Överkalix Värmeverk AB</v>
          </cell>
          <cell r="D306" t="str">
            <v>Överkalix</v>
          </cell>
          <cell r="E306">
            <v>16</v>
          </cell>
          <cell r="F306">
            <v>0</v>
          </cell>
          <cell r="G306">
            <v>0</v>
          </cell>
          <cell r="H306">
            <v>0</v>
          </cell>
          <cell r="I306">
            <v>0</v>
          </cell>
          <cell r="J306">
            <v>51.5</v>
          </cell>
          <cell r="K306">
            <v>51.5</v>
          </cell>
          <cell r="L306">
            <v>0</v>
          </cell>
          <cell r="M306">
            <v>64.375</v>
          </cell>
          <cell r="N306">
            <v>10000</v>
          </cell>
        </row>
        <row r="307">
          <cell r="B307" t="str">
            <v>Övertorneå</v>
          </cell>
          <cell r="C307" t="str">
            <v>Övertorneå Värmeverk AB</v>
          </cell>
          <cell r="D307" t="str">
            <v>Övertorneå</v>
          </cell>
          <cell r="E307">
            <v>20.7</v>
          </cell>
          <cell r="F307">
            <v>0</v>
          </cell>
          <cell r="G307">
            <v>0</v>
          </cell>
          <cell r="H307">
            <v>0</v>
          </cell>
          <cell r="I307">
            <v>0</v>
          </cell>
          <cell r="J307">
            <v>49</v>
          </cell>
          <cell r="K307">
            <v>49</v>
          </cell>
          <cell r="L307">
            <v>0</v>
          </cell>
          <cell r="M307">
            <v>61.25</v>
          </cell>
        </row>
        <row r="308">
          <cell r="B308" t="str">
            <v>Örnsköldsvik</v>
          </cell>
          <cell r="C308" t="str">
            <v>Övik Energi AB</v>
          </cell>
          <cell r="D308" t="str">
            <v>Örnsköldsvik</v>
          </cell>
          <cell r="E308">
            <v>161.69999999999999</v>
          </cell>
          <cell r="F308">
            <v>84</v>
          </cell>
          <cell r="G308">
            <v>1200</v>
          </cell>
          <cell r="H308">
            <v>295</v>
          </cell>
          <cell r="I308">
            <v>0</v>
          </cell>
          <cell r="J308">
            <v>25</v>
          </cell>
          <cell r="K308">
            <v>18</v>
          </cell>
          <cell r="L308">
            <v>0.25</v>
          </cell>
          <cell r="M308">
            <v>45.8889</v>
          </cell>
        </row>
        <row r="309">
          <cell r="B309" t="str">
            <v>Kinda</v>
          </cell>
          <cell r="C309" t="str">
            <v>Vattenfall AB, Kinda</v>
          </cell>
          <cell r="D309" t="str">
            <v>Kisa</v>
          </cell>
          <cell r="M309">
            <v>73.625</v>
          </cell>
          <cell r="P309" t="str">
            <v>EKAN uppg efter kontakt m företaget</v>
          </cell>
        </row>
        <row r="310">
          <cell r="B310" t="str">
            <v>Staffanstorp</v>
          </cell>
          <cell r="C310" t="str">
            <v>Sydkraft Värme AB, Staffanstorp</v>
          </cell>
          <cell r="D310" t="str">
            <v>Staffanstorp</v>
          </cell>
          <cell r="M310">
            <v>60.3</v>
          </cell>
          <cell r="P310" t="str">
            <v>EKAN uppg efter kontakt m företaget</v>
          </cell>
        </row>
        <row r="311">
          <cell r="B311" t="str">
            <v>Burlöv</v>
          </cell>
          <cell r="C311" t="str">
            <v>Sydkraft Värme Syd AB</v>
          </cell>
          <cell r="D311" t="str">
            <v>Burlöv</v>
          </cell>
          <cell r="F311">
            <v>35.6</v>
          </cell>
          <cell r="G311">
            <v>3000</v>
          </cell>
          <cell r="H311">
            <v>540</v>
          </cell>
          <cell r="I311">
            <v>0</v>
          </cell>
          <cell r="J311">
            <v>41</v>
          </cell>
          <cell r="K311">
            <v>32.200000000000003</v>
          </cell>
          <cell r="L311">
            <v>0.36</v>
          </cell>
          <cell r="M311">
            <v>61.683799999999998</v>
          </cell>
          <cell r="P311" t="str">
            <v>EKAN uppg efter kontakt m företaget; De priser som angivits för företagskunderna avser normalprislistan som merparten av kunderna betalar efter. Kunden kan också välja en leveransgräns efter vvx, varvid ett individuellt pris sätts för de fasta delarna. Sa</v>
          </cell>
        </row>
        <row r="312">
          <cell r="B312" t="str">
            <v>Bjuv</v>
          </cell>
          <cell r="C312" t="str">
            <v>Vattenfall AB, Bjuv</v>
          </cell>
          <cell r="D312" t="str">
            <v>Bjuv</v>
          </cell>
          <cell r="M312">
            <v>71.375</v>
          </cell>
          <cell r="P312" t="str">
            <v>EKAN uppg efter kontakt m företaget</v>
          </cell>
        </row>
        <row r="313">
          <cell r="B313" t="str">
            <v>Lomma</v>
          </cell>
          <cell r="C313" t="str">
            <v>Lunds Energi AB</v>
          </cell>
          <cell r="D313" t="str">
            <v>Lomma</v>
          </cell>
          <cell r="F313">
            <v>35</v>
          </cell>
          <cell r="G313">
            <v>0</v>
          </cell>
          <cell r="H313">
            <v>357.5</v>
          </cell>
          <cell r="I313">
            <v>1</v>
          </cell>
          <cell r="J313">
            <v>47.5</v>
          </cell>
          <cell r="K313">
            <v>14</v>
          </cell>
          <cell r="L313">
            <v>0.12</v>
          </cell>
          <cell r="M313">
            <v>64.953999999999994</v>
          </cell>
          <cell r="P313" t="str">
            <v>EKAN uppg efter kontakt m företaget</v>
          </cell>
        </row>
        <row r="314">
          <cell r="B314" t="str">
            <v>Torsby</v>
          </cell>
          <cell r="C314" t="str">
            <v>Fortum Värme AB</v>
          </cell>
          <cell r="D314" t="str">
            <v>Torsby</v>
          </cell>
          <cell r="M314">
            <v>55.734218051218669</v>
          </cell>
          <cell r="P314" t="str">
            <v>EKAN uppg efter kontakt m företaget</v>
          </cell>
        </row>
        <row r="315">
          <cell r="B315" t="str">
            <v>Robertsfors</v>
          </cell>
          <cell r="C315" t="str">
            <v>Vattenfall Energi, Robertsfors</v>
          </cell>
          <cell r="D315" t="str">
            <v>Robertsfors</v>
          </cell>
          <cell r="M315">
            <v>75.5</v>
          </cell>
          <cell r="P315" t="str">
            <v>EKAN uppg efter kontakt m företaget</v>
          </cell>
        </row>
      </sheetData>
      <sheetData sheetId="1" refreshError="1"/>
      <sheetData sheetId="2" refreshError="1"/>
      <sheetData sheetId="3"/>
      <sheetData sheetId="4"/>
      <sheetData sheetId="5"/>
      <sheetData sheetId="6" refreshError="1"/>
      <sheetData sheetId="7"/>
      <sheetData sheetId="8" refreshError="1"/>
      <sheetData sheetId="9" refreshError="1"/>
      <sheetData sheetId="10"/>
      <sheetData sheetId="11" refreshError="1"/>
      <sheetData sheetId="12"/>
      <sheetData sheetId="13">
        <row r="7">
          <cell r="A7" t="str">
            <v>Upplands-Väsby</v>
          </cell>
          <cell r="B7">
            <v>29.9</v>
          </cell>
          <cell r="C7">
            <v>85</v>
          </cell>
          <cell r="D7">
            <v>9.3699999999999992</v>
          </cell>
          <cell r="E7" t="str">
            <v>-</v>
          </cell>
          <cell r="F7" t="str">
            <v>Brista Kraft AB</v>
          </cell>
          <cell r="G7">
            <v>586.295336787564</v>
          </cell>
        </row>
        <row r="8">
          <cell r="A8" t="str">
            <v>Vallentuna</v>
          </cell>
          <cell r="B8">
            <v>28</v>
          </cell>
          <cell r="C8">
            <v>100</v>
          </cell>
          <cell r="D8">
            <v>12.7</v>
          </cell>
          <cell r="E8">
            <v>10.045</v>
          </cell>
          <cell r="F8" t="str">
            <v>-</v>
          </cell>
          <cell r="G8">
            <v>0</v>
          </cell>
        </row>
        <row r="9">
          <cell r="A9" t="str">
            <v>Österåker</v>
          </cell>
          <cell r="B9">
            <v>29.85</v>
          </cell>
          <cell r="C9">
            <v>99.400001525878906</v>
          </cell>
          <cell r="D9">
            <v>18.48</v>
          </cell>
          <cell r="E9" t="str">
            <v>-</v>
          </cell>
          <cell r="F9" t="str">
            <v>-</v>
          </cell>
          <cell r="G9">
            <v>0</v>
          </cell>
        </row>
        <row r="10">
          <cell r="A10" t="str">
            <v>Värmdö</v>
          </cell>
          <cell r="B10">
            <v>30.4</v>
          </cell>
          <cell r="C10">
            <v>100</v>
          </cell>
          <cell r="D10">
            <v>21.52</v>
          </cell>
          <cell r="E10" t="str">
            <v>-</v>
          </cell>
          <cell r="F10" t="str">
            <v>-</v>
          </cell>
          <cell r="G10">
            <v>0</v>
          </cell>
        </row>
        <row r="11">
          <cell r="A11" t="str">
            <v>Järfälla</v>
          </cell>
          <cell r="B11">
            <v>28.95</v>
          </cell>
          <cell r="C11">
            <v>100</v>
          </cell>
          <cell r="D11">
            <v>8.9600000000000009</v>
          </cell>
          <cell r="E11" t="str">
            <v>-</v>
          </cell>
          <cell r="F11" t="str">
            <v>Graninge Järfälla Värme AB</v>
          </cell>
          <cell r="G11">
            <v>630</v>
          </cell>
        </row>
        <row r="12">
          <cell r="A12" t="str">
            <v>Ekerö</v>
          </cell>
          <cell r="B12">
            <v>28.65</v>
          </cell>
          <cell r="C12">
            <v>100</v>
          </cell>
          <cell r="D12">
            <v>18.91</v>
          </cell>
          <cell r="E12" t="str">
            <v>-</v>
          </cell>
          <cell r="F12" t="str">
            <v>-</v>
          </cell>
          <cell r="G12">
            <v>0</v>
          </cell>
        </row>
        <row r="13">
          <cell r="A13" t="str">
            <v>Huddinge</v>
          </cell>
          <cell r="B13">
            <v>29.85</v>
          </cell>
          <cell r="C13">
            <v>100</v>
          </cell>
          <cell r="D13">
            <v>7.9</v>
          </cell>
          <cell r="E13">
            <v>3.8460000000000001</v>
          </cell>
          <cell r="F13" t="str">
            <v>Södertörns Fjärrvärmeaktiebolag</v>
          </cell>
          <cell r="G13">
            <v>557.875</v>
          </cell>
        </row>
        <row r="14">
          <cell r="A14" t="str">
            <v>Botkyrka</v>
          </cell>
          <cell r="B14">
            <v>30.45</v>
          </cell>
          <cell r="C14">
            <v>100</v>
          </cell>
          <cell r="D14">
            <v>8.2200000000000006</v>
          </cell>
          <cell r="E14">
            <v>4.1671000000000005</v>
          </cell>
          <cell r="F14" t="str">
            <v>Södertörns Fjärrvärmeaktiebolag</v>
          </cell>
          <cell r="G14">
            <v>557.875</v>
          </cell>
        </row>
        <row r="15">
          <cell r="A15" t="str">
            <v>Salem</v>
          </cell>
          <cell r="B15">
            <v>29.65</v>
          </cell>
          <cell r="C15">
            <v>100</v>
          </cell>
          <cell r="D15">
            <v>8.2200000000000006</v>
          </cell>
          <cell r="E15">
            <v>4.1669999999999998</v>
          </cell>
          <cell r="F15" t="str">
            <v>Södertörns Fjärrvärmeaktiebolag</v>
          </cell>
          <cell r="G15">
            <v>557.875</v>
          </cell>
        </row>
        <row r="16">
          <cell r="A16" t="str">
            <v>Haninge</v>
          </cell>
          <cell r="B16">
            <v>29.9</v>
          </cell>
          <cell r="C16">
            <v>100</v>
          </cell>
          <cell r="D16">
            <v>8.16</v>
          </cell>
          <cell r="E16">
            <v>4.1040000000000001</v>
          </cell>
          <cell r="F16" t="str">
            <v>Vattenfall Drefviken Värme AB</v>
          </cell>
          <cell r="G16">
            <v>581.29999999999995</v>
          </cell>
        </row>
        <row r="17">
          <cell r="A17" t="str">
            <v>Tyresö</v>
          </cell>
          <cell r="B17">
            <v>29.95</v>
          </cell>
          <cell r="C17">
            <v>100</v>
          </cell>
          <cell r="D17">
            <v>19.82</v>
          </cell>
          <cell r="E17">
            <v>18.678000000000001</v>
          </cell>
          <cell r="F17" t="str">
            <v>Vattenfall Drefviken Värme AB</v>
          </cell>
          <cell r="G17">
            <v>581.29999999999995</v>
          </cell>
        </row>
        <row r="18">
          <cell r="A18" t="str">
            <v>Upplands-Bro</v>
          </cell>
          <cell r="B18">
            <v>29.9</v>
          </cell>
          <cell r="C18">
            <v>100</v>
          </cell>
          <cell r="D18">
            <v>13.61</v>
          </cell>
          <cell r="E18" t="str">
            <v>-</v>
          </cell>
          <cell r="F18" t="str">
            <v>Graninge Mälarkraft Värme AB</v>
          </cell>
          <cell r="G18">
            <v>685</v>
          </cell>
        </row>
        <row r="19">
          <cell r="A19" t="str">
            <v>Täby</v>
          </cell>
          <cell r="B19">
            <v>27.85</v>
          </cell>
          <cell r="C19">
            <v>100</v>
          </cell>
          <cell r="D19">
            <v>6.1</v>
          </cell>
          <cell r="E19" t="str">
            <v>-</v>
          </cell>
          <cell r="F19" t="str">
            <v>-</v>
          </cell>
          <cell r="G19">
            <v>0</v>
          </cell>
        </row>
        <row r="20">
          <cell r="A20" t="str">
            <v>Danderyd</v>
          </cell>
          <cell r="B20">
            <v>27.6</v>
          </cell>
          <cell r="C20">
            <v>100</v>
          </cell>
          <cell r="D20">
            <v>11.35</v>
          </cell>
          <cell r="E20" t="str">
            <v>-</v>
          </cell>
          <cell r="F20" t="str">
            <v>Norrenergi AB</v>
          </cell>
          <cell r="G20">
            <v>561.09212435233098</v>
          </cell>
        </row>
        <row r="21">
          <cell r="A21" t="str">
            <v>Sollentuna</v>
          </cell>
          <cell r="B21">
            <v>28.25</v>
          </cell>
          <cell r="C21">
            <v>100</v>
          </cell>
          <cell r="D21">
            <v>12.21025</v>
          </cell>
          <cell r="E21" t="str">
            <v>-</v>
          </cell>
          <cell r="F21" t="str">
            <v>Sollentuna Energi AB</v>
          </cell>
          <cell r="G21">
            <v>549.30051813471505</v>
          </cell>
        </row>
        <row r="22">
          <cell r="A22" t="str">
            <v>Stockholm</v>
          </cell>
          <cell r="B22">
            <v>27.9</v>
          </cell>
          <cell r="C22">
            <v>100</v>
          </cell>
          <cell r="D22">
            <v>4.3899999999999997</v>
          </cell>
          <cell r="E22" t="str">
            <v>-</v>
          </cell>
          <cell r="F22" t="str">
            <v>Birka Värme Stockholm AB</v>
          </cell>
          <cell r="G22">
            <v>602.033419689119</v>
          </cell>
        </row>
        <row r="23">
          <cell r="A23" t="str">
            <v>Södertälje</v>
          </cell>
          <cell r="B23">
            <v>29.85</v>
          </cell>
          <cell r="C23">
            <v>100</v>
          </cell>
          <cell r="D23">
            <v>10.29</v>
          </cell>
          <cell r="E23" t="str">
            <v>-</v>
          </cell>
          <cell r="F23" t="str">
            <v>Telge Energi AB</v>
          </cell>
          <cell r="G23">
            <v>571.88665803108802</v>
          </cell>
        </row>
        <row r="24">
          <cell r="A24" t="str">
            <v>Nacka</v>
          </cell>
          <cell r="B24">
            <v>28.25</v>
          </cell>
          <cell r="C24">
            <v>100</v>
          </cell>
          <cell r="D24">
            <v>10.47</v>
          </cell>
          <cell r="E24" t="str">
            <v>-</v>
          </cell>
          <cell r="F24" t="str">
            <v>-</v>
          </cell>
          <cell r="G24">
            <v>0</v>
          </cell>
        </row>
        <row r="25">
          <cell r="A25" t="str">
            <v>Sundbyberg</v>
          </cell>
          <cell r="B25">
            <v>29.6</v>
          </cell>
          <cell r="C25">
            <v>100</v>
          </cell>
          <cell r="D25">
            <v>6.72</v>
          </cell>
          <cell r="E25" t="str">
            <v>-</v>
          </cell>
          <cell r="F25" t="str">
            <v>Norrenergi AB</v>
          </cell>
          <cell r="G25">
            <v>561.09212435233098</v>
          </cell>
        </row>
        <row r="26">
          <cell r="A26" t="str">
            <v>Solna</v>
          </cell>
          <cell r="B26">
            <v>27.9</v>
          </cell>
          <cell r="C26">
            <v>100</v>
          </cell>
          <cell r="D26">
            <v>7.72</v>
          </cell>
          <cell r="E26" t="str">
            <v>-</v>
          </cell>
          <cell r="F26" t="str">
            <v>Norrenergi AB</v>
          </cell>
          <cell r="G26">
            <v>561.09212435233098</v>
          </cell>
        </row>
        <row r="27">
          <cell r="A27" t="str">
            <v>Lidingö</v>
          </cell>
          <cell r="B27">
            <v>28.69</v>
          </cell>
          <cell r="C27">
            <v>93</v>
          </cell>
          <cell r="D27">
            <v>11.8</v>
          </cell>
          <cell r="E27" t="str">
            <v>-</v>
          </cell>
          <cell r="F27" t="str">
            <v>Birka Värme Lidingö AB</v>
          </cell>
          <cell r="G27">
            <v>563.61787564766803</v>
          </cell>
        </row>
        <row r="28">
          <cell r="A28" t="str">
            <v>Vaxholm</v>
          </cell>
          <cell r="B28">
            <v>29.3</v>
          </cell>
          <cell r="C28">
            <v>100</v>
          </cell>
          <cell r="D28">
            <v>18.82</v>
          </cell>
          <cell r="E28">
            <v>9.4149999999999991</v>
          </cell>
          <cell r="F28" t="str">
            <v>-</v>
          </cell>
          <cell r="G28">
            <v>0</v>
          </cell>
        </row>
        <row r="29">
          <cell r="A29" t="str">
            <v>Norrtälje</v>
          </cell>
          <cell r="B29">
            <v>29.95</v>
          </cell>
          <cell r="C29">
            <v>97</v>
          </cell>
          <cell r="D29">
            <v>9.9499999999999993</v>
          </cell>
          <cell r="E29" t="str">
            <v>-</v>
          </cell>
          <cell r="F29" t="str">
            <v>Norrtälje Energi AB</v>
          </cell>
          <cell r="G29">
            <v>584.71567357512902</v>
          </cell>
        </row>
        <row r="30">
          <cell r="A30" t="str">
            <v>Sigtuna</v>
          </cell>
          <cell r="B30">
            <v>29.7</v>
          </cell>
          <cell r="C30">
            <v>100</v>
          </cell>
          <cell r="D30">
            <v>12.88</v>
          </cell>
          <cell r="E30" t="str">
            <v>-</v>
          </cell>
          <cell r="F30" t="str">
            <v>Brista Kraft AB</v>
          </cell>
          <cell r="G30">
            <v>647.20207253885997</v>
          </cell>
        </row>
        <row r="31">
          <cell r="A31" t="str">
            <v>Nynäshamn</v>
          </cell>
          <cell r="B31">
            <v>30.15</v>
          </cell>
          <cell r="C31">
            <v>100</v>
          </cell>
          <cell r="D31">
            <v>8.77</v>
          </cell>
          <cell r="E31">
            <v>4.7205000000000004</v>
          </cell>
          <cell r="F31" t="str">
            <v>Nynäshamn Värme AB</v>
          </cell>
          <cell r="G31">
            <v>557.5</v>
          </cell>
        </row>
        <row r="33">
          <cell r="A33" t="str">
            <v>Uppsala län</v>
          </cell>
        </row>
        <row r="35">
          <cell r="A35" t="str">
            <v>Håbo</v>
          </cell>
          <cell r="B35">
            <v>30.6</v>
          </cell>
          <cell r="C35">
            <v>100</v>
          </cell>
          <cell r="D35">
            <v>13.58</v>
          </cell>
          <cell r="E35" t="str">
            <v>-</v>
          </cell>
          <cell r="F35" t="str">
            <v>Graninge Mälarkraft Värme AB</v>
          </cell>
          <cell r="G35">
            <v>685.01</v>
          </cell>
        </row>
        <row r="36">
          <cell r="A36" t="str">
            <v>Älvkarleby</v>
          </cell>
          <cell r="B36">
            <v>32.299999999999997</v>
          </cell>
          <cell r="C36">
            <v>100</v>
          </cell>
          <cell r="D36">
            <v>10.78</v>
          </cell>
          <cell r="E36" t="str">
            <v>-</v>
          </cell>
          <cell r="F36" t="str">
            <v>Älvkarleby Fjärrvärme AB</v>
          </cell>
          <cell r="G36">
            <v>411.36658031087995</v>
          </cell>
        </row>
        <row r="37">
          <cell r="A37" t="str">
            <v>Tierp</v>
          </cell>
          <cell r="B37">
            <v>30.7</v>
          </cell>
          <cell r="C37">
            <v>100</v>
          </cell>
          <cell r="D37">
            <v>11.19</v>
          </cell>
          <cell r="E37">
            <v>11.19</v>
          </cell>
          <cell r="F37" t="str">
            <v>Tierps Fjärrvärme AB</v>
          </cell>
          <cell r="G37">
            <v>582.5</v>
          </cell>
        </row>
        <row r="38">
          <cell r="A38" t="str">
            <v>Uppsala</v>
          </cell>
          <cell r="B38">
            <v>30.65</v>
          </cell>
          <cell r="C38">
            <v>100</v>
          </cell>
          <cell r="D38">
            <v>3.9</v>
          </cell>
          <cell r="E38" t="str">
            <v>-</v>
          </cell>
          <cell r="F38" t="str">
            <v>Vattenfall Värme Uppsala AB</v>
          </cell>
          <cell r="G38">
            <v>537.5</v>
          </cell>
        </row>
        <row r="39">
          <cell r="A39" t="str">
            <v>Enköping</v>
          </cell>
          <cell r="B39">
            <v>30.6</v>
          </cell>
          <cell r="C39">
            <v>100</v>
          </cell>
          <cell r="D39">
            <v>8.07</v>
          </cell>
          <cell r="E39" t="str">
            <v>-</v>
          </cell>
          <cell r="F39" t="str">
            <v>Enköpings Värmeverk, AB</v>
          </cell>
          <cell r="G39">
            <v>530.3125</v>
          </cell>
        </row>
        <row r="40">
          <cell r="A40" t="str">
            <v>Östhammar</v>
          </cell>
          <cell r="B40">
            <v>31.8</v>
          </cell>
          <cell r="C40">
            <v>100</v>
          </cell>
          <cell r="D40">
            <v>6.798</v>
          </cell>
          <cell r="E40" t="str">
            <v>-</v>
          </cell>
          <cell r="F40" t="str">
            <v>-</v>
          </cell>
          <cell r="G40">
            <v>0</v>
          </cell>
        </row>
        <row r="41">
          <cell r="A41" t="str">
            <v>Knivsta</v>
          </cell>
          <cell r="F41" t="str">
            <v>Vattenfall Värme Uppsala AB</v>
          </cell>
          <cell r="G41">
            <v>558</v>
          </cell>
        </row>
        <row r="42">
          <cell r="A42" t="str">
            <v>Södermanlands län</v>
          </cell>
        </row>
        <row r="44">
          <cell r="A44" t="str">
            <v>Vingåker</v>
          </cell>
          <cell r="B44">
            <v>31.5</v>
          </cell>
          <cell r="C44">
            <v>100</v>
          </cell>
          <cell r="D44">
            <v>10.44</v>
          </cell>
          <cell r="E44" t="str">
            <v>-</v>
          </cell>
          <cell r="F44" t="str">
            <v>-</v>
          </cell>
          <cell r="G44">
            <v>0</v>
          </cell>
        </row>
        <row r="45">
          <cell r="A45" t="str">
            <v>Gnesta</v>
          </cell>
          <cell r="B45">
            <v>30.85</v>
          </cell>
          <cell r="C45">
            <v>100</v>
          </cell>
          <cell r="D45">
            <v>12.45</v>
          </cell>
          <cell r="E45">
            <v>7.5119999999999996</v>
          </cell>
          <cell r="F45" t="str">
            <v>Vattenfall Energi, Gnesta</v>
          </cell>
          <cell r="G45">
            <v>578</v>
          </cell>
        </row>
        <row r="46">
          <cell r="A46" t="str">
            <v>Nyköping</v>
          </cell>
          <cell r="B46">
            <v>30</v>
          </cell>
          <cell r="C46">
            <v>100</v>
          </cell>
          <cell r="D46">
            <v>8.68</v>
          </cell>
          <cell r="E46">
            <v>7.1779999999999999</v>
          </cell>
          <cell r="F46" t="str">
            <v>Vattenfall Energi, Nyköping</v>
          </cell>
          <cell r="G46">
            <v>590</v>
          </cell>
        </row>
        <row r="47">
          <cell r="A47" t="str">
            <v>Oxelösund</v>
          </cell>
          <cell r="B47">
            <v>30.8</v>
          </cell>
          <cell r="C47">
            <v>100</v>
          </cell>
          <cell r="D47">
            <v>12.36</v>
          </cell>
          <cell r="E47" t="str">
            <v>-</v>
          </cell>
          <cell r="F47" t="str">
            <v>Oxelö Energi AB</v>
          </cell>
          <cell r="G47">
            <v>481.12046632124299</v>
          </cell>
        </row>
        <row r="48">
          <cell r="A48" t="str">
            <v>Flen</v>
          </cell>
          <cell r="B48">
            <v>31.1</v>
          </cell>
          <cell r="C48">
            <v>100</v>
          </cell>
          <cell r="D48">
            <v>13.94</v>
          </cell>
          <cell r="E48">
            <v>12.095000000000001</v>
          </cell>
          <cell r="F48" t="str">
            <v>Flen Kraft och Värme AB</v>
          </cell>
          <cell r="G48">
            <v>542.49999999999898</v>
          </cell>
        </row>
        <row r="49">
          <cell r="A49" t="str">
            <v>Katrineholm</v>
          </cell>
          <cell r="B49">
            <v>30.5</v>
          </cell>
          <cell r="C49">
            <v>100</v>
          </cell>
          <cell r="D49">
            <v>6.4740000000000002</v>
          </cell>
          <cell r="E49" t="str">
            <v>-</v>
          </cell>
          <cell r="F49" t="str">
            <v>Katrineholm Energi AB</v>
          </cell>
          <cell r="G49">
            <v>541.92357512953299</v>
          </cell>
        </row>
        <row r="50">
          <cell r="A50" t="str">
            <v>Eskilstuna</v>
          </cell>
          <cell r="B50">
            <v>31.2</v>
          </cell>
          <cell r="C50">
            <v>100</v>
          </cell>
          <cell r="D50">
            <v>10.62</v>
          </cell>
          <cell r="E50" t="str">
            <v>-</v>
          </cell>
          <cell r="F50" t="str">
            <v>Eskilstuna Energi &amp; Miljö AB</v>
          </cell>
          <cell r="G50">
            <v>456.87046632124299</v>
          </cell>
        </row>
        <row r="51">
          <cell r="A51" t="str">
            <v>Strängnäs</v>
          </cell>
          <cell r="B51">
            <v>30</v>
          </cell>
          <cell r="C51">
            <v>100</v>
          </cell>
          <cell r="D51">
            <v>10</v>
          </cell>
          <cell r="E51" t="str">
            <v>-</v>
          </cell>
          <cell r="F51" t="str">
            <v>Strängnäs Energi AB, SEVAB</v>
          </cell>
          <cell r="G51">
            <v>605.18134715025906</v>
          </cell>
        </row>
        <row r="52">
          <cell r="A52" t="str">
            <v>Trosa</v>
          </cell>
          <cell r="B52">
            <v>30.4</v>
          </cell>
          <cell r="C52" t="str">
            <v>-</v>
          </cell>
          <cell r="D52">
            <v>9.6999999999999993</v>
          </cell>
          <cell r="E52" t="str">
            <v>-</v>
          </cell>
          <cell r="F52" t="str">
            <v>-</v>
          </cell>
          <cell r="G52">
            <v>0</v>
          </cell>
        </row>
        <row r="54">
          <cell r="A54" t="str">
            <v>Östergötlands län</v>
          </cell>
        </row>
        <row r="56">
          <cell r="A56" t="str">
            <v>Ödeshög</v>
          </cell>
          <cell r="B56">
            <v>30.75</v>
          </cell>
          <cell r="C56">
            <v>100</v>
          </cell>
          <cell r="D56">
            <v>19.5</v>
          </cell>
          <cell r="E56">
            <v>6.375</v>
          </cell>
          <cell r="F56" t="str">
            <v>-</v>
          </cell>
          <cell r="G56">
            <v>0</v>
          </cell>
        </row>
        <row r="57">
          <cell r="A57" t="str">
            <v>Ydre</v>
          </cell>
          <cell r="B57">
            <v>29.5</v>
          </cell>
          <cell r="C57">
            <v>60</v>
          </cell>
          <cell r="D57">
            <v>14.37</v>
          </cell>
          <cell r="E57" t="str">
            <v>-</v>
          </cell>
          <cell r="F57" t="str">
            <v>-</v>
          </cell>
          <cell r="G57">
            <v>0</v>
          </cell>
        </row>
        <row r="58">
          <cell r="A58" t="str">
            <v>Kinda</v>
          </cell>
          <cell r="B58">
            <v>31</v>
          </cell>
          <cell r="C58">
            <v>90</v>
          </cell>
          <cell r="D58">
            <v>9.35</v>
          </cell>
          <cell r="E58">
            <v>8</v>
          </cell>
          <cell r="F58" t="str">
            <v>Vattenfall AB, Kinda</v>
          </cell>
          <cell r="G58">
            <v>629.40414507771993</v>
          </cell>
        </row>
        <row r="59">
          <cell r="A59" t="str">
            <v>Boxholm</v>
          </cell>
          <cell r="B59">
            <v>31</v>
          </cell>
          <cell r="C59">
            <v>100</v>
          </cell>
          <cell r="D59">
            <v>10.88</v>
          </cell>
          <cell r="E59" t="str">
            <v>-</v>
          </cell>
          <cell r="F59" t="str">
            <v>Motala Energi AB</v>
          </cell>
          <cell r="G59">
            <v>531.51554404145008</v>
          </cell>
        </row>
        <row r="60">
          <cell r="A60" t="str">
            <v>Åtvidaberg</v>
          </cell>
          <cell r="B60">
            <v>30.75</v>
          </cell>
          <cell r="C60">
            <v>100</v>
          </cell>
          <cell r="D60">
            <v>8.6199999999999992</v>
          </cell>
          <cell r="E60" t="str">
            <v>-</v>
          </cell>
          <cell r="F60" t="str">
            <v>Forsaströms Kraftaktiebolag</v>
          </cell>
          <cell r="G60">
            <v>618.75</v>
          </cell>
        </row>
        <row r="61">
          <cell r="A61" t="str">
            <v>Finspång</v>
          </cell>
          <cell r="B61">
            <v>31.15</v>
          </cell>
          <cell r="C61">
            <v>100</v>
          </cell>
          <cell r="D61">
            <v>9.86</v>
          </cell>
          <cell r="E61" t="str">
            <v>-</v>
          </cell>
          <cell r="F61" t="str">
            <v>Finspångs Tekniska Verk AB</v>
          </cell>
          <cell r="G61">
            <v>562.5</v>
          </cell>
        </row>
        <row r="62">
          <cell r="A62" t="str">
            <v>Valdemarsvik</v>
          </cell>
          <cell r="B62">
            <v>31</v>
          </cell>
          <cell r="C62">
            <v>100</v>
          </cell>
          <cell r="D62">
            <v>12.82</v>
          </cell>
          <cell r="E62">
            <v>11.991</v>
          </cell>
          <cell r="F62" t="str">
            <v>Forsaströms Kraftaktiebolag</v>
          </cell>
          <cell r="G62">
            <v>625</v>
          </cell>
        </row>
        <row r="63">
          <cell r="A63" t="str">
            <v>Linköping</v>
          </cell>
          <cell r="B63">
            <v>30.25</v>
          </cell>
          <cell r="C63">
            <v>100</v>
          </cell>
          <cell r="D63">
            <v>12.17</v>
          </cell>
          <cell r="E63" t="str">
            <v>-</v>
          </cell>
          <cell r="F63" t="str">
            <v>Tekniska Verken i Linköping AB</v>
          </cell>
          <cell r="G63">
            <v>465.88665803108802</v>
          </cell>
        </row>
        <row r="64">
          <cell r="A64" t="str">
            <v>Norrköping</v>
          </cell>
          <cell r="B64">
            <v>31.3</v>
          </cell>
          <cell r="C64">
            <v>100</v>
          </cell>
          <cell r="D64">
            <v>14.5</v>
          </cell>
          <cell r="E64">
            <v>14.505000000000001</v>
          </cell>
          <cell r="F64" t="str">
            <v>Sydkraft Öst Värme AB</v>
          </cell>
          <cell r="G64">
            <v>476.27590673575099</v>
          </cell>
        </row>
        <row r="65">
          <cell r="A65" t="str">
            <v>Söderköping</v>
          </cell>
          <cell r="B65">
            <v>30.85</v>
          </cell>
          <cell r="C65">
            <v>100</v>
          </cell>
          <cell r="D65">
            <v>8.81</v>
          </cell>
          <cell r="E65" t="str">
            <v>-</v>
          </cell>
          <cell r="F65" t="str">
            <v>-</v>
          </cell>
          <cell r="G65">
            <v>0</v>
          </cell>
        </row>
        <row r="66">
          <cell r="A66" t="str">
            <v>Motala</v>
          </cell>
          <cell r="B66">
            <v>30.75</v>
          </cell>
          <cell r="C66">
            <v>100</v>
          </cell>
          <cell r="D66">
            <v>12.01</v>
          </cell>
          <cell r="E66">
            <v>9.6859999999999999</v>
          </cell>
          <cell r="F66" t="str">
            <v>Motala Energi AB</v>
          </cell>
          <cell r="G66">
            <v>657.5</v>
          </cell>
        </row>
        <row r="67">
          <cell r="A67" t="str">
            <v>Vadstena</v>
          </cell>
          <cell r="B67">
            <v>31.1</v>
          </cell>
          <cell r="C67">
            <v>99</v>
          </cell>
          <cell r="D67">
            <v>12.01</v>
          </cell>
          <cell r="E67">
            <v>9.6859999999999999</v>
          </cell>
          <cell r="F67" t="str">
            <v>-</v>
          </cell>
          <cell r="G67">
            <v>0</v>
          </cell>
        </row>
        <row r="68">
          <cell r="A68" t="str">
            <v>Mjölby</v>
          </cell>
          <cell r="B68">
            <v>30.5</v>
          </cell>
          <cell r="C68">
            <v>100</v>
          </cell>
          <cell r="D68">
            <v>20.111999999999998</v>
          </cell>
          <cell r="E68">
            <v>9.1359999999999992</v>
          </cell>
          <cell r="F68" t="str">
            <v>Mjölby-Svartådalen Energi AB</v>
          </cell>
          <cell r="G68">
            <v>473.75</v>
          </cell>
        </row>
        <row r="70">
          <cell r="A70" t="str">
            <v>Jönköpings län</v>
          </cell>
        </row>
        <row r="72">
          <cell r="A72" t="str">
            <v>Aneby</v>
          </cell>
          <cell r="B72">
            <v>31</v>
          </cell>
          <cell r="C72">
            <v>100</v>
          </cell>
          <cell r="D72">
            <v>23.87</v>
          </cell>
          <cell r="E72">
            <v>4.9980000000000002</v>
          </cell>
          <cell r="F72" t="str">
            <v>-</v>
          </cell>
          <cell r="G72">
            <v>0</v>
          </cell>
        </row>
        <row r="73">
          <cell r="A73" t="str">
            <v>Gnosjö</v>
          </cell>
          <cell r="B73">
            <v>29.9</v>
          </cell>
          <cell r="C73">
            <v>97</v>
          </cell>
          <cell r="D73">
            <v>17.579999999999998</v>
          </cell>
          <cell r="E73" t="str">
            <v>-</v>
          </cell>
          <cell r="F73" t="str">
            <v>-</v>
          </cell>
          <cell r="G73">
            <v>0</v>
          </cell>
        </row>
        <row r="74">
          <cell r="A74" t="str">
            <v>Gislaved</v>
          </cell>
          <cell r="B74">
            <v>30.25</v>
          </cell>
          <cell r="C74">
            <v>100</v>
          </cell>
          <cell r="D74">
            <v>12.8</v>
          </cell>
          <cell r="E74" t="str">
            <v>-</v>
          </cell>
          <cell r="F74" t="str">
            <v>-</v>
          </cell>
          <cell r="G74">
            <v>0</v>
          </cell>
        </row>
        <row r="75">
          <cell r="A75" t="str">
            <v>Vaggeryd</v>
          </cell>
          <cell r="B75">
            <v>30</v>
          </cell>
          <cell r="C75">
            <v>95</v>
          </cell>
          <cell r="D75">
            <v>22.79</v>
          </cell>
          <cell r="E75" t="str">
            <v>-</v>
          </cell>
          <cell r="F75" t="str">
            <v>Vaggeryds Energi AB</v>
          </cell>
          <cell r="G75">
            <v>558.48445595854901</v>
          </cell>
        </row>
        <row r="76">
          <cell r="A76" t="str">
            <v>Jönköping</v>
          </cell>
          <cell r="B76">
            <v>30.75</v>
          </cell>
          <cell r="C76">
            <v>100</v>
          </cell>
          <cell r="D76">
            <v>9.8699999999999992</v>
          </cell>
          <cell r="E76">
            <v>7.8979999999999997</v>
          </cell>
          <cell r="F76" t="str">
            <v>Jönköping Energi AB</v>
          </cell>
          <cell r="G76">
            <v>560.84844559585395</v>
          </cell>
        </row>
        <row r="77">
          <cell r="A77" t="str">
            <v>Nässjö</v>
          </cell>
          <cell r="B77">
            <v>30.85</v>
          </cell>
          <cell r="C77">
            <v>100</v>
          </cell>
          <cell r="D77">
            <v>14.56</v>
          </cell>
          <cell r="E77">
            <v>13.308</v>
          </cell>
          <cell r="F77" t="str">
            <v>Nässjö Affärsverk AB</v>
          </cell>
          <cell r="G77">
            <v>499.51424870466298</v>
          </cell>
        </row>
        <row r="78">
          <cell r="A78" t="str">
            <v>Värnamo</v>
          </cell>
          <cell r="B78">
            <v>30.75</v>
          </cell>
          <cell r="C78">
            <v>97</v>
          </cell>
          <cell r="D78">
            <v>10.95</v>
          </cell>
          <cell r="E78">
            <v>9.125</v>
          </cell>
          <cell r="F78" t="str">
            <v>Värnamo Energi AB</v>
          </cell>
          <cell r="G78">
            <v>529.32966321243498</v>
          </cell>
        </row>
        <row r="79">
          <cell r="A79" t="str">
            <v>Sävsjö</v>
          </cell>
          <cell r="B79">
            <v>30.5</v>
          </cell>
          <cell r="C79">
            <v>80</v>
          </cell>
          <cell r="D79">
            <v>16.015999999999998</v>
          </cell>
          <cell r="E79">
            <v>8.1219999999999999</v>
          </cell>
          <cell r="F79" t="str">
            <v>Sävsjö Energi AB</v>
          </cell>
          <cell r="G79">
            <v>537.62953367875605</v>
          </cell>
        </row>
        <row r="80">
          <cell r="A80" t="str">
            <v>Vetlanda</v>
          </cell>
          <cell r="B80">
            <v>30.85</v>
          </cell>
          <cell r="C80">
            <v>100</v>
          </cell>
          <cell r="D80">
            <v>13.67</v>
          </cell>
          <cell r="E80" t="str">
            <v>-</v>
          </cell>
          <cell r="F80" t="str">
            <v>FIVAB / Fjärrvärme i Vetlanda AB</v>
          </cell>
          <cell r="G80">
            <v>509.43652849740897</v>
          </cell>
        </row>
        <row r="81">
          <cell r="A81" t="str">
            <v>Eksjö</v>
          </cell>
          <cell r="B81">
            <v>31</v>
          </cell>
          <cell r="C81">
            <v>100</v>
          </cell>
          <cell r="D81">
            <v>13.42</v>
          </cell>
          <cell r="E81" t="str">
            <v>-</v>
          </cell>
          <cell r="F81" t="str">
            <v>Eksjö Energiverk, AB</v>
          </cell>
          <cell r="G81">
            <v>531.04760362694299</v>
          </cell>
        </row>
        <row r="82">
          <cell r="A82" t="str">
            <v>Tranås</v>
          </cell>
          <cell r="B82">
            <v>30.87</v>
          </cell>
          <cell r="C82" t="str">
            <v>-</v>
          </cell>
          <cell r="D82">
            <v>12.47</v>
          </cell>
          <cell r="E82" t="str">
            <v>-</v>
          </cell>
          <cell r="F82" t="str">
            <v>Tranås Energi AB</v>
          </cell>
          <cell r="G82">
            <v>461.632124352331</v>
          </cell>
        </row>
        <row r="83">
          <cell r="A83" t="str">
            <v>Mullsjö</v>
          </cell>
          <cell r="B83">
            <v>30.35</v>
          </cell>
          <cell r="C83">
            <v>93</v>
          </cell>
          <cell r="D83">
            <v>12.375</v>
          </cell>
          <cell r="E83" t="str">
            <v>-</v>
          </cell>
          <cell r="F83" t="str">
            <v>-</v>
          </cell>
          <cell r="G83">
            <v>0</v>
          </cell>
        </row>
        <row r="84">
          <cell r="A84" t="str">
            <v>Habo</v>
          </cell>
          <cell r="B84">
            <v>29.18</v>
          </cell>
          <cell r="C84">
            <v>88</v>
          </cell>
          <cell r="D84">
            <v>18.7</v>
          </cell>
          <cell r="E84" t="str">
            <v>-</v>
          </cell>
          <cell r="F84" t="str">
            <v>Habo Energi AB</v>
          </cell>
          <cell r="G84">
            <v>761.25</v>
          </cell>
        </row>
        <row r="86">
          <cell r="A86" t="str">
            <v>Kronobergs län</v>
          </cell>
        </row>
        <row r="88">
          <cell r="A88" t="str">
            <v>Uppvidinge</v>
          </cell>
          <cell r="B88">
            <v>31.5</v>
          </cell>
          <cell r="C88">
            <v>100</v>
          </cell>
          <cell r="D88">
            <v>8.9</v>
          </cell>
          <cell r="E88" t="str">
            <v>-</v>
          </cell>
          <cell r="F88" t="str">
            <v>-</v>
          </cell>
          <cell r="G88">
            <v>0</v>
          </cell>
        </row>
        <row r="89">
          <cell r="A89" t="str">
            <v>Lessebo</v>
          </cell>
          <cell r="B89">
            <v>31</v>
          </cell>
          <cell r="C89">
            <v>100</v>
          </cell>
          <cell r="D89">
            <v>18.2</v>
          </cell>
          <cell r="E89" t="str">
            <v>-</v>
          </cell>
          <cell r="F89" t="str">
            <v>-</v>
          </cell>
          <cell r="G89">
            <v>0</v>
          </cell>
        </row>
        <row r="90">
          <cell r="A90" t="str">
            <v>Tingsryd</v>
          </cell>
          <cell r="B90">
            <v>31.25</v>
          </cell>
          <cell r="C90">
            <v>100</v>
          </cell>
          <cell r="D90">
            <v>18.28</v>
          </cell>
          <cell r="E90" t="str">
            <v>-</v>
          </cell>
          <cell r="F90" t="str">
            <v>-</v>
          </cell>
          <cell r="G90">
            <v>0</v>
          </cell>
        </row>
        <row r="91">
          <cell r="A91" t="str">
            <v>Alvesta</v>
          </cell>
          <cell r="B91">
            <v>31</v>
          </cell>
          <cell r="C91">
            <v>96</v>
          </cell>
          <cell r="D91">
            <v>12.35</v>
          </cell>
          <cell r="E91" t="str">
            <v>-</v>
          </cell>
          <cell r="F91" t="str">
            <v>Alvesta Energi AB</v>
          </cell>
          <cell r="G91">
            <v>525</v>
          </cell>
        </row>
        <row r="92">
          <cell r="A92" t="str">
            <v>Älmhult</v>
          </cell>
          <cell r="B92">
            <v>29</v>
          </cell>
          <cell r="C92">
            <v>99</v>
          </cell>
          <cell r="D92">
            <v>13.1</v>
          </cell>
          <cell r="E92">
            <v>9.9060000000000006</v>
          </cell>
          <cell r="F92" t="str">
            <v>Älmhults Fjärrvärme KB</v>
          </cell>
          <cell r="G92">
            <v>614.77137305699398</v>
          </cell>
        </row>
        <row r="93">
          <cell r="A93" t="str">
            <v>Markaryd</v>
          </cell>
          <cell r="B93">
            <v>30.79</v>
          </cell>
          <cell r="C93">
            <v>100</v>
          </cell>
          <cell r="D93">
            <v>8.2200000000000006</v>
          </cell>
          <cell r="E93" t="str">
            <v>-</v>
          </cell>
          <cell r="F93" t="str">
            <v>-</v>
          </cell>
          <cell r="G93">
            <v>0</v>
          </cell>
        </row>
        <row r="94">
          <cell r="A94" t="str">
            <v>Växjö</v>
          </cell>
          <cell r="B94">
            <v>30.75</v>
          </cell>
          <cell r="C94">
            <v>100</v>
          </cell>
          <cell r="D94">
            <v>15.48</v>
          </cell>
          <cell r="E94" t="str">
            <v>-</v>
          </cell>
          <cell r="F94" t="str">
            <v>Växjö Energi AB</v>
          </cell>
          <cell r="G94">
            <v>511.09585492227899</v>
          </cell>
        </row>
        <row r="95">
          <cell r="A95" t="str">
            <v>Ljungby</v>
          </cell>
          <cell r="B95">
            <v>30</v>
          </cell>
          <cell r="C95">
            <v>100</v>
          </cell>
          <cell r="D95">
            <v>9.2100000000000009</v>
          </cell>
          <cell r="E95" t="str">
            <v>-</v>
          </cell>
          <cell r="F95" t="str">
            <v>Ljungby Energi AB</v>
          </cell>
          <cell r="G95">
            <v>510.23963730569903</v>
          </cell>
        </row>
        <row r="97">
          <cell r="A97" t="str">
            <v>Kalmar &amp; Gotlands län</v>
          </cell>
        </row>
        <row r="99">
          <cell r="A99" t="str">
            <v>Högsby</v>
          </cell>
          <cell r="B99">
            <v>32.130000000000003</v>
          </cell>
          <cell r="C99">
            <v>91</v>
          </cell>
          <cell r="D99">
            <v>16</v>
          </cell>
          <cell r="E99">
            <v>15.994999999999999</v>
          </cell>
          <cell r="F99" t="str">
            <v>-</v>
          </cell>
          <cell r="G99">
            <v>0</v>
          </cell>
        </row>
        <row r="100">
          <cell r="A100" t="str">
            <v>Torsås</v>
          </cell>
          <cell r="B100">
            <v>32.049999999999997</v>
          </cell>
          <cell r="C100">
            <v>100</v>
          </cell>
          <cell r="D100">
            <v>16.649999999999999</v>
          </cell>
          <cell r="E100" t="str">
            <v>-</v>
          </cell>
          <cell r="F100" t="str">
            <v>Torsås kommun</v>
          </cell>
          <cell r="G100">
            <v>537.5</v>
          </cell>
        </row>
        <row r="101">
          <cell r="A101" t="str">
            <v>Mörbylånga</v>
          </cell>
          <cell r="B101">
            <v>31.03</v>
          </cell>
          <cell r="C101">
            <v>90</v>
          </cell>
          <cell r="D101">
            <v>18.09</v>
          </cell>
          <cell r="E101">
            <v>6.08</v>
          </cell>
          <cell r="F101" t="str">
            <v>-</v>
          </cell>
          <cell r="G101">
            <v>0</v>
          </cell>
        </row>
        <row r="102">
          <cell r="A102" t="str">
            <v>Hultsfred</v>
          </cell>
          <cell r="B102">
            <v>32.53</v>
          </cell>
          <cell r="C102">
            <v>100</v>
          </cell>
          <cell r="D102">
            <v>13.1</v>
          </cell>
          <cell r="E102" t="str">
            <v>-</v>
          </cell>
          <cell r="F102" t="str">
            <v>Vattenfall AB, Energi</v>
          </cell>
          <cell r="G102">
            <v>512.50388601036195</v>
          </cell>
        </row>
        <row r="103">
          <cell r="A103" t="str">
            <v>Mönsterås</v>
          </cell>
          <cell r="B103">
            <v>32.03</v>
          </cell>
          <cell r="C103">
            <v>91</v>
          </cell>
          <cell r="D103">
            <v>13</v>
          </cell>
          <cell r="E103" t="str">
            <v>-</v>
          </cell>
          <cell r="F103" t="str">
            <v>-</v>
          </cell>
          <cell r="G103">
            <v>0</v>
          </cell>
        </row>
        <row r="104">
          <cell r="A104" t="str">
            <v>Emmaboda</v>
          </cell>
          <cell r="B104">
            <v>31.83</v>
          </cell>
          <cell r="C104">
            <v>100</v>
          </cell>
          <cell r="D104">
            <v>13.53</v>
          </cell>
          <cell r="E104" t="str">
            <v>-</v>
          </cell>
          <cell r="F104" t="str">
            <v>Emmaboda Energi &amp; Miljö AB</v>
          </cell>
          <cell r="G104">
            <v>537.5</v>
          </cell>
        </row>
        <row r="105">
          <cell r="A105" t="str">
            <v>Kalmar</v>
          </cell>
          <cell r="B105">
            <v>32.03</v>
          </cell>
          <cell r="C105">
            <v>100</v>
          </cell>
          <cell r="D105">
            <v>14.24</v>
          </cell>
          <cell r="E105" t="str">
            <v>-</v>
          </cell>
          <cell r="F105" t="str">
            <v>Graninge Kalmar Energi AB</v>
          </cell>
          <cell r="G105">
            <v>502.01424870466298</v>
          </cell>
        </row>
        <row r="106">
          <cell r="A106" t="str">
            <v>Nybro</v>
          </cell>
          <cell r="B106">
            <v>31.95</v>
          </cell>
          <cell r="C106">
            <v>100</v>
          </cell>
          <cell r="D106">
            <v>17.59</v>
          </cell>
          <cell r="E106" t="str">
            <v>-</v>
          </cell>
          <cell r="F106" t="str">
            <v>Nybro Energi AB</v>
          </cell>
          <cell r="G106">
            <v>525.90673575129495</v>
          </cell>
        </row>
        <row r="107">
          <cell r="A107" t="str">
            <v>Oskarshamn</v>
          </cell>
          <cell r="B107">
            <v>31.38</v>
          </cell>
          <cell r="C107">
            <v>100</v>
          </cell>
          <cell r="D107">
            <v>13.09</v>
          </cell>
          <cell r="E107" t="str">
            <v>-</v>
          </cell>
          <cell r="F107" t="str">
            <v>Oskarshamn Energi AB</v>
          </cell>
          <cell r="G107">
            <v>625</v>
          </cell>
        </row>
        <row r="108">
          <cell r="A108" t="str">
            <v>Västervik</v>
          </cell>
          <cell r="B108">
            <v>31.78</v>
          </cell>
          <cell r="C108">
            <v>100</v>
          </cell>
          <cell r="D108">
            <v>6.75</v>
          </cell>
          <cell r="E108" t="str">
            <v>-</v>
          </cell>
          <cell r="F108" t="str">
            <v>Västerviks Värmeverk AB</v>
          </cell>
          <cell r="G108">
            <v>575.31735751295298</v>
          </cell>
        </row>
        <row r="109">
          <cell r="A109" t="str">
            <v>Vimmerby</v>
          </cell>
          <cell r="B109">
            <v>31.68</v>
          </cell>
          <cell r="C109">
            <v>100</v>
          </cell>
          <cell r="D109">
            <v>12.68</v>
          </cell>
          <cell r="E109" t="str">
            <v>-</v>
          </cell>
          <cell r="F109" t="str">
            <v>Vimmerby Energi AB, Värmeverket</v>
          </cell>
          <cell r="G109">
            <v>466.47668393782294</v>
          </cell>
        </row>
        <row r="110">
          <cell r="A110" t="str">
            <v>Borgholm</v>
          </cell>
          <cell r="B110">
            <v>32.200000000000003</v>
          </cell>
          <cell r="C110">
            <v>100</v>
          </cell>
          <cell r="D110">
            <v>14.199</v>
          </cell>
          <cell r="E110" t="str">
            <v>-</v>
          </cell>
          <cell r="F110" t="str">
            <v>Borgholm Energi AB</v>
          </cell>
          <cell r="G110">
            <v>506.47668393782294</v>
          </cell>
        </row>
        <row r="111">
          <cell r="A111" t="str">
            <v>Gotland</v>
          </cell>
          <cell r="B111">
            <v>32.25</v>
          </cell>
          <cell r="C111">
            <v>100</v>
          </cell>
          <cell r="D111">
            <v>21.57</v>
          </cell>
          <cell r="E111" t="str">
            <v>-</v>
          </cell>
          <cell r="F111" t="str">
            <v>Gotlands Energiverk AB</v>
          </cell>
          <cell r="G111">
            <v>590</v>
          </cell>
        </row>
        <row r="113">
          <cell r="A113" t="str">
            <v>Blekinge län</v>
          </cell>
        </row>
        <row r="115">
          <cell r="A115" t="str">
            <v>Olofström</v>
          </cell>
          <cell r="B115">
            <v>31.65</v>
          </cell>
          <cell r="C115">
            <v>98</v>
          </cell>
          <cell r="D115">
            <v>12.67</v>
          </cell>
          <cell r="E115" t="str">
            <v>-</v>
          </cell>
          <cell r="F115" t="str">
            <v>Olofströms Fjärrvärme AB</v>
          </cell>
          <cell r="G115">
            <v>552.59067357512902</v>
          </cell>
        </row>
        <row r="116">
          <cell r="A116" t="str">
            <v>Karlshamn</v>
          </cell>
          <cell r="B116">
            <v>31.85</v>
          </cell>
          <cell r="C116">
            <v>100</v>
          </cell>
          <cell r="D116">
            <v>10.51</v>
          </cell>
          <cell r="E116">
            <v>10.506</v>
          </cell>
          <cell r="F116" t="str">
            <v>Karlshamn Energi AB</v>
          </cell>
          <cell r="G116">
            <v>520.39248704663203</v>
          </cell>
        </row>
        <row r="117">
          <cell r="A117" t="str">
            <v>Ronneby</v>
          </cell>
          <cell r="B117">
            <v>31.5</v>
          </cell>
          <cell r="C117">
            <v>95</v>
          </cell>
          <cell r="D117">
            <v>8.08</v>
          </cell>
          <cell r="E117" t="str">
            <v>-</v>
          </cell>
          <cell r="F117" t="str">
            <v>Ronneby Miljö och Teknik AB</v>
          </cell>
          <cell r="G117">
            <v>540.01360103626905</v>
          </cell>
        </row>
        <row r="118">
          <cell r="A118" t="str">
            <v>Karlskrona</v>
          </cell>
          <cell r="B118">
            <v>31.9</v>
          </cell>
          <cell r="C118" t="str">
            <v>-</v>
          </cell>
          <cell r="D118">
            <v>11.72</v>
          </cell>
          <cell r="E118" t="str">
            <v>-</v>
          </cell>
          <cell r="F118" t="str">
            <v>Karlskrona AB, Affärsverken</v>
          </cell>
          <cell r="G118">
            <v>566.25647668393697</v>
          </cell>
        </row>
        <row r="119">
          <cell r="A119" t="str">
            <v>Sölvesborg</v>
          </cell>
          <cell r="B119">
            <v>32.01</v>
          </cell>
          <cell r="C119">
            <v>91</v>
          </cell>
          <cell r="D119">
            <v>16.206</v>
          </cell>
          <cell r="E119" t="str">
            <v>-</v>
          </cell>
          <cell r="F119" t="str">
            <v>-</v>
          </cell>
          <cell r="G119">
            <v>0</v>
          </cell>
        </row>
        <row r="121">
          <cell r="A121" t="str">
            <v>Skåne län</v>
          </cell>
        </row>
        <row r="123">
          <cell r="A123" t="str">
            <v>Östra Göinge</v>
          </cell>
          <cell r="B123">
            <v>30</v>
          </cell>
          <cell r="C123">
            <v>100</v>
          </cell>
          <cell r="D123">
            <v>9.3800000000000008</v>
          </cell>
          <cell r="E123" t="str">
            <v>-</v>
          </cell>
          <cell r="F123" t="str">
            <v>-</v>
          </cell>
          <cell r="G123">
            <v>0</v>
          </cell>
        </row>
        <row r="124">
          <cell r="A124" t="str">
            <v>Örkelljunga</v>
          </cell>
          <cell r="B124">
            <v>28.15</v>
          </cell>
          <cell r="C124">
            <v>100</v>
          </cell>
          <cell r="D124">
            <v>12.42</v>
          </cell>
          <cell r="E124" t="str">
            <v>-</v>
          </cell>
          <cell r="F124" t="str">
            <v>Örkelljunga Fjärrvärmeverk AB</v>
          </cell>
          <cell r="G124">
            <v>597.07253886010301</v>
          </cell>
        </row>
        <row r="125">
          <cell r="A125" t="str">
            <v>Tomelilla</v>
          </cell>
          <cell r="B125">
            <v>30</v>
          </cell>
          <cell r="C125" t="str">
            <v>-</v>
          </cell>
          <cell r="D125">
            <v>13.06</v>
          </cell>
          <cell r="E125">
            <v>11.262</v>
          </cell>
          <cell r="F125" t="str">
            <v>Tomelilla Värme AB</v>
          </cell>
          <cell r="G125">
            <v>560</v>
          </cell>
        </row>
        <row r="126">
          <cell r="A126" t="str">
            <v>Bromölla</v>
          </cell>
          <cell r="B126">
            <v>30.15</v>
          </cell>
          <cell r="C126">
            <v>100</v>
          </cell>
          <cell r="D126">
            <v>15.88</v>
          </cell>
          <cell r="E126" t="str">
            <v>-</v>
          </cell>
          <cell r="F126" t="str">
            <v>Bromölla Fjärrvärme AB</v>
          </cell>
          <cell r="G126">
            <v>516.25</v>
          </cell>
        </row>
        <row r="127">
          <cell r="A127" t="str">
            <v>Osby</v>
          </cell>
          <cell r="B127">
            <v>30.65</v>
          </cell>
          <cell r="C127">
            <v>100</v>
          </cell>
          <cell r="D127">
            <v>9.3800000000000008</v>
          </cell>
          <cell r="E127" t="str">
            <v>-</v>
          </cell>
          <cell r="F127" t="str">
            <v>Fjärrvärme i Osby AB</v>
          </cell>
          <cell r="G127">
            <v>561.87823834196797</v>
          </cell>
        </row>
        <row r="128">
          <cell r="A128" t="str">
            <v>Perstorp</v>
          </cell>
          <cell r="B128">
            <v>29.5</v>
          </cell>
          <cell r="C128">
            <v>100</v>
          </cell>
          <cell r="D128">
            <v>12.42</v>
          </cell>
          <cell r="E128" t="str">
            <v>-</v>
          </cell>
          <cell r="F128" t="str">
            <v>Perstorps Fjärrvärme AB</v>
          </cell>
          <cell r="G128">
            <v>538.34196891191698</v>
          </cell>
        </row>
        <row r="129">
          <cell r="A129" t="str">
            <v>Klippan</v>
          </cell>
          <cell r="B129">
            <v>29.4</v>
          </cell>
          <cell r="C129">
            <v>100</v>
          </cell>
          <cell r="D129">
            <v>12.42</v>
          </cell>
          <cell r="E129" t="str">
            <v>-</v>
          </cell>
          <cell r="F129" t="str">
            <v>KREAB Energi AB</v>
          </cell>
          <cell r="G129">
            <v>657.79792746113901</v>
          </cell>
        </row>
        <row r="130">
          <cell r="A130" t="str">
            <v>Åstorp</v>
          </cell>
          <cell r="B130">
            <v>29.5</v>
          </cell>
          <cell r="C130">
            <v>100</v>
          </cell>
          <cell r="D130">
            <v>7.88</v>
          </cell>
          <cell r="E130" t="str">
            <v>-</v>
          </cell>
          <cell r="F130" t="str">
            <v>-</v>
          </cell>
          <cell r="G130">
            <v>0</v>
          </cell>
        </row>
        <row r="131">
          <cell r="A131" t="str">
            <v>Båstad</v>
          </cell>
          <cell r="B131">
            <v>29</v>
          </cell>
          <cell r="C131">
            <v>100</v>
          </cell>
          <cell r="D131">
            <v>9.6</v>
          </cell>
          <cell r="E131" t="str">
            <v>-</v>
          </cell>
          <cell r="F131" t="str">
            <v>-</v>
          </cell>
          <cell r="G131">
            <v>0</v>
          </cell>
        </row>
        <row r="132">
          <cell r="A132" t="str">
            <v>Kristianstad</v>
          </cell>
          <cell r="B132">
            <v>30.25</v>
          </cell>
          <cell r="C132">
            <v>100</v>
          </cell>
          <cell r="D132">
            <v>13.01</v>
          </cell>
          <cell r="E132" t="str">
            <v>-</v>
          </cell>
          <cell r="F132" t="str">
            <v>C4 Energi AB Värme</v>
          </cell>
          <cell r="G132">
            <v>590.103626943005</v>
          </cell>
        </row>
        <row r="133">
          <cell r="A133" t="str">
            <v>Simrishamn</v>
          </cell>
          <cell r="B133">
            <v>29.9</v>
          </cell>
          <cell r="C133">
            <v>100</v>
          </cell>
          <cell r="D133">
            <v>13.06</v>
          </cell>
          <cell r="E133">
            <v>11.262</v>
          </cell>
          <cell r="F133" t="str">
            <v>Österlens Kraft, Produktion AB</v>
          </cell>
          <cell r="G133">
            <v>600</v>
          </cell>
        </row>
        <row r="134">
          <cell r="A134" t="str">
            <v>Ängelholm</v>
          </cell>
          <cell r="B134">
            <v>28.25</v>
          </cell>
          <cell r="C134">
            <v>100</v>
          </cell>
          <cell r="D134">
            <v>8.31</v>
          </cell>
          <cell r="E134" t="str">
            <v>-</v>
          </cell>
          <cell r="F134" t="str">
            <v>Ängelholms Energi AB</v>
          </cell>
          <cell r="G134">
            <v>625.82253886010301</v>
          </cell>
        </row>
        <row r="135">
          <cell r="A135" t="str">
            <v>Hässleholm</v>
          </cell>
          <cell r="B135">
            <v>30</v>
          </cell>
          <cell r="C135">
            <v>100</v>
          </cell>
          <cell r="D135">
            <v>9.57</v>
          </cell>
          <cell r="E135" t="str">
            <v>-</v>
          </cell>
          <cell r="F135" t="str">
            <v>Hässleholm Fjärrvärme AB</v>
          </cell>
          <cell r="G135">
            <v>584.05099999999993</v>
          </cell>
        </row>
        <row r="136">
          <cell r="A136" t="str">
            <v>Svalöv</v>
          </cell>
          <cell r="B136">
            <v>29.38</v>
          </cell>
          <cell r="C136">
            <v>90</v>
          </cell>
          <cell r="D136">
            <v>16.29</v>
          </cell>
          <cell r="E136" t="str">
            <v>-</v>
          </cell>
          <cell r="F136" t="str">
            <v>Svalövs Värmeverk AB</v>
          </cell>
          <cell r="G136">
            <v>613.18005181347098</v>
          </cell>
        </row>
        <row r="137">
          <cell r="A137" t="str">
            <v>Staffanstorp</v>
          </cell>
          <cell r="B137">
            <v>28.88</v>
          </cell>
          <cell r="C137">
            <v>100</v>
          </cell>
          <cell r="D137">
            <v>11.98</v>
          </cell>
          <cell r="E137" t="str">
            <v>-</v>
          </cell>
          <cell r="F137" t="str">
            <v>Sydkraft Värme AB, Staffanstorp</v>
          </cell>
          <cell r="G137">
            <v>597</v>
          </cell>
        </row>
        <row r="138">
          <cell r="A138" t="str">
            <v>Burlöv</v>
          </cell>
          <cell r="B138">
            <v>29.48</v>
          </cell>
          <cell r="C138">
            <v>100</v>
          </cell>
          <cell r="D138">
            <v>5.75</v>
          </cell>
          <cell r="E138" t="str">
            <v>-</v>
          </cell>
          <cell r="F138" t="str">
            <v>Sydkraft Värme Syd AB</v>
          </cell>
          <cell r="G138">
            <v>578.191709844559</v>
          </cell>
        </row>
        <row r="139">
          <cell r="A139" t="str">
            <v>Vellinge</v>
          </cell>
          <cell r="B139">
            <v>27.5</v>
          </cell>
          <cell r="C139">
            <v>100</v>
          </cell>
          <cell r="D139">
            <v>9.3699999999999992</v>
          </cell>
          <cell r="E139" t="str">
            <v>-</v>
          </cell>
          <cell r="F139" t="str">
            <v>-</v>
          </cell>
          <cell r="G139">
            <v>0</v>
          </cell>
        </row>
        <row r="140">
          <cell r="A140" t="str">
            <v>Bjuv</v>
          </cell>
          <cell r="B140">
            <v>29.88</v>
          </cell>
          <cell r="C140">
            <v>50</v>
          </cell>
          <cell r="D140">
            <v>17.64</v>
          </cell>
          <cell r="E140" t="str">
            <v>-</v>
          </cell>
          <cell r="F140" t="str">
            <v>Vattenfall AB, Bjuv</v>
          </cell>
          <cell r="G140">
            <v>713.75</v>
          </cell>
        </row>
        <row r="141">
          <cell r="A141" t="str">
            <v>Kävlinge</v>
          </cell>
          <cell r="B141">
            <v>27.9</v>
          </cell>
          <cell r="C141">
            <v>100</v>
          </cell>
          <cell r="D141">
            <v>9.2200000000000006</v>
          </cell>
          <cell r="E141">
            <v>8.69</v>
          </cell>
          <cell r="F141" t="str">
            <v>-</v>
          </cell>
          <cell r="G141">
            <v>0</v>
          </cell>
        </row>
        <row r="142">
          <cell r="A142" t="str">
            <v>Lomma</v>
          </cell>
          <cell r="B142">
            <v>28.63</v>
          </cell>
          <cell r="C142">
            <v>100</v>
          </cell>
          <cell r="D142">
            <v>7.94</v>
          </cell>
          <cell r="E142" t="str">
            <v>-</v>
          </cell>
          <cell r="F142" t="str">
            <v>Lunds Energi AB</v>
          </cell>
          <cell r="G142">
            <v>578.03950777201999</v>
          </cell>
        </row>
        <row r="143">
          <cell r="A143" t="str">
            <v>Svedala</v>
          </cell>
          <cell r="B143">
            <v>29.13</v>
          </cell>
          <cell r="C143">
            <v>100</v>
          </cell>
          <cell r="D143">
            <v>9.34</v>
          </cell>
          <cell r="E143" t="str">
            <v>-</v>
          </cell>
          <cell r="F143" t="str">
            <v>-</v>
          </cell>
          <cell r="G143">
            <v>0</v>
          </cell>
        </row>
        <row r="144">
          <cell r="A144" t="str">
            <v>Skurup</v>
          </cell>
          <cell r="B144">
            <v>29.5</v>
          </cell>
          <cell r="C144">
            <v>86.5</v>
          </cell>
          <cell r="D144">
            <v>9.19</v>
          </cell>
          <cell r="E144" t="str">
            <v>-</v>
          </cell>
          <cell r="F144" t="str">
            <v>-</v>
          </cell>
          <cell r="G144">
            <v>0</v>
          </cell>
        </row>
        <row r="145">
          <cell r="A145" t="str">
            <v>Sjöbo</v>
          </cell>
          <cell r="B145">
            <v>29.13</v>
          </cell>
          <cell r="C145">
            <v>100</v>
          </cell>
          <cell r="D145">
            <v>10.5</v>
          </cell>
          <cell r="E145">
            <v>10.5</v>
          </cell>
          <cell r="F145" t="str">
            <v>-</v>
          </cell>
          <cell r="G145">
            <v>0</v>
          </cell>
        </row>
        <row r="146">
          <cell r="A146" t="str">
            <v>Hörby</v>
          </cell>
          <cell r="B146">
            <v>28.49</v>
          </cell>
          <cell r="C146">
            <v>87.040000915527344</v>
          </cell>
          <cell r="D146">
            <v>10.37</v>
          </cell>
          <cell r="E146" t="str">
            <v>-</v>
          </cell>
          <cell r="F146" t="str">
            <v>-</v>
          </cell>
          <cell r="G146">
            <v>0</v>
          </cell>
        </row>
        <row r="147">
          <cell r="A147" t="str">
            <v>Höör</v>
          </cell>
          <cell r="B147">
            <v>29.72</v>
          </cell>
          <cell r="C147">
            <v>100</v>
          </cell>
          <cell r="D147">
            <v>10.37</v>
          </cell>
          <cell r="E147" t="str">
            <v>-</v>
          </cell>
          <cell r="F147" t="str">
            <v>Höör Värme AB</v>
          </cell>
          <cell r="G147">
            <v>637.5</v>
          </cell>
        </row>
        <row r="148">
          <cell r="A148" t="str">
            <v>Malmö</v>
          </cell>
          <cell r="B148">
            <v>30.05</v>
          </cell>
          <cell r="C148">
            <v>100</v>
          </cell>
          <cell r="D148">
            <v>5.26</v>
          </cell>
          <cell r="E148" t="str">
            <v>-</v>
          </cell>
          <cell r="F148" t="str">
            <v>Sydkraft Värme Syd AB</v>
          </cell>
          <cell r="G148">
            <v>578.191709844559</v>
          </cell>
        </row>
        <row r="149">
          <cell r="A149" t="str">
            <v>Lund</v>
          </cell>
          <cell r="B149">
            <v>29.88</v>
          </cell>
          <cell r="C149">
            <v>100</v>
          </cell>
          <cell r="D149">
            <v>9.9</v>
          </cell>
          <cell r="E149" t="str">
            <v>-</v>
          </cell>
          <cell r="F149" t="str">
            <v>Lunds Energi AB</v>
          </cell>
          <cell r="G149">
            <v>578.03950777201999</v>
          </cell>
        </row>
        <row r="150">
          <cell r="A150" t="str">
            <v>Landskrona</v>
          </cell>
          <cell r="B150">
            <v>29.63</v>
          </cell>
          <cell r="C150">
            <v>100</v>
          </cell>
          <cell r="D150">
            <v>13.58</v>
          </cell>
          <cell r="E150" t="str">
            <v>-</v>
          </cell>
          <cell r="F150" t="str">
            <v>Landskrona Kommun</v>
          </cell>
          <cell r="G150">
            <v>526.54145077720204</v>
          </cell>
        </row>
        <row r="151">
          <cell r="A151" t="str">
            <v>Helsingborg</v>
          </cell>
          <cell r="B151">
            <v>29.1</v>
          </cell>
          <cell r="C151">
            <v>100</v>
          </cell>
          <cell r="D151">
            <v>9.16</v>
          </cell>
          <cell r="E151">
            <v>7.6079999999999997</v>
          </cell>
          <cell r="F151" t="str">
            <v>Öresundskraft AB</v>
          </cell>
          <cell r="G151">
            <v>513</v>
          </cell>
        </row>
        <row r="152">
          <cell r="A152" t="str">
            <v>Höganäs</v>
          </cell>
          <cell r="B152">
            <v>29.12</v>
          </cell>
          <cell r="C152">
            <v>100</v>
          </cell>
          <cell r="D152">
            <v>7.28</v>
          </cell>
          <cell r="E152" t="str">
            <v>-</v>
          </cell>
          <cell r="F152" t="str">
            <v>-</v>
          </cell>
          <cell r="G152">
            <v>0</v>
          </cell>
        </row>
        <row r="153">
          <cell r="A153" t="str">
            <v>Eslöv</v>
          </cell>
          <cell r="B153">
            <v>29.13</v>
          </cell>
          <cell r="C153">
            <v>100</v>
          </cell>
          <cell r="D153">
            <v>10.37</v>
          </cell>
          <cell r="E153" t="str">
            <v>-</v>
          </cell>
          <cell r="F153" t="str">
            <v>Ringsjö Energi AB, Värmeverket</v>
          </cell>
          <cell r="G153">
            <v>627.27979274611403</v>
          </cell>
        </row>
        <row r="154">
          <cell r="A154" t="str">
            <v>Ystad</v>
          </cell>
          <cell r="B154">
            <v>29.25</v>
          </cell>
          <cell r="C154">
            <v>100</v>
          </cell>
          <cell r="D154">
            <v>9.57</v>
          </cell>
          <cell r="E154" t="str">
            <v>-</v>
          </cell>
          <cell r="F154" t="str">
            <v>Ystad Energi AB</v>
          </cell>
          <cell r="G154">
            <v>575.49805699481806</v>
          </cell>
        </row>
        <row r="155">
          <cell r="A155" t="str">
            <v>Trelleborg</v>
          </cell>
          <cell r="B155">
            <v>29</v>
          </cell>
          <cell r="C155">
            <v>100</v>
          </cell>
          <cell r="D155">
            <v>11.622</v>
          </cell>
          <cell r="E155" t="str">
            <v>-</v>
          </cell>
          <cell r="F155" t="str">
            <v>-</v>
          </cell>
          <cell r="G155">
            <v>0</v>
          </cell>
        </row>
        <row r="157">
          <cell r="A157" t="str">
            <v>Hallands län</v>
          </cell>
        </row>
        <row r="159">
          <cell r="A159" t="str">
            <v>Hylte</v>
          </cell>
          <cell r="B159">
            <v>30.25</v>
          </cell>
          <cell r="C159">
            <v>95</v>
          </cell>
          <cell r="D159">
            <v>12.36</v>
          </cell>
          <cell r="E159" t="str">
            <v>-</v>
          </cell>
          <cell r="F159" t="str">
            <v>-</v>
          </cell>
          <cell r="G159">
            <v>0</v>
          </cell>
        </row>
        <row r="160">
          <cell r="A160" t="str">
            <v>Halmstad</v>
          </cell>
          <cell r="B160">
            <v>29.25</v>
          </cell>
          <cell r="C160">
            <v>100</v>
          </cell>
          <cell r="D160">
            <v>10.95</v>
          </cell>
          <cell r="E160" t="str">
            <v>-</v>
          </cell>
          <cell r="F160" t="str">
            <v>Energiverken I Halmstad AB</v>
          </cell>
          <cell r="G160">
            <v>520.02590673575105</v>
          </cell>
        </row>
        <row r="161">
          <cell r="A161" t="str">
            <v>Laholm</v>
          </cell>
          <cell r="B161">
            <v>29.25</v>
          </cell>
          <cell r="C161">
            <v>100</v>
          </cell>
          <cell r="D161">
            <v>11.74</v>
          </cell>
          <cell r="E161" t="str">
            <v>-</v>
          </cell>
          <cell r="F161" t="str">
            <v>-</v>
          </cell>
          <cell r="G161">
            <v>0</v>
          </cell>
        </row>
        <row r="162">
          <cell r="A162" t="str">
            <v>Falkenberg</v>
          </cell>
          <cell r="B162">
            <v>30.2</v>
          </cell>
          <cell r="C162">
            <v>100</v>
          </cell>
          <cell r="D162">
            <v>13.936</v>
          </cell>
          <cell r="E162" t="str">
            <v>-</v>
          </cell>
          <cell r="F162" t="str">
            <v>Falkenberg Energi AB</v>
          </cell>
          <cell r="G162">
            <v>620.23316062176104</v>
          </cell>
        </row>
        <row r="163">
          <cell r="A163" t="str">
            <v>Varberg</v>
          </cell>
          <cell r="B163">
            <v>30.25</v>
          </cell>
          <cell r="C163">
            <v>99</v>
          </cell>
          <cell r="D163">
            <v>12.82</v>
          </cell>
          <cell r="E163" t="str">
            <v>-</v>
          </cell>
          <cell r="F163" t="str">
            <v>Varberg Energi AB</v>
          </cell>
          <cell r="G163">
            <v>497.27979274611403</v>
          </cell>
        </row>
        <row r="164">
          <cell r="A164" t="str">
            <v>Kungsbacka</v>
          </cell>
          <cell r="B164">
            <v>30.55</v>
          </cell>
          <cell r="C164">
            <v>99</v>
          </cell>
          <cell r="D164">
            <v>8.0640000000000001</v>
          </cell>
          <cell r="E164" t="str">
            <v>-</v>
          </cell>
          <cell r="F164" t="str">
            <v>Sydkraft Kungsbacka  AB</v>
          </cell>
          <cell r="G164">
            <v>511.89637305699398</v>
          </cell>
        </row>
        <row r="166">
          <cell r="A166" t="str">
            <v>Västra Götalands län</v>
          </cell>
        </row>
        <row r="168">
          <cell r="A168" t="str">
            <v>Härryda</v>
          </cell>
          <cell r="B168">
            <v>31.4</v>
          </cell>
          <cell r="C168">
            <v>97</v>
          </cell>
          <cell r="D168">
            <v>13.67</v>
          </cell>
          <cell r="E168" t="str">
            <v>-</v>
          </cell>
          <cell r="F168" t="str">
            <v>-</v>
          </cell>
          <cell r="G168">
            <v>0</v>
          </cell>
        </row>
        <row r="169">
          <cell r="A169" t="str">
            <v>Partille</v>
          </cell>
          <cell r="B169">
            <v>30.99</v>
          </cell>
          <cell r="C169">
            <v>100</v>
          </cell>
          <cell r="D169">
            <v>13.3</v>
          </cell>
          <cell r="E169" t="str">
            <v>-</v>
          </cell>
          <cell r="F169" t="str">
            <v>Göteborg Energi AB</v>
          </cell>
          <cell r="G169">
            <v>547.84682642486996</v>
          </cell>
        </row>
        <row r="170">
          <cell r="A170" t="str">
            <v>Öckerö</v>
          </cell>
          <cell r="B170">
            <v>30.44</v>
          </cell>
          <cell r="C170">
            <v>100</v>
          </cell>
          <cell r="D170">
            <v>16.34</v>
          </cell>
          <cell r="E170" t="str">
            <v>-</v>
          </cell>
          <cell r="F170" t="str">
            <v>-</v>
          </cell>
          <cell r="G170">
            <v>0</v>
          </cell>
        </row>
        <row r="171">
          <cell r="A171" t="str">
            <v>Stenungsund</v>
          </cell>
          <cell r="B171">
            <v>31.87</v>
          </cell>
          <cell r="C171">
            <v>100</v>
          </cell>
          <cell r="D171">
            <v>12.15</v>
          </cell>
          <cell r="E171">
            <v>12.15</v>
          </cell>
          <cell r="F171" t="str">
            <v>Stenungsunds Energi och Miljö AB</v>
          </cell>
          <cell r="G171">
            <v>483.21243523316002</v>
          </cell>
        </row>
        <row r="172">
          <cell r="A172" t="str">
            <v>Tjörn</v>
          </cell>
          <cell r="B172">
            <v>31.09</v>
          </cell>
          <cell r="C172">
            <v>100</v>
          </cell>
          <cell r="D172">
            <v>11.96</v>
          </cell>
          <cell r="E172" t="str">
            <v>-</v>
          </cell>
          <cell r="F172" t="str">
            <v>-</v>
          </cell>
          <cell r="G172">
            <v>0</v>
          </cell>
        </row>
        <row r="173">
          <cell r="A173" t="str">
            <v>Orust</v>
          </cell>
          <cell r="B173">
            <v>31.64</v>
          </cell>
          <cell r="C173">
            <v>94</v>
          </cell>
          <cell r="D173">
            <v>9.99</v>
          </cell>
          <cell r="E173">
            <v>5.835</v>
          </cell>
          <cell r="F173" t="str">
            <v>-</v>
          </cell>
          <cell r="G173">
            <v>0</v>
          </cell>
        </row>
        <row r="174">
          <cell r="A174" t="str">
            <v>Sotenäs</v>
          </cell>
          <cell r="B174">
            <v>31.99</v>
          </cell>
          <cell r="C174">
            <v>98</v>
          </cell>
          <cell r="D174">
            <v>17.420000000000002</v>
          </cell>
          <cell r="E174">
            <v>17.420000000000002</v>
          </cell>
          <cell r="F174" t="str">
            <v>-</v>
          </cell>
          <cell r="G174">
            <v>0</v>
          </cell>
        </row>
        <row r="175">
          <cell r="A175" t="str">
            <v>Munkedal</v>
          </cell>
          <cell r="B175">
            <v>33.01</v>
          </cell>
          <cell r="C175">
            <v>100</v>
          </cell>
          <cell r="D175">
            <v>19.399999999999999</v>
          </cell>
          <cell r="E175">
            <v>11.563000000000001</v>
          </cell>
          <cell r="F175" t="str">
            <v>-</v>
          </cell>
          <cell r="G175">
            <v>0</v>
          </cell>
        </row>
        <row r="176">
          <cell r="A176" t="str">
            <v>Tanum</v>
          </cell>
          <cell r="B176">
            <v>31.87</v>
          </cell>
          <cell r="C176">
            <v>100</v>
          </cell>
          <cell r="D176">
            <v>15</v>
          </cell>
          <cell r="E176">
            <v>11.4</v>
          </cell>
          <cell r="F176" t="str">
            <v>-</v>
          </cell>
          <cell r="G176">
            <v>0</v>
          </cell>
        </row>
        <row r="177">
          <cell r="A177" t="str">
            <v>Göteborg</v>
          </cell>
          <cell r="B177">
            <v>31.8</v>
          </cell>
          <cell r="C177">
            <v>100</v>
          </cell>
          <cell r="D177">
            <v>13.63</v>
          </cell>
          <cell r="E177" t="str">
            <v>-</v>
          </cell>
          <cell r="F177" t="str">
            <v>Göteborg Energi AB</v>
          </cell>
          <cell r="G177">
            <v>553.79889896373004</v>
          </cell>
        </row>
        <row r="178">
          <cell r="A178" t="str">
            <v>Mölndal</v>
          </cell>
          <cell r="B178">
            <v>31.09</v>
          </cell>
          <cell r="C178">
            <v>100</v>
          </cell>
          <cell r="D178">
            <v>8.1359999999999992</v>
          </cell>
          <cell r="E178" t="str">
            <v>-</v>
          </cell>
          <cell r="F178" t="str">
            <v>Mölndal Energi AB</v>
          </cell>
          <cell r="G178">
            <v>588.16774611398898</v>
          </cell>
        </row>
        <row r="179">
          <cell r="A179" t="str">
            <v>Kungälv</v>
          </cell>
          <cell r="B179">
            <v>31.14</v>
          </cell>
          <cell r="C179">
            <v>96</v>
          </cell>
          <cell r="D179">
            <v>14.98</v>
          </cell>
          <cell r="E179" t="str">
            <v>-</v>
          </cell>
          <cell r="F179" t="str">
            <v>Kungälv Energi AB</v>
          </cell>
          <cell r="G179">
            <v>602.92253886010303</v>
          </cell>
        </row>
        <row r="180">
          <cell r="A180" t="str">
            <v>Lysekil</v>
          </cell>
          <cell r="B180">
            <v>32.74</v>
          </cell>
          <cell r="C180">
            <v>100</v>
          </cell>
          <cell r="D180">
            <v>14.36</v>
          </cell>
          <cell r="E180">
            <v>10.8</v>
          </cell>
          <cell r="F180" t="str">
            <v>-</v>
          </cell>
          <cell r="G180">
            <v>0</v>
          </cell>
        </row>
        <row r="181">
          <cell r="A181" t="str">
            <v>Uddevalla</v>
          </cell>
          <cell r="B181">
            <v>32.39</v>
          </cell>
          <cell r="C181">
            <v>100</v>
          </cell>
          <cell r="D181">
            <v>10.9</v>
          </cell>
          <cell r="E181" t="str">
            <v>-</v>
          </cell>
          <cell r="F181" t="str">
            <v>Uddevalla Energi AB</v>
          </cell>
          <cell r="G181">
            <v>465.68652849740897</v>
          </cell>
        </row>
        <row r="182">
          <cell r="A182" t="str">
            <v>Strömstad</v>
          </cell>
          <cell r="B182">
            <v>31.59</v>
          </cell>
          <cell r="C182">
            <v>100</v>
          </cell>
          <cell r="D182">
            <v>13.06</v>
          </cell>
          <cell r="E182">
            <v>10.335000000000001</v>
          </cell>
          <cell r="F182" t="str">
            <v>-</v>
          </cell>
          <cell r="G182">
            <v>0</v>
          </cell>
        </row>
        <row r="183">
          <cell r="A183" t="str">
            <v>Dals-Ed</v>
          </cell>
          <cell r="B183">
            <v>33.04</v>
          </cell>
          <cell r="C183">
            <v>95</v>
          </cell>
          <cell r="D183">
            <v>13.84</v>
          </cell>
          <cell r="E183" t="str">
            <v>-</v>
          </cell>
          <cell r="F183" t="str">
            <v>-</v>
          </cell>
          <cell r="G183">
            <v>0</v>
          </cell>
        </row>
        <row r="184">
          <cell r="A184" t="str">
            <v>Färgelanda</v>
          </cell>
          <cell r="B184">
            <v>31.94</v>
          </cell>
          <cell r="C184">
            <v>92.800003051757813</v>
          </cell>
          <cell r="D184">
            <v>15.62</v>
          </cell>
          <cell r="E184" t="str">
            <v>-</v>
          </cell>
          <cell r="F184" t="str">
            <v>-</v>
          </cell>
          <cell r="G184">
            <v>0</v>
          </cell>
        </row>
        <row r="185">
          <cell r="A185" t="str">
            <v>Ale</v>
          </cell>
          <cell r="B185">
            <v>32.25</v>
          </cell>
          <cell r="C185">
            <v>95</v>
          </cell>
          <cell r="D185">
            <v>11.56</v>
          </cell>
          <cell r="E185" t="str">
            <v>-</v>
          </cell>
          <cell r="F185" t="str">
            <v>Göteborg Energi AB, Ale</v>
          </cell>
          <cell r="G185">
            <v>677.5</v>
          </cell>
        </row>
        <row r="186">
          <cell r="A186" t="str">
            <v>Lerum</v>
          </cell>
          <cell r="B186">
            <v>31.14</v>
          </cell>
          <cell r="C186">
            <v>97</v>
          </cell>
          <cell r="D186">
            <v>12.38</v>
          </cell>
          <cell r="E186" t="str">
            <v>-</v>
          </cell>
          <cell r="F186" t="str">
            <v>Lerum Energiproduktion AB</v>
          </cell>
          <cell r="G186">
            <v>703.94494818652799</v>
          </cell>
        </row>
        <row r="187">
          <cell r="A187" t="str">
            <v>Vårgårda</v>
          </cell>
          <cell r="B187">
            <v>31.74</v>
          </cell>
          <cell r="C187">
            <v>99</v>
          </cell>
          <cell r="D187">
            <v>19.309999999999999</v>
          </cell>
          <cell r="E187" t="str">
            <v>-</v>
          </cell>
          <cell r="F187" t="str">
            <v>Vårgårda Energiverk AB</v>
          </cell>
          <cell r="G187">
            <v>600</v>
          </cell>
        </row>
        <row r="188">
          <cell r="A188" t="str">
            <v>Bollebygd</v>
          </cell>
          <cell r="B188">
            <v>31.74</v>
          </cell>
          <cell r="C188">
            <v>90</v>
          </cell>
          <cell r="D188">
            <v>16</v>
          </cell>
          <cell r="E188" t="str">
            <v>-</v>
          </cell>
          <cell r="F188" t="str">
            <v>-</v>
          </cell>
          <cell r="G188">
            <v>0</v>
          </cell>
        </row>
        <row r="189">
          <cell r="A189" t="str">
            <v>Tranemo</v>
          </cell>
          <cell r="B189">
            <v>30.48</v>
          </cell>
          <cell r="C189">
            <v>95</v>
          </cell>
          <cell r="D189">
            <v>23.747</v>
          </cell>
          <cell r="E189">
            <v>12.067</v>
          </cell>
          <cell r="F189" t="str">
            <v>-</v>
          </cell>
          <cell r="G189">
            <v>0</v>
          </cell>
        </row>
        <row r="190">
          <cell r="A190" t="str">
            <v>Bengtsfors</v>
          </cell>
          <cell r="B190">
            <v>32.24</v>
          </cell>
          <cell r="C190">
            <v>100</v>
          </cell>
          <cell r="D190">
            <v>13.94</v>
          </cell>
          <cell r="E190" t="str">
            <v>-</v>
          </cell>
          <cell r="F190" t="str">
            <v>-</v>
          </cell>
          <cell r="G190">
            <v>0</v>
          </cell>
        </row>
        <row r="191">
          <cell r="A191" t="str">
            <v>Mellerud</v>
          </cell>
          <cell r="B191">
            <v>32.74</v>
          </cell>
          <cell r="C191">
            <v>100</v>
          </cell>
          <cell r="D191">
            <v>14.8</v>
          </cell>
          <cell r="E191" t="str">
            <v>-</v>
          </cell>
          <cell r="F191" t="str">
            <v>-</v>
          </cell>
          <cell r="G191">
            <v>0</v>
          </cell>
        </row>
        <row r="192">
          <cell r="A192" t="str">
            <v>Lilla Edet</v>
          </cell>
          <cell r="B192">
            <v>33.049999999999997</v>
          </cell>
          <cell r="C192">
            <v>100</v>
          </cell>
          <cell r="D192">
            <v>11.08</v>
          </cell>
          <cell r="E192" t="str">
            <v>-</v>
          </cell>
          <cell r="F192" t="str">
            <v>Lilla Edets Fjärrvärme AB</v>
          </cell>
          <cell r="G192">
            <v>644.06476683937797</v>
          </cell>
        </row>
        <row r="193">
          <cell r="A193" t="str">
            <v>Mark</v>
          </cell>
          <cell r="B193">
            <v>31.89</v>
          </cell>
          <cell r="C193">
            <v>100</v>
          </cell>
          <cell r="D193">
            <v>13.77</v>
          </cell>
          <cell r="E193">
            <v>3.5369999999999999</v>
          </cell>
          <cell r="F193" t="str">
            <v>Marks Värme AB</v>
          </cell>
          <cell r="G193">
            <v>617.16321243523305</v>
          </cell>
        </row>
        <row r="194">
          <cell r="A194" t="str">
            <v>Svenljunga</v>
          </cell>
          <cell r="B194">
            <v>31.13</v>
          </cell>
          <cell r="C194">
            <v>97</v>
          </cell>
          <cell r="D194">
            <v>24.34</v>
          </cell>
          <cell r="E194">
            <v>2.9790000000000001</v>
          </cell>
          <cell r="F194" t="str">
            <v>Svenljunga Energi AB</v>
          </cell>
          <cell r="G194">
            <v>636.01036269429994</v>
          </cell>
        </row>
        <row r="195">
          <cell r="A195" t="str">
            <v>Herrljunga</v>
          </cell>
          <cell r="B195">
            <v>31.89</v>
          </cell>
          <cell r="C195">
            <v>100</v>
          </cell>
          <cell r="D195">
            <v>19.399999999999999</v>
          </cell>
          <cell r="E195">
            <v>13.4475</v>
          </cell>
          <cell r="F195" t="str">
            <v>Herrljunga Energi AB</v>
          </cell>
          <cell r="G195">
            <v>676.48963730569903</v>
          </cell>
        </row>
        <row r="196">
          <cell r="A196" t="str">
            <v>Vänersborg</v>
          </cell>
          <cell r="B196">
            <v>32.39</v>
          </cell>
          <cell r="C196">
            <v>100</v>
          </cell>
          <cell r="D196">
            <v>11.78</v>
          </cell>
          <cell r="E196" t="str">
            <v>-</v>
          </cell>
          <cell r="F196" t="str">
            <v>Vattenfall AB, Energi</v>
          </cell>
          <cell r="G196">
            <v>627.5</v>
          </cell>
        </row>
        <row r="197">
          <cell r="A197" t="str">
            <v>Trollhättan</v>
          </cell>
          <cell r="B197">
            <v>31.64</v>
          </cell>
          <cell r="C197">
            <v>100</v>
          </cell>
          <cell r="D197">
            <v>11.51</v>
          </cell>
          <cell r="E197">
            <v>7.7</v>
          </cell>
          <cell r="F197" t="str">
            <v>Trollhättan Energi AB</v>
          </cell>
          <cell r="G197">
            <v>497.804404145077</v>
          </cell>
        </row>
        <row r="198">
          <cell r="A198" t="str">
            <v>Alingsås</v>
          </cell>
          <cell r="B198">
            <v>32.04</v>
          </cell>
          <cell r="C198">
            <v>100</v>
          </cell>
          <cell r="D198">
            <v>13.77</v>
          </cell>
          <cell r="E198" t="str">
            <v>-</v>
          </cell>
          <cell r="F198" t="str">
            <v>Alingsås Energi Nät AB</v>
          </cell>
          <cell r="G198">
            <v>546.47020725388597</v>
          </cell>
        </row>
        <row r="199">
          <cell r="A199" t="str">
            <v>Borås</v>
          </cell>
          <cell r="B199">
            <v>31.74</v>
          </cell>
          <cell r="C199">
            <v>82.5</v>
          </cell>
          <cell r="D199">
            <v>20.04</v>
          </cell>
          <cell r="E199" t="str">
            <v>-</v>
          </cell>
          <cell r="F199" t="str">
            <v>Borås Energi AB</v>
          </cell>
          <cell r="G199">
            <v>578.69067357512893</v>
          </cell>
        </row>
        <row r="200">
          <cell r="A200" t="str">
            <v>Ulricehamn</v>
          </cell>
          <cell r="B200">
            <v>31.23</v>
          </cell>
          <cell r="C200">
            <v>100</v>
          </cell>
          <cell r="D200">
            <v>12.94</v>
          </cell>
          <cell r="E200" t="str">
            <v>-</v>
          </cell>
          <cell r="F200" t="str">
            <v>Ulricehamns Energi AB</v>
          </cell>
          <cell r="G200">
            <v>521.79404145077694</v>
          </cell>
        </row>
        <row r="201">
          <cell r="A201" t="str">
            <v>Åmål</v>
          </cell>
          <cell r="B201">
            <v>32.44</v>
          </cell>
          <cell r="C201">
            <v>100</v>
          </cell>
          <cell r="D201">
            <v>9</v>
          </cell>
          <cell r="E201" t="str">
            <v>-</v>
          </cell>
          <cell r="F201" t="str">
            <v>-</v>
          </cell>
          <cell r="G201">
            <v>0</v>
          </cell>
        </row>
        <row r="202">
          <cell r="A202" t="str">
            <v>Grästorp</v>
          </cell>
          <cell r="B202">
            <v>31.29</v>
          </cell>
          <cell r="C202">
            <v>100</v>
          </cell>
          <cell r="D202">
            <v>15.38</v>
          </cell>
          <cell r="E202">
            <v>10.25</v>
          </cell>
          <cell r="F202" t="str">
            <v>Odal Energi</v>
          </cell>
          <cell r="G202">
            <v>569.75388601036207</v>
          </cell>
        </row>
        <row r="203">
          <cell r="A203" t="str">
            <v>Essunga</v>
          </cell>
          <cell r="B203">
            <v>30.54</v>
          </cell>
          <cell r="C203">
            <v>100</v>
          </cell>
          <cell r="D203">
            <v>7.98</v>
          </cell>
          <cell r="E203" t="str">
            <v>-</v>
          </cell>
          <cell r="F203" t="str">
            <v>-</v>
          </cell>
          <cell r="G203">
            <v>0</v>
          </cell>
        </row>
        <row r="204">
          <cell r="A204" t="str">
            <v>Karlsborg</v>
          </cell>
          <cell r="B204">
            <v>31.19</v>
          </cell>
          <cell r="C204">
            <v>100</v>
          </cell>
          <cell r="D204">
            <v>11.4</v>
          </cell>
          <cell r="E204" t="str">
            <v>-</v>
          </cell>
          <cell r="F204" t="str">
            <v>Karlsborgs Värme AB</v>
          </cell>
          <cell r="G204">
            <v>505</v>
          </cell>
        </row>
        <row r="205">
          <cell r="A205" t="str">
            <v>Gullspång</v>
          </cell>
          <cell r="B205">
            <v>33.17</v>
          </cell>
          <cell r="C205">
            <v>80</v>
          </cell>
          <cell r="D205">
            <v>10.06</v>
          </cell>
          <cell r="E205" t="str">
            <v>-</v>
          </cell>
          <cell r="F205" t="str">
            <v>-</v>
          </cell>
          <cell r="G205">
            <v>0</v>
          </cell>
        </row>
        <row r="206">
          <cell r="A206" t="str">
            <v>Vara</v>
          </cell>
          <cell r="B206">
            <v>30.54</v>
          </cell>
          <cell r="C206">
            <v>98</v>
          </cell>
          <cell r="D206">
            <v>7.04</v>
          </cell>
          <cell r="E206" t="str">
            <v>-</v>
          </cell>
          <cell r="F206" t="str">
            <v>Vara Värme AB</v>
          </cell>
          <cell r="G206">
            <v>532.49999999999898</v>
          </cell>
        </row>
        <row r="207">
          <cell r="A207" t="str">
            <v>Götene</v>
          </cell>
          <cell r="B207">
            <v>31.29</v>
          </cell>
          <cell r="C207">
            <v>100</v>
          </cell>
          <cell r="D207">
            <v>17.82</v>
          </cell>
          <cell r="E207" t="str">
            <v>-</v>
          </cell>
          <cell r="F207" t="str">
            <v>Kommunenergi I Götene AB</v>
          </cell>
          <cell r="G207">
            <v>474</v>
          </cell>
        </row>
        <row r="208">
          <cell r="A208" t="str">
            <v>Tibro</v>
          </cell>
          <cell r="B208">
            <v>30.59</v>
          </cell>
          <cell r="C208">
            <v>100</v>
          </cell>
          <cell r="D208">
            <v>10.5</v>
          </cell>
          <cell r="E208" t="str">
            <v>-</v>
          </cell>
          <cell r="F208" t="str">
            <v>Tibro Kommuns värmeverk</v>
          </cell>
          <cell r="G208">
            <v>558.6</v>
          </cell>
        </row>
        <row r="209">
          <cell r="A209" t="str">
            <v>Töreboda</v>
          </cell>
          <cell r="B209">
            <v>31.19</v>
          </cell>
          <cell r="C209">
            <v>100</v>
          </cell>
          <cell r="D209">
            <v>13.98</v>
          </cell>
          <cell r="E209" t="str">
            <v>-</v>
          </cell>
          <cell r="F209" t="str">
            <v>Töreboda kommun</v>
          </cell>
          <cell r="G209">
            <v>675</v>
          </cell>
        </row>
        <row r="210">
          <cell r="A210" t="str">
            <v>Mariestad</v>
          </cell>
          <cell r="B210">
            <v>31.44</v>
          </cell>
          <cell r="C210">
            <v>93</v>
          </cell>
          <cell r="D210">
            <v>7.74</v>
          </cell>
          <cell r="E210">
            <v>7.4290000000000003</v>
          </cell>
          <cell r="F210" t="str">
            <v>Mariestad-Töreboda Energi AB</v>
          </cell>
          <cell r="G210">
            <v>637.83937823834106</v>
          </cell>
        </row>
        <row r="211">
          <cell r="A211" t="str">
            <v>Lidköping</v>
          </cell>
          <cell r="B211">
            <v>30.64</v>
          </cell>
          <cell r="C211">
            <v>99.699996948242188</v>
          </cell>
          <cell r="D211">
            <v>6.85</v>
          </cell>
          <cell r="E211" t="str">
            <v>-</v>
          </cell>
          <cell r="F211" t="str">
            <v>Lidköpings Värmeverk AB</v>
          </cell>
          <cell r="G211">
            <v>524.749870466321</v>
          </cell>
        </row>
        <row r="212">
          <cell r="A212" t="str">
            <v>Skara</v>
          </cell>
          <cell r="B212">
            <v>31.45</v>
          </cell>
          <cell r="C212">
            <v>100</v>
          </cell>
          <cell r="D212">
            <v>15.66</v>
          </cell>
          <cell r="E212" t="str">
            <v>-</v>
          </cell>
          <cell r="F212" t="str">
            <v>Skara Energi AB</v>
          </cell>
          <cell r="G212">
            <v>506.25</v>
          </cell>
        </row>
        <row r="213">
          <cell r="A213" t="str">
            <v>Skövde</v>
          </cell>
          <cell r="B213">
            <v>30.49</v>
          </cell>
          <cell r="C213">
            <v>100</v>
          </cell>
          <cell r="D213">
            <v>13.29</v>
          </cell>
          <cell r="E213" t="str">
            <v>-</v>
          </cell>
          <cell r="F213" t="str">
            <v>Tekniska Kontoret, Skövde</v>
          </cell>
          <cell r="G213">
            <v>481.86528497409302</v>
          </cell>
        </row>
        <row r="214">
          <cell r="A214" t="str">
            <v>Hjo</v>
          </cell>
          <cell r="B214">
            <v>31.59</v>
          </cell>
          <cell r="C214">
            <v>100</v>
          </cell>
          <cell r="D214">
            <v>11.12</v>
          </cell>
          <cell r="E214" t="str">
            <v>-</v>
          </cell>
          <cell r="F214" t="str">
            <v>Hjo Energi AB</v>
          </cell>
          <cell r="G214">
            <v>490</v>
          </cell>
        </row>
        <row r="215">
          <cell r="A215" t="str">
            <v>Tidaholm</v>
          </cell>
          <cell r="B215">
            <v>30.79</v>
          </cell>
          <cell r="C215">
            <v>100</v>
          </cell>
          <cell r="D215">
            <v>15.42</v>
          </cell>
          <cell r="E215">
            <v>8.14</v>
          </cell>
          <cell r="F215" t="str">
            <v>Tidaholms Energi AB</v>
          </cell>
          <cell r="G215">
            <v>581.93005181347098</v>
          </cell>
        </row>
        <row r="216">
          <cell r="A216" t="str">
            <v>Falköping</v>
          </cell>
          <cell r="B216">
            <v>31.35</v>
          </cell>
          <cell r="C216">
            <v>98</v>
          </cell>
          <cell r="D216">
            <v>12.96</v>
          </cell>
          <cell r="E216">
            <v>9.984</v>
          </cell>
          <cell r="F216" t="str">
            <v>Falbygdens Energi Marknad AB</v>
          </cell>
          <cell r="G216">
            <v>580.47279792746099</v>
          </cell>
        </row>
        <row r="218">
          <cell r="A218" t="str">
            <v>Värmlands län</v>
          </cell>
        </row>
        <row r="220">
          <cell r="A220" t="str">
            <v>Kil</v>
          </cell>
          <cell r="B220">
            <v>32.5</v>
          </cell>
          <cell r="C220">
            <v>96</v>
          </cell>
          <cell r="D220">
            <v>15.05</v>
          </cell>
          <cell r="E220">
            <v>15.05</v>
          </cell>
          <cell r="F220" t="str">
            <v>Kils Energi AB</v>
          </cell>
          <cell r="G220">
            <v>664.74740932642408</v>
          </cell>
        </row>
        <row r="221">
          <cell r="A221" t="str">
            <v>Eda</v>
          </cell>
          <cell r="B221">
            <v>32</v>
          </cell>
          <cell r="C221">
            <v>80</v>
          </cell>
          <cell r="D221">
            <v>9.5220000000000002</v>
          </cell>
          <cell r="E221" t="str">
            <v>-</v>
          </cell>
          <cell r="F221" t="str">
            <v>-</v>
          </cell>
          <cell r="G221">
            <v>0</v>
          </cell>
        </row>
        <row r="222">
          <cell r="A222" t="str">
            <v>Torsby</v>
          </cell>
          <cell r="B222">
            <v>33</v>
          </cell>
          <cell r="C222">
            <v>90</v>
          </cell>
          <cell r="D222">
            <v>15.45</v>
          </cell>
          <cell r="E222" t="str">
            <v>-</v>
          </cell>
          <cell r="F222" t="str">
            <v>Birka Värme AB</v>
          </cell>
          <cell r="G222">
            <v>541.40673575129495</v>
          </cell>
        </row>
        <row r="223">
          <cell r="A223" t="str">
            <v>Storfors</v>
          </cell>
          <cell r="B223">
            <v>32.75</v>
          </cell>
          <cell r="C223">
            <v>62</v>
          </cell>
          <cell r="D223">
            <v>15.86</v>
          </cell>
          <cell r="E223" t="str">
            <v>-</v>
          </cell>
          <cell r="F223" t="str">
            <v>Vattenfall Energi, Storfors</v>
          </cell>
          <cell r="G223">
            <v>541</v>
          </cell>
        </row>
        <row r="224">
          <cell r="A224" t="str">
            <v>Hammarö</v>
          </cell>
          <cell r="B224">
            <v>32.6</v>
          </cell>
          <cell r="C224">
            <v>96</v>
          </cell>
          <cell r="D224">
            <v>9.7899999999999991</v>
          </cell>
          <cell r="E224" t="str">
            <v>-</v>
          </cell>
          <cell r="F224" t="str">
            <v>Hammarö Energi AB</v>
          </cell>
          <cell r="G224">
            <v>555.06735751295298</v>
          </cell>
        </row>
        <row r="225">
          <cell r="A225" t="str">
            <v>Munkfors</v>
          </cell>
          <cell r="B225">
            <v>33</v>
          </cell>
          <cell r="C225">
            <v>80</v>
          </cell>
          <cell r="D225">
            <v>18.5</v>
          </cell>
          <cell r="E225" t="str">
            <v>-</v>
          </cell>
          <cell r="F225" t="str">
            <v>Munkfors Värmeverk AB</v>
          </cell>
          <cell r="G225">
            <v>529.98704663212402</v>
          </cell>
        </row>
        <row r="226">
          <cell r="A226" t="str">
            <v>Forshaga</v>
          </cell>
          <cell r="B226">
            <v>32.9</v>
          </cell>
          <cell r="C226">
            <v>95</v>
          </cell>
          <cell r="D226">
            <v>9.9499999999999993</v>
          </cell>
          <cell r="E226" t="str">
            <v>-</v>
          </cell>
          <cell r="F226" t="str">
            <v>Forshaga Energi AB</v>
          </cell>
          <cell r="G226">
            <v>548.75</v>
          </cell>
        </row>
        <row r="227">
          <cell r="A227" t="str">
            <v>Grums</v>
          </cell>
          <cell r="B227">
            <v>32.9</v>
          </cell>
          <cell r="C227">
            <v>100</v>
          </cell>
          <cell r="D227">
            <v>10.3</v>
          </cell>
          <cell r="E227" t="str">
            <v>-</v>
          </cell>
          <cell r="F227" t="str">
            <v>Birka Värme</v>
          </cell>
          <cell r="G227">
            <v>520.20000000000005</v>
          </cell>
        </row>
        <row r="228">
          <cell r="A228" t="str">
            <v>Årjäng</v>
          </cell>
          <cell r="B228">
            <v>31.75</v>
          </cell>
          <cell r="C228">
            <v>97</v>
          </cell>
          <cell r="D228">
            <v>11.7</v>
          </cell>
          <cell r="E228">
            <v>9.75</v>
          </cell>
          <cell r="F228" t="str">
            <v>Vattenfall AB, Energi</v>
          </cell>
          <cell r="G228">
            <v>587.5</v>
          </cell>
        </row>
        <row r="229">
          <cell r="A229" t="str">
            <v>Sunne</v>
          </cell>
          <cell r="B229">
            <v>32.299999999999997</v>
          </cell>
          <cell r="C229">
            <v>100</v>
          </cell>
          <cell r="D229">
            <v>19.27</v>
          </cell>
          <cell r="E229" t="str">
            <v>-</v>
          </cell>
          <cell r="F229" t="str">
            <v>Sunne Energi AB</v>
          </cell>
          <cell r="G229">
            <v>516.08749999999998</v>
          </cell>
        </row>
        <row r="230">
          <cell r="A230" t="str">
            <v>Karlstad</v>
          </cell>
          <cell r="B230">
            <v>32.25</v>
          </cell>
          <cell r="C230">
            <v>80</v>
          </cell>
          <cell r="D230">
            <v>8.4</v>
          </cell>
          <cell r="E230" t="str">
            <v>-</v>
          </cell>
          <cell r="F230" t="str">
            <v>Karlstads Energi AB</v>
          </cell>
          <cell r="G230">
            <v>603.86528497409302</v>
          </cell>
        </row>
        <row r="231">
          <cell r="A231" t="str">
            <v>Kristinehamn</v>
          </cell>
          <cell r="B231">
            <v>33.299999999999997</v>
          </cell>
          <cell r="C231">
            <v>100</v>
          </cell>
          <cell r="D231">
            <v>9.36</v>
          </cell>
          <cell r="E231" t="str">
            <v>-</v>
          </cell>
          <cell r="F231" t="str">
            <v>Kristinehamns Energi AB</v>
          </cell>
          <cell r="G231">
            <v>614</v>
          </cell>
        </row>
        <row r="232">
          <cell r="A232" t="str">
            <v>Filipstad</v>
          </cell>
          <cell r="B232">
            <v>32</v>
          </cell>
          <cell r="C232">
            <v>100</v>
          </cell>
          <cell r="D232">
            <v>8.9499999999999993</v>
          </cell>
          <cell r="E232" t="str">
            <v>-</v>
          </cell>
          <cell r="F232" t="str">
            <v>Filipstads Värme AB</v>
          </cell>
          <cell r="G232">
            <v>507.5</v>
          </cell>
        </row>
        <row r="233">
          <cell r="A233" t="str">
            <v>Hagfors</v>
          </cell>
          <cell r="B233">
            <v>32.799999999999997</v>
          </cell>
          <cell r="C233">
            <v>95</v>
          </cell>
          <cell r="D233">
            <v>20.625</v>
          </cell>
          <cell r="E233">
            <v>16.5625</v>
          </cell>
          <cell r="F233" t="str">
            <v>Hagfors Bioenergi AB</v>
          </cell>
          <cell r="G233">
            <v>553.75</v>
          </cell>
        </row>
        <row r="234">
          <cell r="A234" t="str">
            <v>Arvika</v>
          </cell>
          <cell r="B234">
            <v>31.4</v>
          </cell>
          <cell r="C234">
            <v>99</v>
          </cell>
          <cell r="D234">
            <v>10.31</v>
          </cell>
          <cell r="E234" t="str">
            <v>-</v>
          </cell>
          <cell r="F234" t="str">
            <v>Arvika Fjärrvärme AB</v>
          </cell>
          <cell r="G234">
            <v>602.20336787564702</v>
          </cell>
        </row>
        <row r="235">
          <cell r="A235" t="str">
            <v>Säffle</v>
          </cell>
          <cell r="B235">
            <v>32.15</v>
          </cell>
          <cell r="C235">
            <v>100</v>
          </cell>
          <cell r="D235">
            <v>8.39</v>
          </cell>
          <cell r="E235" t="str">
            <v>-</v>
          </cell>
          <cell r="F235" t="str">
            <v>Säffle Fjärrvärme AB</v>
          </cell>
          <cell r="G235">
            <v>570.990932642487</v>
          </cell>
        </row>
        <row r="237">
          <cell r="A237" t="str">
            <v>Örebro län</v>
          </cell>
        </row>
        <row r="239">
          <cell r="A239" t="str">
            <v>Lekeberg</v>
          </cell>
          <cell r="B239">
            <v>31.9</v>
          </cell>
          <cell r="C239">
            <v>80</v>
          </cell>
          <cell r="D239">
            <v>7.44</v>
          </cell>
          <cell r="E239" t="str">
            <v>-</v>
          </cell>
          <cell r="F239" t="str">
            <v>Lekeberg Bioenergi AB</v>
          </cell>
          <cell r="G239">
            <v>515.55051813471505</v>
          </cell>
        </row>
        <row r="240">
          <cell r="A240" t="str">
            <v>Laxå</v>
          </cell>
          <cell r="B240">
            <v>32.1</v>
          </cell>
          <cell r="C240">
            <v>100</v>
          </cell>
          <cell r="D240">
            <v>7.97</v>
          </cell>
          <cell r="E240" t="str">
            <v>-</v>
          </cell>
          <cell r="F240" t="str">
            <v>LaxåVärme Aktiebolag</v>
          </cell>
          <cell r="G240">
            <v>561.65595854922208</v>
          </cell>
        </row>
        <row r="241">
          <cell r="A241" t="str">
            <v>Hallsberg</v>
          </cell>
          <cell r="B241">
            <v>32.1</v>
          </cell>
          <cell r="C241">
            <v>100</v>
          </cell>
          <cell r="D241">
            <v>11.64</v>
          </cell>
          <cell r="E241" t="str">
            <v>-</v>
          </cell>
          <cell r="F241" t="str">
            <v>Sydkraft Mälar Värme  AB</v>
          </cell>
          <cell r="G241">
            <v>545.05254533678703</v>
          </cell>
        </row>
        <row r="242">
          <cell r="A242" t="str">
            <v>Degerfors</v>
          </cell>
          <cell r="B242">
            <v>32.1</v>
          </cell>
          <cell r="C242">
            <v>100</v>
          </cell>
          <cell r="D242">
            <v>9.2249999999999996</v>
          </cell>
          <cell r="E242" t="str">
            <v>-</v>
          </cell>
          <cell r="F242" t="str">
            <v>Degerfors Energi AB</v>
          </cell>
          <cell r="G242">
            <v>563.50518134715003</v>
          </cell>
        </row>
        <row r="243">
          <cell r="A243" t="str">
            <v>Hällefors</v>
          </cell>
          <cell r="B243">
            <v>32.1</v>
          </cell>
          <cell r="C243">
            <v>100</v>
          </cell>
          <cell r="D243">
            <v>10.66</v>
          </cell>
          <cell r="E243" t="str">
            <v>-</v>
          </cell>
          <cell r="F243" t="str">
            <v>Hällefors Värme AB</v>
          </cell>
          <cell r="G243">
            <v>571.34715025906701</v>
          </cell>
        </row>
        <row r="244">
          <cell r="A244" t="str">
            <v>Ljusnarsberg</v>
          </cell>
          <cell r="B244">
            <v>32.1</v>
          </cell>
          <cell r="C244">
            <v>100</v>
          </cell>
          <cell r="D244">
            <v>9.6</v>
          </cell>
          <cell r="E244" t="str">
            <v>-</v>
          </cell>
          <cell r="F244" t="str">
            <v>Birka Värme, Ljusnarsberg</v>
          </cell>
          <cell r="G244">
            <v>585</v>
          </cell>
        </row>
        <row r="245">
          <cell r="A245" t="str">
            <v>Örebro</v>
          </cell>
          <cell r="B245">
            <v>31.9</v>
          </cell>
          <cell r="C245">
            <v>100</v>
          </cell>
          <cell r="D245">
            <v>8.48</v>
          </cell>
          <cell r="E245" t="str">
            <v>-</v>
          </cell>
          <cell r="F245" t="str">
            <v>Sydkraft Mälar Värme  AB</v>
          </cell>
          <cell r="G245">
            <v>545.05254533678703</v>
          </cell>
        </row>
        <row r="246">
          <cell r="A246" t="str">
            <v>Kumla</v>
          </cell>
          <cell r="B246">
            <v>31.1</v>
          </cell>
          <cell r="C246">
            <v>100</v>
          </cell>
          <cell r="D246">
            <v>9.14</v>
          </cell>
          <cell r="E246" t="str">
            <v>-</v>
          </cell>
          <cell r="F246" t="str">
            <v>Sydkraft Mälar Värme  AB</v>
          </cell>
          <cell r="G246">
            <v>584.34305051813408</v>
          </cell>
        </row>
        <row r="247">
          <cell r="A247" t="str">
            <v>Askersund</v>
          </cell>
          <cell r="B247">
            <v>32.1</v>
          </cell>
          <cell r="C247">
            <v>100</v>
          </cell>
          <cell r="D247">
            <v>12.353999999999999</v>
          </cell>
          <cell r="E247" t="str">
            <v>-</v>
          </cell>
          <cell r="F247" t="str">
            <v>Motala Energi AB</v>
          </cell>
          <cell r="G247">
            <v>657.5</v>
          </cell>
        </row>
        <row r="248">
          <cell r="A248" t="str">
            <v>Karlskoga</v>
          </cell>
          <cell r="B248">
            <v>32.1</v>
          </cell>
          <cell r="C248">
            <v>100</v>
          </cell>
          <cell r="D248">
            <v>8.2799999999999994</v>
          </cell>
          <cell r="E248" t="str">
            <v>-</v>
          </cell>
          <cell r="F248" t="str">
            <v>Karlskoga Energi &amp; Miljö AB</v>
          </cell>
          <cell r="G248">
            <v>573.87305699481794</v>
          </cell>
        </row>
        <row r="249">
          <cell r="A249" t="str">
            <v>Nora</v>
          </cell>
          <cell r="B249">
            <v>32.1</v>
          </cell>
          <cell r="C249">
            <v>100</v>
          </cell>
          <cell r="D249">
            <v>9.44</v>
          </cell>
          <cell r="E249">
            <v>10.614000000000001</v>
          </cell>
          <cell r="F249" t="str">
            <v>Sydkraft Mälar Värme  AB, Nora</v>
          </cell>
          <cell r="G249">
            <v>683.53173575129506</v>
          </cell>
        </row>
        <row r="250">
          <cell r="A250" t="str">
            <v>Lindesberg</v>
          </cell>
          <cell r="B250">
            <v>31.8</v>
          </cell>
          <cell r="C250">
            <v>100</v>
          </cell>
          <cell r="D250">
            <v>9.1300000000000008</v>
          </cell>
          <cell r="E250" t="str">
            <v>-</v>
          </cell>
          <cell r="F250" t="str">
            <v>Linde Energi AB</v>
          </cell>
          <cell r="G250">
            <v>578.84067357512902</v>
          </cell>
        </row>
        <row r="252">
          <cell r="A252" t="str">
            <v>Västmanlands län</v>
          </cell>
        </row>
        <row r="254">
          <cell r="A254" t="str">
            <v>Skinnskatteberg</v>
          </cell>
          <cell r="B254">
            <v>31.97</v>
          </cell>
          <cell r="C254">
            <v>100</v>
          </cell>
          <cell r="D254">
            <v>13.01</v>
          </cell>
          <cell r="E254">
            <v>13.45</v>
          </cell>
          <cell r="F254" t="str">
            <v>Skinnskattebergs Kommun</v>
          </cell>
          <cell r="G254">
            <v>537.5</v>
          </cell>
        </row>
        <row r="255">
          <cell r="A255" t="str">
            <v>Surahammar</v>
          </cell>
          <cell r="B255">
            <v>32.47</v>
          </cell>
          <cell r="C255">
            <v>98</v>
          </cell>
          <cell r="D255">
            <v>17.54</v>
          </cell>
          <cell r="E255" t="str">
            <v>-</v>
          </cell>
          <cell r="F255" t="str">
            <v>Surahammars Kommunalteknik AB</v>
          </cell>
          <cell r="G255">
            <v>578.41747474093199</v>
          </cell>
        </row>
        <row r="256">
          <cell r="A256" t="str">
            <v>Heby</v>
          </cell>
          <cell r="B256">
            <v>32.270000000000003</v>
          </cell>
          <cell r="C256">
            <v>97</v>
          </cell>
          <cell r="D256">
            <v>10.199999999999999</v>
          </cell>
          <cell r="E256">
            <v>6.07</v>
          </cell>
          <cell r="F256" t="str">
            <v>Sala-Heby Energi AB</v>
          </cell>
          <cell r="G256">
            <v>532.13924870466303</v>
          </cell>
        </row>
        <row r="257">
          <cell r="A257" t="str">
            <v>Kungsör</v>
          </cell>
          <cell r="B257">
            <v>32.119999999999997</v>
          </cell>
          <cell r="C257">
            <v>99</v>
          </cell>
          <cell r="D257">
            <v>19.22</v>
          </cell>
          <cell r="E257" t="str">
            <v>-</v>
          </cell>
          <cell r="F257" t="str">
            <v>Kungsörs Värmeverk</v>
          </cell>
          <cell r="G257">
            <v>660.79015544041397</v>
          </cell>
        </row>
        <row r="258">
          <cell r="A258" t="str">
            <v>Hallstahammar</v>
          </cell>
          <cell r="B258">
            <v>31.97</v>
          </cell>
          <cell r="C258">
            <v>100</v>
          </cell>
          <cell r="D258">
            <v>9.56</v>
          </cell>
          <cell r="E258" t="str">
            <v>-</v>
          </cell>
          <cell r="F258" t="str">
            <v>Mälarenergi AB</v>
          </cell>
          <cell r="G258">
            <v>576.64248704663203</v>
          </cell>
        </row>
        <row r="259">
          <cell r="A259" t="str">
            <v>Norberg</v>
          </cell>
          <cell r="B259">
            <v>32.82</v>
          </cell>
          <cell r="C259">
            <v>68</v>
          </cell>
          <cell r="D259">
            <v>13.09</v>
          </cell>
          <cell r="E259" t="str">
            <v>-</v>
          </cell>
          <cell r="F259" t="str">
            <v>Vattenfall Energi, Norberg</v>
          </cell>
          <cell r="G259">
            <v>627</v>
          </cell>
        </row>
        <row r="260">
          <cell r="A260" t="str">
            <v>Västerås</v>
          </cell>
          <cell r="B260">
            <v>30.77</v>
          </cell>
          <cell r="C260">
            <v>100</v>
          </cell>
          <cell r="D260">
            <v>12.56</v>
          </cell>
          <cell r="E260" t="str">
            <v>-</v>
          </cell>
          <cell r="F260" t="str">
            <v>Mälarenergi AB</v>
          </cell>
          <cell r="G260">
            <v>438.01165803108802</v>
          </cell>
        </row>
        <row r="261">
          <cell r="A261" t="str">
            <v>Sala</v>
          </cell>
          <cell r="B261">
            <v>32.47</v>
          </cell>
          <cell r="C261">
            <v>100</v>
          </cell>
          <cell r="D261">
            <v>16.16</v>
          </cell>
          <cell r="E261">
            <v>9</v>
          </cell>
          <cell r="F261" t="str">
            <v>Sala-Heby Energi AB</v>
          </cell>
          <cell r="G261">
            <v>532.13924870466303</v>
          </cell>
        </row>
        <row r="262">
          <cell r="A262" t="str">
            <v>Fagersta</v>
          </cell>
          <cell r="B262">
            <v>32.869999999999997</v>
          </cell>
          <cell r="C262">
            <v>100</v>
          </cell>
          <cell r="D262">
            <v>19.8</v>
          </cell>
          <cell r="E262">
            <v>17.603999999999999</v>
          </cell>
          <cell r="F262" t="str">
            <v>Västerbergslagens Värme AB</v>
          </cell>
          <cell r="G262">
            <v>590.41450777201999</v>
          </cell>
        </row>
        <row r="263">
          <cell r="A263" t="str">
            <v>Köping</v>
          </cell>
          <cell r="B263">
            <v>32.32</v>
          </cell>
          <cell r="C263">
            <v>100</v>
          </cell>
          <cell r="D263">
            <v>19.22</v>
          </cell>
          <cell r="E263" t="str">
            <v>-</v>
          </cell>
          <cell r="F263" t="str">
            <v>Köping, Tekniska Kontoret</v>
          </cell>
          <cell r="G263">
            <v>412.97927461139801</v>
          </cell>
        </row>
        <row r="264">
          <cell r="A264" t="str">
            <v>Arboga</v>
          </cell>
          <cell r="B264">
            <v>32.020000000000003</v>
          </cell>
          <cell r="C264">
            <v>95.199996948242188</v>
          </cell>
          <cell r="D264">
            <v>19.22</v>
          </cell>
          <cell r="E264" t="str">
            <v>-</v>
          </cell>
          <cell r="F264" t="str">
            <v>Arboga Kommun, Värmeverket</v>
          </cell>
          <cell r="G264">
            <v>515.17143782383403</v>
          </cell>
        </row>
        <row r="266">
          <cell r="A266" t="str">
            <v>Dalarna län</v>
          </cell>
        </row>
        <row r="268">
          <cell r="A268" t="str">
            <v>Vansbro</v>
          </cell>
          <cell r="B268">
            <v>32.25</v>
          </cell>
          <cell r="C268">
            <v>77</v>
          </cell>
          <cell r="D268">
            <v>18.3</v>
          </cell>
          <cell r="E268" t="str">
            <v>-</v>
          </cell>
          <cell r="F268" t="str">
            <v>Mellanskog Bränsle AB</v>
          </cell>
          <cell r="G268">
            <v>551.25</v>
          </cell>
        </row>
        <row r="269">
          <cell r="A269" t="str">
            <v>Malung</v>
          </cell>
          <cell r="B269">
            <v>31.9</v>
          </cell>
          <cell r="C269">
            <v>95</v>
          </cell>
          <cell r="D269">
            <v>14.25</v>
          </cell>
          <cell r="E269" t="str">
            <v>-</v>
          </cell>
          <cell r="F269" t="str">
            <v>Malungs kommun, Värmeverket</v>
          </cell>
          <cell r="G269">
            <v>530.69899999999996</v>
          </cell>
        </row>
        <row r="270">
          <cell r="A270" t="str">
            <v>Gagnef</v>
          </cell>
          <cell r="B270">
            <v>32.24</v>
          </cell>
          <cell r="C270">
            <v>97</v>
          </cell>
          <cell r="D270">
            <v>11.643000000000001</v>
          </cell>
          <cell r="E270" t="str">
            <v>-</v>
          </cell>
          <cell r="F270" t="str">
            <v>-</v>
          </cell>
          <cell r="G270">
            <v>0</v>
          </cell>
        </row>
        <row r="271">
          <cell r="A271" t="str">
            <v>Leksand</v>
          </cell>
          <cell r="B271">
            <v>31.55</v>
          </cell>
          <cell r="C271">
            <v>96</v>
          </cell>
          <cell r="D271">
            <v>12.08</v>
          </cell>
          <cell r="E271" t="str">
            <v>-</v>
          </cell>
          <cell r="F271" t="str">
            <v>Leksand-Rättvik Produktion AB</v>
          </cell>
          <cell r="G271">
            <v>588.78238341968904</v>
          </cell>
        </row>
        <row r="272">
          <cell r="A272" t="str">
            <v>Rättvik</v>
          </cell>
          <cell r="B272">
            <v>32.15</v>
          </cell>
          <cell r="C272">
            <v>100</v>
          </cell>
          <cell r="D272">
            <v>26.46</v>
          </cell>
          <cell r="E272">
            <v>20.937000000000001</v>
          </cell>
          <cell r="F272" t="str">
            <v>Rättviks Teknik AB</v>
          </cell>
          <cell r="G272">
            <v>607.66839378238296</v>
          </cell>
        </row>
        <row r="273">
          <cell r="A273" t="str">
            <v>Orsa</v>
          </cell>
          <cell r="B273">
            <v>32.15</v>
          </cell>
          <cell r="C273">
            <v>96</v>
          </cell>
          <cell r="D273">
            <v>13.71</v>
          </cell>
          <cell r="E273" t="str">
            <v>-</v>
          </cell>
          <cell r="F273" t="str">
            <v>-</v>
          </cell>
          <cell r="G273">
            <v>0</v>
          </cell>
        </row>
        <row r="274">
          <cell r="A274" t="str">
            <v>Älvdalen</v>
          </cell>
          <cell r="B274">
            <v>31.9</v>
          </cell>
          <cell r="C274">
            <v>75</v>
          </cell>
          <cell r="D274">
            <v>16.02</v>
          </cell>
          <cell r="E274" t="str">
            <v>-</v>
          </cell>
          <cell r="F274" t="str">
            <v>-</v>
          </cell>
          <cell r="G274">
            <v>0</v>
          </cell>
        </row>
        <row r="275">
          <cell r="A275" t="str">
            <v>Smedjebacken</v>
          </cell>
          <cell r="B275">
            <v>32.25</v>
          </cell>
          <cell r="C275">
            <v>100</v>
          </cell>
          <cell r="D275">
            <v>18.420000000000002</v>
          </cell>
          <cell r="E275" t="str">
            <v>-</v>
          </cell>
          <cell r="F275" t="str">
            <v>Smedjebacken Energi AB</v>
          </cell>
          <cell r="G275">
            <v>548.92487046632095</v>
          </cell>
        </row>
        <row r="276">
          <cell r="A276" t="str">
            <v>Mora</v>
          </cell>
          <cell r="B276">
            <v>31.92</v>
          </cell>
          <cell r="C276">
            <v>95.099998474121094</v>
          </cell>
          <cell r="D276">
            <v>13.91</v>
          </cell>
          <cell r="E276" t="str">
            <v>-</v>
          </cell>
          <cell r="F276" t="str">
            <v>Sydkraft Sellbergs AB</v>
          </cell>
          <cell r="G276">
            <v>601.90738341968904</v>
          </cell>
        </row>
        <row r="277">
          <cell r="A277" t="str">
            <v>Falun</v>
          </cell>
          <cell r="B277">
            <v>31.8</v>
          </cell>
          <cell r="C277">
            <v>97.5</v>
          </cell>
          <cell r="D277">
            <v>15.72</v>
          </cell>
          <cell r="E277">
            <v>13.324</v>
          </cell>
          <cell r="F277" t="str">
            <v>Falu Energi AB</v>
          </cell>
          <cell r="G277">
            <v>549.92227979274605</v>
          </cell>
        </row>
        <row r="278">
          <cell r="A278" t="str">
            <v>Borlänge</v>
          </cell>
          <cell r="B278">
            <v>32.25</v>
          </cell>
          <cell r="C278">
            <v>100</v>
          </cell>
          <cell r="D278">
            <v>9.9700000000000006</v>
          </cell>
          <cell r="E278" t="str">
            <v>-</v>
          </cell>
          <cell r="F278" t="str">
            <v>Borlänge Energi, AB</v>
          </cell>
          <cell r="G278">
            <v>474.15155440414503</v>
          </cell>
        </row>
        <row r="279">
          <cell r="A279" t="str">
            <v>Säter</v>
          </cell>
          <cell r="B279">
            <v>32.299999999999997</v>
          </cell>
          <cell r="C279">
            <v>96</v>
          </cell>
          <cell r="D279">
            <v>14.85</v>
          </cell>
          <cell r="E279">
            <v>11.445</v>
          </cell>
          <cell r="F279" t="str">
            <v>Hedemora Energi AB</v>
          </cell>
          <cell r="G279">
            <v>583.90362694300495</v>
          </cell>
        </row>
        <row r="280">
          <cell r="A280" t="str">
            <v>Hedemora</v>
          </cell>
          <cell r="B280">
            <v>31.65</v>
          </cell>
          <cell r="C280">
            <v>100</v>
          </cell>
          <cell r="D280">
            <v>15.73</v>
          </cell>
          <cell r="E280" t="str">
            <v>-</v>
          </cell>
          <cell r="F280" t="str">
            <v>Hedemora Energi AB</v>
          </cell>
          <cell r="G280">
            <v>497.43005181347098</v>
          </cell>
        </row>
        <row r="281">
          <cell r="A281" t="str">
            <v>Avesta</v>
          </cell>
          <cell r="B281">
            <v>32.4</v>
          </cell>
          <cell r="C281">
            <v>100</v>
          </cell>
          <cell r="D281">
            <v>10.72</v>
          </cell>
          <cell r="E281" t="str">
            <v>-</v>
          </cell>
          <cell r="F281" t="str">
            <v>Avesta Energi, AB</v>
          </cell>
          <cell r="G281">
            <v>557.104598445595</v>
          </cell>
        </row>
        <row r="282">
          <cell r="A282" t="str">
            <v>Ludvika</v>
          </cell>
          <cell r="B282">
            <v>32.4</v>
          </cell>
          <cell r="C282">
            <v>98</v>
          </cell>
          <cell r="D282">
            <v>12.51</v>
          </cell>
          <cell r="E282" t="str">
            <v>-</v>
          </cell>
          <cell r="F282" t="str">
            <v>Västerbergslagens Värme AB</v>
          </cell>
          <cell r="G282">
            <v>649.46243523316002</v>
          </cell>
        </row>
        <row r="284">
          <cell r="A284" t="str">
            <v>Gävleborgs län</v>
          </cell>
        </row>
        <row r="286">
          <cell r="A286" t="str">
            <v>Ockelbo</v>
          </cell>
          <cell r="B286">
            <v>32.450000000000003</v>
          </cell>
          <cell r="C286">
            <v>89</v>
          </cell>
          <cell r="D286">
            <v>11.33</v>
          </cell>
          <cell r="E286" t="str">
            <v>-</v>
          </cell>
          <cell r="F286" t="str">
            <v>Ockelbo Fjärrvärme AB</v>
          </cell>
          <cell r="G286">
            <v>586.31476683937797</v>
          </cell>
        </row>
        <row r="287">
          <cell r="A287" t="str">
            <v>Hofors</v>
          </cell>
          <cell r="B287">
            <v>32.25</v>
          </cell>
          <cell r="C287">
            <v>100</v>
          </cell>
          <cell r="D287">
            <v>11.88</v>
          </cell>
          <cell r="E287" t="str">
            <v>-</v>
          </cell>
          <cell r="F287" t="str">
            <v>Hofors Energi AB</v>
          </cell>
          <cell r="G287">
            <v>443.49740932642396</v>
          </cell>
        </row>
        <row r="288">
          <cell r="A288" t="str">
            <v>Ovanåker</v>
          </cell>
          <cell r="B288">
            <v>32.25</v>
          </cell>
          <cell r="C288" t="str">
            <v>-</v>
          </cell>
          <cell r="D288">
            <v>4.7009999999999996</v>
          </cell>
          <cell r="E288" t="str">
            <v>-</v>
          </cell>
          <cell r="F288" t="str">
            <v>Elektra Värme AB</v>
          </cell>
          <cell r="G288">
            <v>545.22671632124298</v>
          </cell>
        </row>
        <row r="289">
          <cell r="A289" t="str">
            <v>Nordanstig</v>
          </cell>
          <cell r="B289">
            <v>32.25</v>
          </cell>
          <cell r="C289">
            <v>85</v>
          </cell>
          <cell r="D289">
            <v>11.48</v>
          </cell>
          <cell r="E289">
            <v>11.065</v>
          </cell>
          <cell r="F289" t="str">
            <v>-</v>
          </cell>
          <cell r="G289">
            <v>0</v>
          </cell>
        </row>
        <row r="290">
          <cell r="A290" t="str">
            <v>Ljusdal</v>
          </cell>
          <cell r="B290">
            <v>32.75</v>
          </cell>
          <cell r="C290">
            <v>100</v>
          </cell>
          <cell r="D290">
            <v>11.09</v>
          </cell>
          <cell r="E290" t="str">
            <v>-</v>
          </cell>
          <cell r="F290" t="str">
            <v>Ljusdal Energi AB</v>
          </cell>
          <cell r="G290">
            <v>481.19430051813401</v>
          </cell>
        </row>
        <row r="291">
          <cell r="A291" t="str">
            <v>Gävle</v>
          </cell>
          <cell r="B291">
            <v>31.9</v>
          </cell>
          <cell r="C291">
            <v>100</v>
          </cell>
          <cell r="D291">
            <v>13.51</v>
          </cell>
          <cell r="E291" t="str">
            <v>-</v>
          </cell>
          <cell r="F291" t="str">
            <v>Gävle Energi AB</v>
          </cell>
          <cell r="G291">
            <v>536.42200000000003</v>
          </cell>
        </row>
        <row r="292">
          <cell r="A292" t="str">
            <v>Sandviken</v>
          </cell>
          <cell r="B292">
            <v>32</v>
          </cell>
          <cell r="C292">
            <v>100</v>
          </cell>
          <cell r="D292">
            <v>11.88</v>
          </cell>
          <cell r="E292" t="str">
            <v>-</v>
          </cell>
          <cell r="F292" t="str">
            <v>Sandviken Energi AB</v>
          </cell>
          <cell r="G292">
            <v>505.37564766839301</v>
          </cell>
        </row>
        <row r="293">
          <cell r="A293" t="str">
            <v>Söderhamn</v>
          </cell>
          <cell r="B293">
            <v>31.55</v>
          </cell>
          <cell r="C293">
            <v>100</v>
          </cell>
          <cell r="D293">
            <v>9.6199999999999992</v>
          </cell>
          <cell r="E293">
            <v>4.3090000000000002</v>
          </cell>
          <cell r="F293" t="str">
            <v>Söderhamn Energi AB</v>
          </cell>
          <cell r="G293">
            <v>503.49417098445497</v>
          </cell>
        </row>
        <row r="294">
          <cell r="A294" t="str">
            <v>Bollnäs</v>
          </cell>
          <cell r="B294">
            <v>31.25</v>
          </cell>
          <cell r="C294">
            <v>100</v>
          </cell>
          <cell r="D294">
            <v>5.93</v>
          </cell>
          <cell r="E294">
            <v>3.6240000000000001</v>
          </cell>
          <cell r="F294" t="str">
            <v>Bollnäs Kommun</v>
          </cell>
          <cell r="G294">
            <v>490.50518134714997</v>
          </cell>
        </row>
        <row r="295">
          <cell r="A295" t="str">
            <v>Hudiksvall</v>
          </cell>
          <cell r="B295">
            <v>31.5</v>
          </cell>
          <cell r="C295">
            <v>100</v>
          </cell>
          <cell r="D295">
            <v>9.31</v>
          </cell>
          <cell r="E295" t="str">
            <v>-</v>
          </cell>
          <cell r="F295" t="str">
            <v>Hudik Kraft AB</v>
          </cell>
          <cell r="G295">
            <v>608.16386010362601</v>
          </cell>
        </row>
        <row r="297">
          <cell r="A297" t="str">
            <v>Västernorrlands län</v>
          </cell>
        </row>
        <row r="299">
          <cell r="A299" t="str">
            <v>Ånge</v>
          </cell>
          <cell r="B299">
            <v>32.79</v>
          </cell>
          <cell r="C299">
            <v>100</v>
          </cell>
          <cell r="D299">
            <v>12.781000000000001</v>
          </cell>
          <cell r="E299" t="str">
            <v>-</v>
          </cell>
          <cell r="F299" t="str">
            <v>Ånge Energi Aktiebolag</v>
          </cell>
          <cell r="G299">
            <v>633.80829015543998</v>
          </cell>
        </row>
        <row r="300">
          <cell r="A300" t="str">
            <v>Timrå</v>
          </cell>
          <cell r="B300">
            <v>32.340000000000003</v>
          </cell>
          <cell r="C300">
            <v>95</v>
          </cell>
          <cell r="D300">
            <v>10.39</v>
          </cell>
          <cell r="E300" t="str">
            <v>-</v>
          </cell>
          <cell r="F300" t="str">
            <v>Sydkraft Värme Timrå AB</v>
          </cell>
          <cell r="G300">
            <v>602.48704663212402</v>
          </cell>
        </row>
        <row r="301">
          <cell r="A301" t="str">
            <v>Härnösand</v>
          </cell>
          <cell r="B301">
            <v>33.04</v>
          </cell>
          <cell r="C301">
            <v>96</v>
          </cell>
          <cell r="D301">
            <v>13.416</v>
          </cell>
          <cell r="E301">
            <v>6.7080000000000002</v>
          </cell>
          <cell r="F301" t="str">
            <v>Härnösand Energi &amp; Miljö AB</v>
          </cell>
          <cell r="G301">
            <v>552.30569948186496</v>
          </cell>
        </row>
        <row r="302">
          <cell r="A302" t="str">
            <v>Sundsvall</v>
          </cell>
          <cell r="B302">
            <v>32.29</v>
          </cell>
          <cell r="C302">
            <v>100</v>
          </cell>
          <cell r="D302">
            <v>9</v>
          </cell>
          <cell r="E302">
            <v>5.125</v>
          </cell>
          <cell r="F302" t="str">
            <v>Sundsvall Energi AB</v>
          </cell>
          <cell r="G302">
            <v>682.21761658031005</v>
          </cell>
        </row>
        <row r="303">
          <cell r="A303" t="str">
            <v>Kramfors</v>
          </cell>
          <cell r="B303">
            <v>32.840000000000003</v>
          </cell>
          <cell r="C303">
            <v>95</v>
          </cell>
          <cell r="D303">
            <v>13.68</v>
          </cell>
          <cell r="E303">
            <v>10.32</v>
          </cell>
          <cell r="F303" t="str">
            <v>Kramfors Fjärrvärme AB</v>
          </cell>
          <cell r="G303">
            <v>535</v>
          </cell>
        </row>
        <row r="304">
          <cell r="A304" t="str">
            <v>Sollefteå</v>
          </cell>
          <cell r="B304">
            <v>33.090000000000003</v>
          </cell>
          <cell r="C304">
            <v>96</v>
          </cell>
          <cell r="D304">
            <v>19.11</v>
          </cell>
          <cell r="E304" t="str">
            <v>-</v>
          </cell>
          <cell r="F304" t="str">
            <v>Graninge Värme AB</v>
          </cell>
          <cell r="G304">
            <v>607.34650259067303</v>
          </cell>
        </row>
        <row r="305">
          <cell r="A305" t="str">
            <v>Örnsköldsvik</v>
          </cell>
          <cell r="B305">
            <v>31.79</v>
          </cell>
          <cell r="C305">
            <v>98</v>
          </cell>
          <cell r="D305">
            <v>21.47</v>
          </cell>
          <cell r="E305" t="str">
            <v>-</v>
          </cell>
          <cell r="F305" t="str">
            <v>Övik Energi AB</v>
          </cell>
          <cell r="G305">
            <v>441.75841968911897</v>
          </cell>
        </row>
        <row r="307">
          <cell r="A307" t="str">
            <v>Jämtlands län</v>
          </cell>
        </row>
        <row r="309">
          <cell r="A309" t="str">
            <v>Ragunda</v>
          </cell>
          <cell r="B309">
            <v>33.119999999999997</v>
          </cell>
          <cell r="C309">
            <v>100</v>
          </cell>
          <cell r="D309">
            <v>11.29</v>
          </cell>
          <cell r="E309">
            <v>8.8160000000000007</v>
          </cell>
          <cell r="F309" t="str">
            <v>-</v>
          </cell>
          <cell r="G309">
            <v>0</v>
          </cell>
        </row>
        <row r="310">
          <cell r="A310" t="str">
            <v>Bräcke</v>
          </cell>
          <cell r="B310">
            <v>32.119999999999997</v>
          </cell>
          <cell r="C310">
            <v>100</v>
          </cell>
          <cell r="D310">
            <v>19.18</v>
          </cell>
          <cell r="E310" t="str">
            <v>-</v>
          </cell>
          <cell r="F310" t="str">
            <v>Bräcke Energi AB</v>
          </cell>
          <cell r="G310">
            <v>653.125</v>
          </cell>
        </row>
        <row r="311">
          <cell r="A311" t="str">
            <v>Krokom</v>
          </cell>
          <cell r="B311">
            <v>32.07</v>
          </cell>
          <cell r="C311">
            <v>97</v>
          </cell>
          <cell r="D311">
            <v>15.99</v>
          </cell>
          <cell r="E311" t="str">
            <v>-</v>
          </cell>
          <cell r="F311" t="str">
            <v>Jämtkraft AB, Krokom</v>
          </cell>
          <cell r="G311">
            <v>430.894300518134</v>
          </cell>
        </row>
        <row r="312">
          <cell r="A312" t="str">
            <v>Strömsund</v>
          </cell>
          <cell r="B312">
            <v>32.619999999999997</v>
          </cell>
          <cell r="C312">
            <v>65</v>
          </cell>
          <cell r="D312">
            <v>13.590999999999999</v>
          </cell>
          <cell r="E312" t="str">
            <v>-</v>
          </cell>
          <cell r="F312" t="str">
            <v>Jämtlands Värme AB</v>
          </cell>
          <cell r="G312">
            <v>507.73251295336701</v>
          </cell>
        </row>
        <row r="313">
          <cell r="A313" t="str">
            <v>Åre</v>
          </cell>
          <cell r="B313">
            <v>32.119999999999997</v>
          </cell>
          <cell r="C313">
            <v>100</v>
          </cell>
          <cell r="D313">
            <v>20.56</v>
          </cell>
          <cell r="E313">
            <v>15.154</v>
          </cell>
          <cell r="F313" t="str">
            <v>Jämtkraft AB</v>
          </cell>
          <cell r="G313">
            <v>572.033031088082</v>
          </cell>
        </row>
        <row r="314">
          <cell r="A314" t="str">
            <v>Berg</v>
          </cell>
          <cell r="B314">
            <v>32.42</v>
          </cell>
          <cell r="C314">
            <v>55</v>
          </cell>
          <cell r="D314">
            <v>22.42</v>
          </cell>
          <cell r="E314" t="str">
            <v>-</v>
          </cell>
          <cell r="F314" t="str">
            <v>BTEA Energi</v>
          </cell>
          <cell r="G314">
            <v>498.329015544041</v>
          </cell>
        </row>
        <row r="315">
          <cell r="A315" t="str">
            <v>Härjedalen</v>
          </cell>
          <cell r="B315">
            <v>32.369999999999997</v>
          </cell>
          <cell r="C315">
            <v>100</v>
          </cell>
          <cell r="D315">
            <v>17.059999999999999</v>
          </cell>
          <cell r="E315" t="str">
            <v>-</v>
          </cell>
          <cell r="F315" t="str">
            <v>Härjedalens Energi AB</v>
          </cell>
          <cell r="G315">
            <v>564.54015544041397</v>
          </cell>
        </row>
        <row r="316">
          <cell r="A316" t="str">
            <v>Östersund</v>
          </cell>
          <cell r="B316">
            <v>31.92</v>
          </cell>
          <cell r="C316">
            <v>100</v>
          </cell>
          <cell r="D316">
            <v>7.38</v>
          </cell>
          <cell r="E316" t="str">
            <v>-</v>
          </cell>
          <cell r="F316" t="str">
            <v>Jämtkraft AB</v>
          </cell>
          <cell r="G316">
            <v>413.394300518134</v>
          </cell>
        </row>
        <row r="318">
          <cell r="A318" t="str">
            <v>Västerbottens län</v>
          </cell>
        </row>
        <row r="320">
          <cell r="A320" t="str">
            <v>Nordmaling</v>
          </cell>
          <cell r="B320">
            <v>32.35</v>
          </cell>
          <cell r="C320">
            <v>58</v>
          </cell>
          <cell r="D320">
            <v>14.1</v>
          </cell>
          <cell r="E320" t="str">
            <v>-</v>
          </cell>
          <cell r="F320" t="str">
            <v>Nordmalings Energiverk AB</v>
          </cell>
          <cell r="G320">
            <v>580.33613989637297</v>
          </cell>
        </row>
        <row r="321">
          <cell r="A321" t="str">
            <v>Bjurholm</v>
          </cell>
          <cell r="B321">
            <v>32.6</v>
          </cell>
          <cell r="C321">
            <v>70</v>
          </cell>
          <cell r="D321">
            <v>15.84</v>
          </cell>
          <cell r="E321" t="str">
            <v>-</v>
          </cell>
          <cell r="F321" t="str">
            <v>-</v>
          </cell>
          <cell r="G321">
            <v>0</v>
          </cell>
        </row>
        <row r="322">
          <cell r="A322" t="str">
            <v>Vindeln</v>
          </cell>
          <cell r="B322">
            <v>32.1</v>
          </cell>
          <cell r="C322">
            <v>95.900001525878906</v>
          </cell>
          <cell r="D322">
            <v>9.49</v>
          </cell>
          <cell r="E322" t="str">
            <v>-</v>
          </cell>
          <cell r="F322" t="str">
            <v>-</v>
          </cell>
          <cell r="G322">
            <v>0</v>
          </cell>
        </row>
        <row r="323">
          <cell r="A323" t="str">
            <v>Robertsfors</v>
          </cell>
          <cell r="B323">
            <v>32.1</v>
          </cell>
          <cell r="C323">
            <v>100</v>
          </cell>
          <cell r="D323">
            <v>12.656000000000001</v>
          </cell>
          <cell r="E323" t="str">
            <v>-</v>
          </cell>
          <cell r="F323" t="str">
            <v>Vattenfall Energi, Robertsfors</v>
          </cell>
          <cell r="G323">
            <v>664</v>
          </cell>
        </row>
        <row r="324">
          <cell r="A324" t="str">
            <v>Norsjö</v>
          </cell>
          <cell r="B324">
            <v>32.85</v>
          </cell>
          <cell r="C324">
            <v>85</v>
          </cell>
          <cell r="D324">
            <v>12.3</v>
          </cell>
          <cell r="E324" t="str">
            <v>-</v>
          </cell>
          <cell r="F324" t="str">
            <v>Skellefteå Kraft AB</v>
          </cell>
          <cell r="G324">
            <v>508.39378238341902</v>
          </cell>
        </row>
        <row r="325">
          <cell r="A325" t="str">
            <v>Malå</v>
          </cell>
          <cell r="B325">
            <v>32.35</v>
          </cell>
          <cell r="C325">
            <v>98</v>
          </cell>
          <cell r="D325">
            <v>11</v>
          </cell>
          <cell r="E325" t="str">
            <v>-</v>
          </cell>
          <cell r="F325" t="str">
            <v>Skellefteå Kraft AB</v>
          </cell>
          <cell r="G325">
            <v>508.39378238341902</v>
          </cell>
        </row>
        <row r="326">
          <cell r="A326" t="str">
            <v>Storuman</v>
          </cell>
          <cell r="B326">
            <v>32.1</v>
          </cell>
          <cell r="C326">
            <v>91</v>
          </cell>
          <cell r="D326">
            <v>10.9</v>
          </cell>
          <cell r="E326" t="str">
            <v>-</v>
          </cell>
          <cell r="F326" t="str">
            <v>Storuman Energi AB</v>
          </cell>
          <cell r="G326">
            <v>636.30829015543998</v>
          </cell>
        </row>
        <row r="327">
          <cell r="A327" t="str">
            <v>Sorsele</v>
          </cell>
          <cell r="B327">
            <v>32.6</v>
          </cell>
          <cell r="C327">
            <v>85</v>
          </cell>
          <cell r="D327">
            <v>12.78</v>
          </cell>
          <cell r="E327" t="str">
            <v>-</v>
          </cell>
          <cell r="F327" t="str">
            <v>Sorsele kommun</v>
          </cell>
          <cell r="G327">
            <v>530</v>
          </cell>
        </row>
        <row r="328">
          <cell r="A328" t="str">
            <v>Dorotea</v>
          </cell>
          <cell r="B328">
            <v>32.6</v>
          </cell>
          <cell r="C328">
            <v>80</v>
          </cell>
          <cell r="D328">
            <v>5.5</v>
          </cell>
          <cell r="E328" t="str">
            <v>-</v>
          </cell>
          <cell r="F328" t="str">
            <v>Graninge Värme AB</v>
          </cell>
          <cell r="G328">
            <v>510.85492227979205</v>
          </cell>
        </row>
        <row r="329">
          <cell r="A329" t="str">
            <v>Vännäs</v>
          </cell>
          <cell r="B329">
            <v>32.6</v>
          </cell>
          <cell r="C329">
            <v>96</v>
          </cell>
          <cell r="D329">
            <v>13.14</v>
          </cell>
          <cell r="E329" t="str">
            <v>-</v>
          </cell>
          <cell r="F329" t="str">
            <v>Vännäs Värmeverk</v>
          </cell>
          <cell r="G329">
            <v>553.23510362694299</v>
          </cell>
        </row>
        <row r="330">
          <cell r="A330" t="str">
            <v>Vilhelmina</v>
          </cell>
          <cell r="B330">
            <v>32.6</v>
          </cell>
          <cell r="C330">
            <v>100</v>
          </cell>
          <cell r="D330">
            <v>11.59</v>
          </cell>
          <cell r="E330" t="str">
            <v>-</v>
          </cell>
          <cell r="F330" t="str">
            <v>Vilhelmina Värmeverk, AB</v>
          </cell>
          <cell r="G330">
            <v>589.21761658031005</v>
          </cell>
        </row>
        <row r="331">
          <cell r="A331" t="str">
            <v>Åsele</v>
          </cell>
          <cell r="B331">
            <v>32.6</v>
          </cell>
          <cell r="C331">
            <v>100</v>
          </cell>
          <cell r="D331">
            <v>19.22</v>
          </cell>
          <cell r="E331" t="str">
            <v>-</v>
          </cell>
          <cell r="F331" t="str">
            <v>Åsele Energi AB</v>
          </cell>
          <cell r="G331">
            <v>482.08549222797899</v>
          </cell>
        </row>
        <row r="332">
          <cell r="A332" t="str">
            <v>Umeå</v>
          </cell>
          <cell r="B332">
            <v>32.299999999999997</v>
          </cell>
          <cell r="C332">
            <v>100</v>
          </cell>
          <cell r="D332">
            <v>12.7</v>
          </cell>
          <cell r="E332">
            <v>9.3000000000000007</v>
          </cell>
          <cell r="F332" t="str">
            <v>Umeå Energi AB</v>
          </cell>
          <cell r="G332">
            <v>484</v>
          </cell>
        </row>
        <row r="333">
          <cell r="A333" t="str">
            <v>Lycksele</v>
          </cell>
          <cell r="B333">
            <v>32.549999999999997</v>
          </cell>
          <cell r="C333">
            <v>100</v>
          </cell>
          <cell r="D333">
            <v>11.82</v>
          </cell>
          <cell r="E333" t="str">
            <v>-</v>
          </cell>
          <cell r="F333" t="str">
            <v>Lycksele Energiverk AB</v>
          </cell>
          <cell r="G333">
            <v>532.25388601036207</v>
          </cell>
        </row>
        <row r="334">
          <cell r="A334" t="str">
            <v>Skellefteå</v>
          </cell>
          <cell r="B334">
            <v>32.1</v>
          </cell>
          <cell r="C334">
            <v>100</v>
          </cell>
          <cell r="D334">
            <v>11.22</v>
          </cell>
          <cell r="E334" t="str">
            <v>-</v>
          </cell>
          <cell r="F334" t="str">
            <v>Skellefteå Kraft AB</v>
          </cell>
          <cell r="G334">
            <v>508.39378238341902</v>
          </cell>
        </row>
        <row r="336">
          <cell r="A336" t="str">
            <v>Norrbottens län</v>
          </cell>
        </row>
        <row r="338">
          <cell r="A338" t="str">
            <v>Arvidsjaur</v>
          </cell>
          <cell r="B338">
            <v>30.75</v>
          </cell>
          <cell r="C338">
            <v>100</v>
          </cell>
          <cell r="D338">
            <v>20.364000000000001</v>
          </cell>
          <cell r="E338" t="str">
            <v>-</v>
          </cell>
          <cell r="F338" t="str">
            <v>-</v>
          </cell>
          <cell r="G338">
            <v>0</v>
          </cell>
        </row>
        <row r="339">
          <cell r="A339" t="str">
            <v>Arjeplog</v>
          </cell>
          <cell r="B339">
            <v>31.7</v>
          </cell>
          <cell r="C339">
            <v>84</v>
          </cell>
          <cell r="D339">
            <v>12.46</v>
          </cell>
          <cell r="E339" t="str">
            <v>-</v>
          </cell>
          <cell r="F339" t="str">
            <v>-</v>
          </cell>
          <cell r="G339">
            <v>0</v>
          </cell>
        </row>
        <row r="340">
          <cell r="A340" t="str">
            <v>Jokkmokk</v>
          </cell>
          <cell r="B340">
            <v>31.3</v>
          </cell>
          <cell r="C340">
            <v>90</v>
          </cell>
          <cell r="D340">
            <v>11.19</v>
          </cell>
          <cell r="E340" t="str">
            <v>-</v>
          </cell>
          <cell r="F340" t="str">
            <v>Jokkmokks Värmeverk AB</v>
          </cell>
          <cell r="G340">
            <v>597.86700000000008</v>
          </cell>
        </row>
        <row r="341">
          <cell r="A341" t="str">
            <v>Överkalix</v>
          </cell>
          <cell r="B341">
            <v>32</v>
          </cell>
          <cell r="C341">
            <v>82</v>
          </cell>
          <cell r="D341">
            <v>11.24</v>
          </cell>
          <cell r="E341" t="str">
            <v>-</v>
          </cell>
          <cell r="F341" t="str">
            <v>Överkalix Värmeverk AB</v>
          </cell>
          <cell r="G341">
            <v>612.5</v>
          </cell>
        </row>
        <row r="342">
          <cell r="A342" t="str">
            <v>Kalix</v>
          </cell>
          <cell r="B342">
            <v>31.75</v>
          </cell>
          <cell r="C342">
            <v>97</v>
          </cell>
          <cell r="D342">
            <v>12.56</v>
          </cell>
          <cell r="E342" t="str">
            <v>-</v>
          </cell>
          <cell r="F342" t="str">
            <v>Vattenfall Kalix Fjärrvärme AB</v>
          </cell>
          <cell r="G342">
            <v>568.75</v>
          </cell>
        </row>
        <row r="343">
          <cell r="A343" t="str">
            <v>Övertorneå</v>
          </cell>
          <cell r="B343">
            <v>30.95</v>
          </cell>
          <cell r="C343">
            <v>63</v>
          </cell>
          <cell r="D343">
            <v>8.84</v>
          </cell>
          <cell r="E343" t="str">
            <v>-</v>
          </cell>
          <cell r="F343" t="str">
            <v>Övertorneå Värmeverk AB</v>
          </cell>
          <cell r="G343">
            <v>581.25</v>
          </cell>
        </row>
        <row r="344">
          <cell r="A344" t="str">
            <v>Pajala</v>
          </cell>
          <cell r="B344">
            <v>31.5</v>
          </cell>
          <cell r="C344">
            <v>67</v>
          </cell>
          <cell r="D344">
            <v>7.85</v>
          </cell>
          <cell r="E344">
            <v>0.53100000000000003</v>
          </cell>
          <cell r="F344" t="str">
            <v>Pajala Värmeverk AB</v>
          </cell>
          <cell r="G344">
            <v>550</v>
          </cell>
        </row>
        <row r="345">
          <cell r="A345" t="str">
            <v>Gällivare</v>
          </cell>
          <cell r="B345">
            <v>31.75</v>
          </cell>
          <cell r="C345">
            <v>94</v>
          </cell>
          <cell r="D345">
            <v>10.17</v>
          </cell>
          <cell r="E345" t="str">
            <v>-</v>
          </cell>
          <cell r="F345" t="str">
            <v>Gällivare Värmeverk AB</v>
          </cell>
          <cell r="G345">
            <v>527.32512953367802</v>
          </cell>
        </row>
        <row r="346">
          <cell r="A346" t="str">
            <v>Älvsbyn</v>
          </cell>
          <cell r="B346">
            <v>31.65</v>
          </cell>
          <cell r="C346">
            <v>100</v>
          </cell>
          <cell r="D346">
            <v>14.36</v>
          </cell>
          <cell r="E346">
            <v>9.4870000000000001</v>
          </cell>
          <cell r="F346" t="str">
            <v>Älvsbyns Fjärrvärme AB</v>
          </cell>
          <cell r="G346">
            <v>500.41500000000002</v>
          </cell>
        </row>
        <row r="347">
          <cell r="A347" t="str">
            <v>Luleå</v>
          </cell>
          <cell r="B347">
            <v>31.2</v>
          </cell>
          <cell r="C347">
            <v>100</v>
          </cell>
          <cell r="D347">
            <v>10.119999999999999</v>
          </cell>
          <cell r="E347" t="str">
            <v>-</v>
          </cell>
          <cell r="F347" t="str">
            <v>Luleå Energi AB</v>
          </cell>
          <cell r="G347">
            <v>350.838082901554</v>
          </cell>
        </row>
        <row r="348">
          <cell r="A348" t="str">
            <v>Piteå</v>
          </cell>
          <cell r="B348">
            <v>31.45</v>
          </cell>
          <cell r="C348">
            <v>99</v>
          </cell>
          <cell r="D348">
            <v>14.05</v>
          </cell>
          <cell r="E348">
            <v>12.565</v>
          </cell>
          <cell r="F348" t="str">
            <v>PiteEnergi, AB</v>
          </cell>
          <cell r="G348">
            <v>476.14540155440403</v>
          </cell>
        </row>
        <row r="349">
          <cell r="A349" t="str">
            <v>Boden</v>
          </cell>
          <cell r="B349">
            <v>31.55</v>
          </cell>
          <cell r="C349">
            <v>98</v>
          </cell>
          <cell r="D349">
            <v>9.4</v>
          </cell>
          <cell r="E349" t="str">
            <v>-</v>
          </cell>
          <cell r="F349" t="str">
            <v>Bodens Energi AB</v>
          </cell>
          <cell r="G349">
            <v>394.02849740932601</v>
          </cell>
        </row>
        <row r="350">
          <cell r="A350" t="str">
            <v>Haparanda</v>
          </cell>
          <cell r="B350">
            <v>31.2</v>
          </cell>
          <cell r="C350">
            <v>100</v>
          </cell>
          <cell r="D350">
            <v>12.177250000000001</v>
          </cell>
          <cell r="E350" t="str">
            <v>-</v>
          </cell>
          <cell r="F350" t="str">
            <v>Haparanda Värmeverk AB</v>
          </cell>
          <cell r="G350">
            <v>568.75</v>
          </cell>
        </row>
        <row r="351">
          <cell r="A351" t="str">
            <v>Kiruna</v>
          </cell>
          <cell r="B351">
            <v>32.049999999999997</v>
          </cell>
          <cell r="C351">
            <v>92</v>
          </cell>
          <cell r="D351">
            <v>6.16</v>
          </cell>
          <cell r="E351">
            <v>6.165</v>
          </cell>
          <cell r="F351" t="str">
            <v>Kiruna Värmeverks AB</v>
          </cell>
          <cell r="G351">
            <v>570.19300518134696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indre FV"/>
      <sheetName val="2005 (kopia)"/>
      <sheetName val="2006(kopia)"/>
      <sheetName val="2007(kopia)"/>
      <sheetName val="Kopia 2002"/>
      <sheetName val="2002"/>
      <sheetName val="2002 (ägare)"/>
      <sheetName val="Förändr"/>
      <sheetName val="Analys03"/>
      <sheetName val="BILAGA (tabunderlag)"/>
      <sheetName val="2003 (ägare)"/>
      <sheetName val="NH2003 FV"/>
      <sheetName val="Fjvstat02"/>
      <sheetName val="Fjvstat02 (2)"/>
      <sheetName val="Energi2001"/>
      <sheetName val="VMK Mindre flerfamhus03 "/>
      <sheetName val="Ägarförändr"/>
      <sheetName val="Energibolag"/>
      <sheetName val="Sv Fjv99-02"/>
      <sheetName val="NH2002-Fjvföretag"/>
      <sheetName val="Energi2000"/>
      <sheetName val="FV03"/>
      <sheetName val="FV03 kompl"/>
      <sheetName val="FV03 kompl (99-03)"/>
      <sheetName val="NH2002-KommunFjvföretag"/>
      <sheetName val=" Priser2002fjärr22aug"/>
      <sheetName val="Prisunderlag2002perkommun"/>
      <sheetName val="Info2007-11"/>
      <sheetName val="Prisjmf"/>
      <sheetName val="Prisjmf NY"/>
      <sheetName val="30komFjv"/>
    </sheetNames>
    <sheetDataSet>
      <sheetData sheetId="0"/>
      <sheetData sheetId="1"/>
      <sheetData sheetId="2">
        <row r="2">
          <cell r="A2">
            <v>2580</v>
          </cell>
          <cell r="B2" t="str">
            <v>Luleå</v>
          </cell>
          <cell r="C2" t="str">
            <v>Luleå</v>
          </cell>
          <cell r="D2">
            <v>71.506692999999999</v>
          </cell>
          <cell r="E2">
            <v>370.50099999999998</v>
          </cell>
          <cell r="F2">
            <v>71.506749999999883</v>
          </cell>
          <cell r="G2">
            <v>370.50129533678694</v>
          </cell>
          <cell r="H2">
            <v>38.1</v>
          </cell>
          <cell r="I2">
            <v>381</v>
          </cell>
          <cell r="J2">
            <v>2.8336485716385251E-2</v>
          </cell>
          <cell r="K2" t="str">
            <v>Luleå Energi AB</v>
          </cell>
          <cell r="L2">
            <v>73.533000000000001</v>
          </cell>
        </row>
        <row r="3">
          <cell r="A3">
            <v>1983</v>
          </cell>
          <cell r="B3" t="str">
            <v>Köping</v>
          </cell>
          <cell r="C3" t="str">
            <v>Köping</v>
          </cell>
          <cell r="D3">
            <v>79.704947000000004</v>
          </cell>
          <cell r="E3">
            <v>412.97899999999998</v>
          </cell>
          <cell r="F3">
            <v>79.704999999999814</v>
          </cell>
          <cell r="G3">
            <v>412.97927461139801</v>
          </cell>
          <cell r="H3">
            <v>43.4</v>
          </cell>
          <cell r="I3">
            <v>434</v>
          </cell>
          <cell r="J3">
            <v>5.0900194467099924E-2</v>
          </cell>
          <cell r="K3" t="str">
            <v>Köpings Kommun, Tekniska Kontoret</v>
          </cell>
          <cell r="L3">
            <v>83.762</v>
          </cell>
        </row>
        <row r="4">
          <cell r="A4">
            <v>2582</v>
          </cell>
          <cell r="B4" t="str">
            <v>Boden</v>
          </cell>
          <cell r="C4" t="str">
            <v>Boden</v>
          </cell>
          <cell r="D4">
            <v>81.354904000000005</v>
          </cell>
          <cell r="E4">
            <v>421.52800000000008</v>
          </cell>
          <cell r="F4">
            <v>83.767499999999913</v>
          </cell>
          <cell r="G4">
            <v>434.02849740932595</v>
          </cell>
          <cell r="H4">
            <v>44</v>
          </cell>
          <cell r="I4">
            <v>440</v>
          </cell>
          <cell r="J4">
            <v>1.3758319157192167E-2</v>
          </cell>
          <cell r="K4" t="str">
            <v>Bodens Energi AB</v>
          </cell>
          <cell r="L4">
            <v>84.92</v>
          </cell>
        </row>
        <row r="5">
          <cell r="A5">
            <v>2309</v>
          </cell>
          <cell r="B5" t="str">
            <v>Krokom</v>
          </cell>
          <cell r="C5" t="str">
            <v>Krokom</v>
          </cell>
          <cell r="D5">
            <v>84.727000000000004</v>
          </cell>
          <cell r="E5">
            <v>439</v>
          </cell>
          <cell r="F5">
            <v>84.772219999999862</v>
          </cell>
          <cell r="G5">
            <v>439.23430051813398</v>
          </cell>
          <cell r="H5">
            <v>44.6</v>
          </cell>
          <cell r="I5">
            <v>446</v>
          </cell>
          <cell r="J5">
            <v>1.5403395121658336E-2</v>
          </cell>
          <cell r="K5" t="str">
            <v>Jämtkraft AB</v>
          </cell>
          <cell r="L5">
            <v>86.078000000000003</v>
          </cell>
        </row>
        <row r="6">
          <cell r="A6">
            <v>2380</v>
          </cell>
          <cell r="B6" t="str">
            <v>Östersund</v>
          </cell>
          <cell r="C6" t="str">
            <v>Östersund</v>
          </cell>
          <cell r="D6">
            <v>84.727000000000004</v>
          </cell>
          <cell r="E6">
            <v>439</v>
          </cell>
          <cell r="F6">
            <v>84.772219999999862</v>
          </cell>
          <cell r="G6">
            <v>439.23430051813398</v>
          </cell>
          <cell r="H6">
            <v>44.6</v>
          </cell>
          <cell r="I6">
            <v>446</v>
          </cell>
          <cell r="J6">
            <v>1.5403395121658336E-2</v>
          </cell>
          <cell r="K6" t="str">
            <v>Jämtkraft AB</v>
          </cell>
          <cell r="L6">
            <v>86.078000000000003</v>
          </cell>
        </row>
        <row r="7">
          <cell r="A7">
            <v>1415</v>
          </cell>
          <cell r="B7" t="str">
            <v>Stenungsund</v>
          </cell>
          <cell r="C7" t="str">
            <v>Stenungsund</v>
          </cell>
          <cell r="D7">
            <v>93.259916000000004</v>
          </cell>
          <cell r="E7">
            <v>483.21199999999999</v>
          </cell>
          <cell r="F7">
            <v>93.259999999999877</v>
          </cell>
          <cell r="G7">
            <v>483.21243523316002</v>
          </cell>
          <cell r="H7">
            <v>45.7</v>
          </cell>
          <cell r="I7">
            <v>457</v>
          </cell>
          <cell r="J7">
            <v>-5.4246193437699874E-2</v>
          </cell>
          <cell r="K7" t="str">
            <v>Stenungsunds Energi och Miljö AB</v>
          </cell>
          <cell r="L7">
            <v>88.200999999999993</v>
          </cell>
        </row>
        <row r="8">
          <cell r="A8">
            <v>319</v>
          </cell>
          <cell r="B8" t="str">
            <v>Älvkarleby</v>
          </cell>
          <cell r="C8" t="str">
            <v>Älvkarleby</v>
          </cell>
          <cell r="D8">
            <v>82.618668</v>
          </cell>
          <cell r="E8">
            <v>428.07600000000002</v>
          </cell>
          <cell r="F8">
            <v>84.637499999999847</v>
          </cell>
          <cell r="G8">
            <v>438.53626943005099</v>
          </cell>
          <cell r="H8">
            <v>46.1</v>
          </cell>
          <cell r="I8">
            <v>461</v>
          </cell>
          <cell r="J8">
            <v>5.1224339093193461E-2</v>
          </cell>
          <cell r="K8" t="str">
            <v>Älvkarleby Fjärrvärme AB</v>
          </cell>
          <cell r="L8">
            <v>88.972999999999999</v>
          </cell>
        </row>
        <row r="9">
          <cell r="A9">
            <v>1980</v>
          </cell>
          <cell r="B9" t="str">
            <v>Västerås</v>
          </cell>
          <cell r="C9" t="str">
            <v>Västerås</v>
          </cell>
          <cell r="D9">
            <v>92.750009999999989</v>
          </cell>
          <cell r="E9">
            <v>480.57</v>
          </cell>
          <cell r="F9">
            <v>92.749999999999901</v>
          </cell>
          <cell r="G9">
            <v>480.56994818652799</v>
          </cell>
          <cell r="H9">
            <v>48.1</v>
          </cell>
          <cell r="I9">
            <v>481</v>
          </cell>
          <cell r="J9">
            <v>8.9487870620041932E-4</v>
          </cell>
          <cell r="K9" t="str">
            <v>Mälarenergi AB</v>
          </cell>
          <cell r="L9">
            <v>92.832999999999998</v>
          </cell>
        </row>
        <row r="10">
          <cell r="A10">
            <v>2326</v>
          </cell>
          <cell r="B10" t="str">
            <v>Berg</v>
          </cell>
          <cell r="C10" t="str">
            <v>Berg</v>
          </cell>
          <cell r="D10">
            <v>96.177497000000002</v>
          </cell>
          <cell r="E10">
            <v>498.32900000000001</v>
          </cell>
          <cell r="F10">
            <v>96.17749999999991</v>
          </cell>
          <cell r="G10">
            <v>498.329015544041</v>
          </cell>
          <cell r="H10">
            <v>49</v>
          </cell>
          <cell r="I10">
            <v>490</v>
          </cell>
          <cell r="J10">
            <v>-1.6713888383456776E-2</v>
          </cell>
          <cell r="K10" t="str">
            <v>BTEA Energi</v>
          </cell>
          <cell r="L10">
            <v>94.57</v>
          </cell>
        </row>
        <row r="11">
          <cell r="A11">
            <v>481</v>
          </cell>
          <cell r="B11" t="str">
            <v>Oxelösund</v>
          </cell>
          <cell r="C11" t="str">
            <v>Oxelösund</v>
          </cell>
          <cell r="D11">
            <v>94.056234000000018</v>
          </cell>
          <cell r="E11">
            <v>487.33800000000008</v>
          </cell>
          <cell r="F11">
            <v>95.334874999999926</v>
          </cell>
          <cell r="G11">
            <v>493.963082901554</v>
          </cell>
          <cell r="H11">
            <v>49.5</v>
          </cell>
          <cell r="I11">
            <v>495</v>
          </cell>
          <cell r="J11">
            <v>2.0991793401949899E-3</v>
          </cell>
          <cell r="K11" t="str">
            <v>Oxelö Energi AB</v>
          </cell>
          <cell r="L11">
            <v>95.534999999999997</v>
          </cell>
        </row>
        <row r="12">
          <cell r="A12">
            <v>2480</v>
          </cell>
          <cell r="B12" t="str">
            <v>Umeå</v>
          </cell>
          <cell r="C12" t="str">
            <v>Umeå</v>
          </cell>
          <cell r="D12">
            <v>93.448476999999997</v>
          </cell>
          <cell r="E12">
            <v>484.18900000000002</v>
          </cell>
          <cell r="F12">
            <v>93.448524999999947</v>
          </cell>
          <cell r="G12">
            <v>484.18924870466293</v>
          </cell>
          <cell r="H12">
            <v>50.4</v>
          </cell>
          <cell r="I12">
            <v>504</v>
          </cell>
          <cell r="J12">
            <v>4.0915306046832356E-2</v>
          </cell>
          <cell r="K12" t="str">
            <v>Umeå Energi AB</v>
          </cell>
          <cell r="L12">
            <v>97.272000000000006</v>
          </cell>
        </row>
        <row r="13">
          <cell r="A13">
            <v>2104</v>
          </cell>
          <cell r="B13" t="str">
            <v>Hofors</v>
          </cell>
          <cell r="C13" t="str">
            <v>Hofors</v>
          </cell>
          <cell r="D13">
            <v>85.594920999999985</v>
          </cell>
          <cell r="E13">
            <v>443.49699999999996</v>
          </cell>
          <cell r="F13">
            <v>93.503124999999926</v>
          </cell>
          <cell r="G13">
            <v>484.47215025906701</v>
          </cell>
          <cell r="H13">
            <v>50.7</v>
          </cell>
          <cell r="I13">
            <v>507</v>
          </cell>
          <cell r="J13">
            <v>4.649978276127209E-2</v>
          </cell>
          <cell r="K13" t="str">
            <v>Hofors Energi AB</v>
          </cell>
          <cell r="L13">
            <v>97.850999999999999</v>
          </cell>
        </row>
        <row r="14">
          <cell r="A14">
            <v>687</v>
          </cell>
          <cell r="B14" t="str">
            <v>Tranås</v>
          </cell>
          <cell r="C14" t="str">
            <v>Tranås</v>
          </cell>
          <cell r="D14">
            <v>93.437476000000004</v>
          </cell>
          <cell r="E14">
            <v>484.13200000000006</v>
          </cell>
          <cell r="F14">
            <v>95.902999999999935</v>
          </cell>
          <cell r="G14">
            <v>496.90673575129506</v>
          </cell>
          <cell r="H14">
            <v>50.7</v>
          </cell>
          <cell r="I14">
            <v>507</v>
          </cell>
          <cell r="J14">
            <v>2.0312190442426825E-2</v>
          </cell>
          <cell r="K14" t="str">
            <v>Tranås Energi AB</v>
          </cell>
          <cell r="L14">
            <v>97.850999999999999</v>
          </cell>
        </row>
        <row r="15">
          <cell r="A15">
            <v>2581</v>
          </cell>
          <cell r="B15" t="str">
            <v>Piteå</v>
          </cell>
          <cell r="C15" t="str">
            <v>Piteå</v>
          </cell>
          <cell r="D15">
            <v>94.983985000000004</v>
          </cell>
          <cell r="E15">
            <v>492.14499999999998</v>
          </cell>
          <cell r="F15">
            <v>97.818749999999994</v>
          </cell>
          <cell r="G15">
            <v>506.83290155440415</v>
          </cell>
          <cell r="H15">
            <v>50.8</v>
          </cell>
          <cell r="I15">
            <v>508</v>
          </cell>
          <cell r="J15">
            <v>2.3027282601750798E-3</v>
          </cell>
          <cell r="K15" t="str">
            <v>PiteEnergi, AB</v>
          </cell>
          <cell r="L15">
            <v>98.043999999999997</v>
          </cell>
        </row>
        <row r="16">
          <cell r="A16">
            <v>781</v>
          </cell>
          <cell r="B16" t="str">
            <v>Ljungby</v>
          </cell>
          <cell r="C16" t="str">
            <v>Ljungby</v>
          </cell>
          <cell r="D16">
            <v>98.476320000000001</v>
          </cell>
          <cell r="E16">
            <v>510.24</v>
          </cell>
          <cell r="F16">
            <v>98.476249999999908</v>
          </cell>
          <cell r="G16">
            <v>510.23963730569903</v>
          </cell>
          <cell r="H16">
            <v>51</v>
          </cell>
          <cell r="I16">
            <v>510</v>
          </cell>
          <cell r="J16">
            <v>-4.6965638923002206E-4</v>
          </cell>
          <cell r="K16" t="str">
            <v>Ljungby Energi AB</v>
          </cell>
          <cell r="L16">
            <v>98.43</v>
          </cell>
        </row>
        <row r="17">
          <cell r="A17">
            <v>484</v>
          </cell>
          <cell r="B17" t="str">
            <v>Eskilstuna</v>
          </cell>
          <cell r="C17" t="str">
            <v>Eskilstuna</v>
          </cell>
          <cell r="D17">
            <v>93.000910000000005</v>
          </cell>
          <cell r="E17">
            <v>481.87</v>
          </cell>
          <cell r="F17">
            <v>95.895999999999901</v>
          </cell>
          <cell r="G17">
            <v>496.87046632124299</v>
          </cell>
          <cell r="H17">
            <v>51.4</v>
          </cell>
          <cell r="I17">
            <v>514</v>
          </cell>
          <cell r="J17">
            <v>3.4474847751732263E-2</v>
          </cell>
          <cell r="K17" t="str">
            <v>Eskilstuna Energi &amp; Miljö AB</v>
          </cell>
          <cell r="L17">
            <v>99.201999999999998</v>
          </cell>
        </row>
        <row r="18">
          <cell r="A18">
            <v>2560</v>
          </cell>
          <cell r="B18" t="str">
            <v>Älvsbyn</v>
          </cell>
          <cell r="C18" t="str">
            <v>Älvsbyn</v>
          </cell>
          <cell r="D18">
            <v>98.160185999999996</v>
          </cell>
          <cell r="E18">
            <v>508.60200000000003</v>
          </cell>
          <cell r="F18">
            <v>98.160249999999877</v>
          </cell>
          <cell r="G18">
            <v>508.60233160621704</v>
          </cell>
          <cell r="H18">
            <v>51.692697538860102</v>
          </cell>
          <cell r="I18">
            <v>516.92697538860102</v>
          </cell>
          <cell r="J18">
            <v>1.6367687021988209E-2</v>
          </cell>
          <cell r="K18" t="str">
            <v>Älvsbyns Fjärrvärme AB</v>
          </cell>
          <cell r="L18">
            <v>99.766906250000005</v>
          </cell>
        </row>
        <row r="19">
          <cell r="A19">
            <v>2081</v>
          </cell>
          <cell r="B19" t="str">
            <v>Borlänge</v>
          </cell>
          <cell r="C19" t="str">
            <v>Borlänge</v>
          </cell>
          <cell r="D19">
            <v>91.511336</v>
          </cell>
          <cell r="E19">
            <v>474.15199999999999</v>
          </cell>
          <cell r="F19">
            <v>100.89375</v>
          </cell>
          <cell r="G19">
            <v>522.76554404145077</v>
          </cell>
          <cell r="H19">
            <v>52.3</v>
          </cell>
          <cell r="I19">
            <v>523</v>
          </cell>
          <cell r="J19">
            <v>4.4849160626903029E-4</v>
          </cell>
          <cell r="K19" t="str">
            <v>Borlänge Energi, AB</v>
          </cell>
          <cell r="L19">
            <v>100.93899999999999</v>
          </cell>
        </row>
        <row r="20">
          <cell r="A20">
            <v>1287</v>
          </cell>
          <cell r="B20" t="str">
            <v>Trelleborg</v>
          </cell>
          <cell r="C20" t="str">
            <v>Trelleborg</v>
          </cell>
          <cell r="D20">
            <v>89.262500000000003</v>
          </cell>
          <cell r="E20">
            <v>462.5</v>
          </cell>
          <cell r="F20">
            <v>89.262500000000003</v>
          </cell>
          <cell r="G20">
            <v>462.5</v>
          </cell>
          <cell r="H20">
            <v>52.6</v>
          </cell>
          <cell r="I20">
            <v>526</v>
          </cell>
          <cell r="J20">
            <v>0.13729729729729723</v>
          </cell>
          <cell r="K20" t="str">
            <v>Trelleborgs Fjärrvärme AB</v>
          </cell>
          <cell r="L20">
            <v>101.518</v>
          </cell>
        </row>
        <row r="21">
          <cell r="A21">
            <v>1494</v>
          </cell>
          <cell r="B21" t="str">
            <v>Lidköping</v>
          </cell>
          <cell r="C21" t="str">
            <v>Lidköping</v>
          </cell>
          <cell r="D21">
            <v>98.172345000000007</v>
          </cell>
          <cell r="E21">
            <v>508.66500000000002</v>
          </cell>
          <cell r="F21">
            <v>101.98251249999987</v>
          </cell>
          <cell r="G21">
            <v>528.40680051813399</v>
          </cell>
          <cell r="H21">
            <v>53</v>
          </cell>
          <cell r="I21">
            <v>530</v>
          </cell>
          <cell r="J21">
            <v>3.0151002604503763E-3</v>
          </cell>
          <cell r="K21" t="str">
            <v>Lidköpings Värmeverk AB</v>
          </cell>
          <cell r="L21">
            <v>102.29</v>
          </cell>
        </row>
        <row r="22">
          <cell r="A22">
            <v>1764</v>
          </cell>
          <cell r="B22" t="str">
            <v>Grums</v>
          </cell>
          <cell r="C22" t="str">
            <v>Grums</v>
          </cell>
          <cell r="D22">
            <v>100.74271900000001</v>
          </cell>
          <cell r="E22">
            <v>521.98300000000006</v>
          </cell>
          <cell r="F22">
            <v>111.57839999999995</v>
          </cell>
          <cell r="G22">
            <v>578.12642487046605</v>
          </cell>
          <cell r="H22">
            <v>65</v>
          </cell>
          <cell r="I22">
            <v>650</v>
          </cell>
          <cell r="J22">
            <v>-7.6326600847475445E-2</v>
          </cell>
          <cell r="K22" t="str">
            <v xml:space="preserve">Fortum Värme, AB </v>
          </cell>
          <cell r="L22">
            <v>125.45</v>
          </cell>
        </row>
        <row r="23">
          <cell r="A23">
            <v>884</v>
          </cell>
          <cell r="B23" t="str">
            <v>Vimmerby</v>
          </cell>
          <cell r="C23" t="str">
            <v>Vimmerby</v>
          </cell>
          <cell r="D23">
            <v>98.249931000000004</v>
          </cell>
          <cell r="E23">
            <v>509.06700000000001</v>
          </cell>
          <cell r="F23">
            <v>101.16249999999999</v>
          </cell>
          <cell r="G23">
            <v>524.15803108808291</v>
          </cell>
          <cell r="H23">
            <v>53.7</v>
          </cell>
          <cell r="I23">
            <v>537</v>
          </cell>
          <cell r="J23">
            <v>2.4500185345360137E-2</v>
          </cell>
          <cell r="K23" t="str">
            <v>Vimmerby Energi AB, Värmeverket</v>
          </cell>
          <cell r="L23">
            <v>103.64100000000001</v>
          </cell>
        </row>
        <row r="24">
          <cell r="A24">
            <v>586</v>
          </cell>
          <cell r="B24" t="str">
            <v>Mjölby</v>
          </cell>
          <cell r="C24" t="str">
            <v>Mjölby</v>
          </cell>
          <cell r="D24">
            <v>96.517562999999996</v>
          </cell>
          <cell r="E24">
            <v>500.09099999999995</v>
          </cell>
          <cell r="F24">
            <v>101.68</v>
          </cell>
          <cell r="G24">
            <v>526.83937823834196</v>
          </cell>
          <cell r="H24">
            <v>53.9</v>
          </cell>
          <cell r="I24">
            <v>539</v>
          </cell>
          <cell r="J24">
            <v>2.3082218725413162E-2</v>
          </cell>
          <cell r="K24" t="str">
            <v>Mjölby-Svartådalen Energi AB</v>
          </cell>
          <cell r="L24">
            <v>104.027</v>
          </cell>
        </row>
        <row r="25">
          <cell r="A25">
            <v>580</v>
          </cell>
          <cell r="B25" t="str">
            <v>Linköping</v>
          </cell>
          <cell r="C25" t="str">
            <v>Linköping</v>
          </cell>
          <cell r="D25">
            <v>94.741191000000001</v>
          </cell>
          <cell r="E25">
            <v>490.88700000000006</v>
          </cell>
          <cell r="F25">
            <v>101.67199999999983</v>
          </cell>
          <cell r="G25">
            <v>526.79792746113901</v>
          </cell>
          <cell r="H25">
            <v>54</v>
          </cell>
          <cell r="I25">
            <v>540</v>
          </cell>
          <cell r="J25">
            <v>2.5060980407586975E-2</v>
          </cell>
          <cell r="K25" t="str">
            <v>Tekniska Verken i Linköping AB</v>
          </cell>
          <cell r="L25">
            <v>104.22</v>
          </cell>
        </row>
        <row r="26">
          <cell r="A26">
            <v>1814</v>
          </cell>
          <cell r="B26" t="str">
            <v>Lekeberg</v>
          </cell>
          <cell r="C26" t="str">
            <v>Lekeberg</v>
          </cell>
          <cell r="D26">
            <v>102.52623199999999</v>
          </cell>
          <cell r="E26">
            <v>531.22399999999993</v>
          </cell>
          <cell r="F26">
            <v>104.23625</v>
          </cell>
          <cell r="G26">
            <v>540.08419689119171</v>
          </cell>
          <cell r="H26">
            <v>54.6</v>
          </cell>
          <cell r="I26">
            <v>546</v>
          </cell>
          <cell r="J26">
            <v>1.0953483073307124E-2</v>
          </cell>
          <cell r="K26" t="str">
            <v>Lekeberg Bioenergi AB</v>
          </cell>
          <cell r="L26">
            <v>105.378</v>
          </cell>
        </row>
        <row r="27">
          <cell r="A27">
            <v>780</v>
          </cell>
          <cell r="B27" t="str">
            <v>Växjö</v>
          </cell>
          <cell r="C27" t="str">
            <v>Växjö</v>
          </cell>
          <cell r="D27">
            <v>105.87902800000001</v>
          </cell>
          <cell r="E27">
            <v>548.596</v>
          </cell>
          <cell r="F27">
            <v>105.87899999999985</v>
          </cell>
          <cell r="G27">
            <v>548.59585492227905</v>
          </cell>
          <cell r="H27">
            <v>54.9</v>
          </cell>
          <cell r="I27">
            <v>549</v>
          </cell>
          <cell r="J27">
            <v>7.3668999518461398E-4</v>
          </cell>
          <cell r="K27" t="str">
            <v>Växjö Energi AB</v>
          </cell>
          <cell r="L27">
            <v>105.95699999999999</v>
          </cell>
        </row>
        <row r="28">
          <cell r="A28">
            <v>862</v>
          </cell>
          <cell r="B28" t="str">
            <v>Emmaboda</v>
          </cell>
          <cell r="C28" t="str">
            <v>Emmaboda</v>
          </cell>
          <cell r="D28">
            <v>103.7375</v>
          </cell>
          <cell r="E28">
            <v>537.5</v>
          </cell>
          <cell r="F28">
            <v>103.7375</v>
          </cell>
          <cell r="G28">
            <v>537.5</v>
          </cell>
          <cell r="H28">
            <v>55</v>
          </cell>
          <cell r="I28">
            <v>550</v>
          </cell>
          <cell r="J28">
            <v>2.3255813953488413E-2</v>
          </cell>
          <cell r="K28" t="str">
            <v>Emmaboda Energi &amp; Miljö AB</v>
          </cell>
          <cell r="L28">
            <v>106.15</v>
          </cell>
        </row>
        <row r="29">
          <cell r="A29">
            <v>2161</v>
          </cell>
          <cell r="B29" t="str">
            <v>Ljusdal</v>
          </cell>
          <cell r="C29" t="str">
            <v>Ljusdal</v>
          </cell>
          <cell r="D29">
            <v>92.870441999999997</v>
          </cell>
          <cell r="E29">
            <v>481.19399999999996</v>
          </cell>
          <cell r="F29">
            <v>101.74099999999986</v>
          </cell>
          <cell r="G29">
            <v>527.15544041450698</v>
          </cell>
          <cell r="H29">
            <v>55</v>
          </cell>
          <cell r="I29">
            <v>550</v>
          </cell>
          <cell r="J29">
            <v>4.3335528449692351E-2</v>
          </cell>
          <cell r="K29" t="str">
            <v>Ljusdal Energi AB</v>
          </cell>
          <cell r="L29">
            <v>106.15</v>
          </cell>
        </row>
        <row r="30">
          <cell r="A30">
            <v>2284</v>
          </cell>
          <cell r="B30" t="str">
            <v>Örnsköldsvik</v>
          </cell>
          <cell r="C30" t="str">
            <v>Örnsköldsvik</v>
          </cell>
          <cell r="D30">
            <v>88.565577000000005</v>
          </cell>
          <cell r="E30">
            <v>458.88900000000001</v>
          </cell>
          <cell r="F30">
            <v>98.236999999999995</v>
          </cell>
          <cell r="G30">
            <v>509</v>
          </cell>
          <cell r="H30">
            <v>55.2</v>
          </cell>
          <cell r="I30">
            <v>552</v>
          </cell>
          <cell r="J30">
            <v>8.4479371316306562E-2</v>
          </cell>
          <cell r="K30" t="str">
            <v>Övik Energi AB</v>
          </cell>
          <cell r="L30">
            <v>106.536</v>
          </cell>
        </row>
        <row r="31">
          <cell r="A31">
            <v>2521</v>
          </cell>
          <cell r="B31" t="str">
            <v>Pajala</v>
          </cell>
          <cell r="C31" t="str">
            <v>Pajala</v>
          </cell>
          <cell r="D31">
            <v>106.15</v>
          </cell>
          <cell r="E31">
            <v>550</v>
          </cell>
          <cell r="F31">
            <v>106.15</v>
          </cell>
          <cell r="G31">
            <v>550</v>
          </cell>
          <cell r="H31">
            <v>55.5</v>
          </cell>
          <cell r="I31">
            <v>555</v>
          </cell>
          <cell r="J31">
            <v>9.0909090909090384E-3</v>
          </cell>
          <cell r="K31" t="str">
            <v>Pajala Värmeverk AB</v>
          </cell>
          <cell r="L31">
            <v>107.11499999999999</v>
          </cell>
        </row>
        <row r="32">
          <cell r="A32">
            <v>2023</v>
          </cell>
          <cell r="B32" t="str">
            <v>Malung</v>
          </cell>
          <cell r="C32" t="str">
            <v>Malung</v>
          </cell>
          <cell r="D32">
            <v>102.42490699999999</v>
          </cell>
          <cell r="E32">
            <v>530.69899999999996</v>
          </cell>
          <cell r="F32">
            <v>107.25</v>
          </cell>
          <cell r="G32">
            <v>555.69948186528495</v>
          </cell>
          <cell r="H32">
            <v>55.6</v>
          </cell>
          <cell r="I32">
            <v>556</v>
          </cell>
          <cell r="J32">
            <v>5.4079254079253403E-4</v>
          </cell>
          <cell r="K32" t="str">
            <v>Malungs kommun, Värmeverket</v>
          </cell>
          <cell r="L32">
            <v>107.30800000000001</v>
          </cell>
        </row>
        <row r="33">
          <cell r="A33">
            <v>1081</v>
          </cell>
          <cell r="B33" t="str">
            <v>Ronneby</v>
          </cell>
          <cell r="C33" t="str">
            <v>Ronneby</v>
          </cell>
          <cell r="D33">
            <v>106.540632</v>
          </cell>
          <cell r="E33">
            <v>552.024</v>
          </cell>
          <cell r="F33">
            <v>108.92573999999978</v>
          </cell>
          <cell r="G33">
            <v>564.38207253885889</v>
          </cell>
          <cell r="H33">
            <v>55.6</v>
          </cell>
          <cell r="I33">
            <v>556</v>
          </cell>
          <cell r="J33">
            <v>-1.4851769655177649E-2</v>
          </cell>
          <cell r="K33" t="str">
            <v>Ronneby Miljö och Teknik AB</v>
          </cell>
          <cell r="L33">
            <v>107.30800000000001</v>
          </cell>
        </row>
        <row r="34">
          <cell r="A34">
            <v>581</v>
          </cell>
          <cell r="B34" t="str">
            <v>Norrköping</v>
          </cell>
          <cell r="C34" t="str">
            <v>Norrköping</v>
          </cell>
          <cell r="D34">
            <v>95.247429999999994</v>
          </cell>
          <cell r="E34">
            <v>493.51</v>
          </cell>
          <cell r="F34">
            <v>102.78749999999999</v>
          </cell>
          <cell r="G34">
            <v>532.57772020725383</v>
          </cell>
          <cell r="H34">
            <v>55.7</v>
          </cell>
          <cell r="I34">
            <v>557</v>
          </cell>
          <cell r="J34">
            <v>4.5856743281041057E-2</v>
          </cell>
          <cell r="K34" t="str">
            <v>Sydkraft Öst Värme AB</v>
          </cell>
          <cell r="L34">
            <v>107.501</v>
          </cell>
        </row>
        <row r="35">
          <cell r="A35">
            <v>2180</v>
          </cell>
          <cell r="B35" t="str">
            <v>Gävle</v>
          </cell>
          <cell r="C35" t="str">
            <v>Gävle</v>
          </cell>
          <cell r="D35">
            <v>107.71754599999998</v>
          </cell>
          <cell r="E35">
            <v>558.12199999999996</v>
          </cell>
          <cell r="F35">
            <v>107.82439999999986</v>
          </cell>
          <cell r="G35">
            <v>558.67564766839303</v>
          </cell>
          <cell r="H35">
            <v>55.87</v>
          </cell>
          <cell r="I35">
            <v>558.70000000000005</v>
          </cell>
          <cell r="J35">
            <v>4.3589391641729591E-5</v>
          </cell>
          <cell r="K35" t="str">
            <v>Gävle Energi AB</v>
          </cell>
          <cell r="L35">
            <v>107.8291</v>
          </cell>
        </row>
        <row r="36">
          <cell r="A36">
            <v>880</v>
          </cell>
          <cell r="B36" t="str">
            <v>Kalmar</v>
          </cell>
          <cell r="C36" t="str">
            <v>Kalmar</v>
          </cell>
          <cell r="D36">
            <v>101.472452</v>
          </cell>
          <cell r="E36">
            <v>525.76400000000001</v>
          </cell>
          <cell r="F36">
            <v>109.51601190476201</v>
          </cell>
          <cell r="G36">
            <v>567.44047619047672</v>
          </cell>
          <cell r="H36">
            <v>55.9</v>
          </cell>
          <cell r="I36">
            <v>559</v>
          </cell>
          <cell r="J36">
            <v>-1.4874645966643119E-2</v>
          </cell>
          <cell r="K36" t="str">
            <v>Graninge Kalmar Värme AB</v>
          </cell>
          <cell r="L36">
            <v>107.887</v>
          </cell>
        </row>
        <row r="37">
          <cell r="A37">
            <v>1383</v>
          </cell>
          <cell r="B37" t="str">
            <v>Varberg</v>
          </cell>
          <cell r="C37" t="str">
            <v>Varberg</v>
          </cell>
          <cell r="D37">
            <v>101.10247099999999</v>
          </cell>
          <cell r="E37">
            <v>523.84699999999998</v>
          </cell>
          <cell r="F37">
            <v>105.23375</v>
          </cell>
          <cell r="G37">
            <v>545.25259067357513</v>
          </cell>
          <cell r="H37">
            <v>56.1</v>
          </cell>
          <cell r="I37">
            <v>561</v>
          </cell>
          <cell r="J37">
            <v>2.8880943613622145E-2</v>
          </cell>
          <cell r="K37" t="str">
            <v>Varberg Energi AB</v>
          </cell>
          <cell r="L37">
            <v>108.273</v>
          </cell>
        </row>
        <row r="38">
          <cell r="A38">
            <v>381</v>
          </cell>
          <cell r="B38" t="str">
            <v>Enköping</v>
          </cell>
          <cell r="C38" t="str">
            <v>Enköping</v>
          </cell>
          <cell r="D38">
            <v>102.350409</v>
          </cell>
          <cell r="E38">
            <v>530.31299999999999</v>
          </cell>
          <cell r="F38">
            <v>105.2453125</v>
          </cell>
          <cell r="G38">
            <v>545.3125</v>
          </cell>
          <cell r="H38">
            <v>56.2</v>
          </cell>
          <cell r="I38">
            <v>562</v>
          </cell>
          <cell r="J38">
            <v>3.0601719197707711E-2</v>
          </cell>
          <cell r="K38" t="str">
            <v>Enköpings Värmeverk, AB</v>
          </cell>
          <cell r="L38">
            <v>108.46599999999999</v>
          </cell>
        </row>
        <row r="39">
          <cell r="A39">
            <v>2083</v>
          </cell>
          <cell r="B39" t="str">
            <v>Hedemora</v>
          </cell>
          <cell r="C39" t="str">
            <v>Hedemora</v>
          </cell>
          <cell r="D39">
            <v>101.09146999999999</v>
          </cell>
          <cell r="E39">
            <v>523.79</v>
          </cell>
          <cell r="F39">
            <v>108.32899999999989</v>
          </cell>
          <cell r="G39">
            <v>561.29015544041397</v>
          </cell>
          <cell r="H39">
            <v>56.2</v>
          </cell>
          <cell r="I39">
            <v>562</v>
          </cell>
          <cell r="J39">
            <v>1.2646659712551855E-3</v>
          </cell>
          <cell r="K39" t="str">
            <v>Hedemora Energi AB</v>
          </cell>
          <cell r="L39">
            <v>108.46599999999999</v>
          </cell>
        </row>
        <row r="40">
          <cell r="A40">
            <v>1214</v>
          </cell>
          <cell r="B40" t="str">
            <v>Svalöv</v>
          </cell>
          <cell r="C40" t="str">
            <v>Svalöv</v>
          </cell>
          <cell r="D40">
            <v>118.34374</v>
          </cell>
          <cell r="E40">
            <v>613.17999999999995</v>
          </cell>
          <cell r="F40">
            <v>120.33875</v>
          </cell>
          <cell r="G40">
            <v>623.51683937823839</v>
          </cell>
          <cell r="H40">
            <v>56.2</v>
          </cell>
          <cell r="I40">
            <v>562</v>
          </cell>
          <cell r="J40">
            <v>-9.8661071350666374E-2</v>
          </cell>
          <cell r="K40" t="str">
            <v>Svalövs  Värmeverk AB</v>
          </cell>
          <cell r="L40">
            <v>108.46599999999999</v>
          </cell>
        </row>
        <row r="41">
          <cell r="A41">
            <v>686</v>
          </cell>
          <cell r="B41" t="str">
            <v>Eksjö</v>
          </cell>
          <cell r="C41" t="str">
            <v>Eksjö</v>
          </cell>
          <cell r="D41">
            <v>102.49226399999999</v>
          </cell>
          <cell r="E41">
            <v>531.048</v>
          </cell>
          <cell r="F41">
            <v>106.44125</v>
          </cell>
          <cell r="G41">
            <v>551.509067357513</v>
          </cell>
          <cell r="H41">
            <v>56.5</v>
          </cell>
          <cell r="I41">
            <v>565</v>
          </cell>
          <cell r="J41">
            <v>2.4461851021102987E-2</v>
          </cell>
          <cell r="K41" t="str">
            <v>Eksjö Energiverk, AB</v>
          </cell>
          <cell r="L41">
            <v>109.045</v>
          </cell>
        </row>
        <row r="42">
          <cell r="A42">
            <v>1282</v>
          </cell>
          <cell r="B42" t="str">
            <v>Landskrona</v>
          </cell>
          <cell r="C42" t="str">
            <v>Landskrona</v>
          </cell>
          <cell r="D42">
            <v>95.322507000000002</v>
          </cell>
          <cell r="E42">
            <v>493.899</v>
          </cell>
          <cell r="F42">
            <v>109.07375</v>
          </cell>
          <cell r="G42">
            <v>565.1489637305699</v>
          </cell>
          <cell r="H42">
            <v>56.5</v>
          </cell>
          <cell r="I42">
            <v>565</v>
          </cell>
          <cell r="J42">
            <v>-2.6358312609575663E-4</v>
          </cell>
          <cell r="K42" t="str">
            <v>Landskrona Kommun</v>
          </cell>
          <cell r="L42">
            <v>109.045</v>
          </cell>
        </row>
        <row r="43">
          <cell r="A43">
            <v>682</v>
          </cell>
          <cell r="B43" t="str">
            <v>Nässjö</v>
          </cell>
          <cell r="C43" t="str">
            <v>Nässjö</v>
          </cell>
          <cell r="D43">
            <v>96.406202000000008</v>
          </cell>
          <cell r="E43">
            <v>499.51400000000001</v>
          </cell>
          <cell r="F43">
            <v>104.47875000000001</v>
          </cell>
          <cell r="G43">
            <v>541.34067357512959</v>
          </cell>
          <cell r="H43">
            <v>56.6</v>
          </cell>
          <cell r="I43">
            <v>566</v>
          </cell>
          <cell r="J43">
            <v>4.5552325233600088E-2</v>
          </cell>
          <cell r="K43" t="str">
            <v>Nässjö Affärsverk AB</v>
          </cell>
          <cell r="L43">
            <v>109.238</v>
          </cell>
        </row>
        <row r="44">
          <cell r="A44">
            <v>1485</v>
          </cell>
          <cell r="B44" t="str">
            <v>Uddevalla</v>
          </cell>
          <cell r="C44" t="str">
            <v>Uddevalla</v>
          </cell>
          <cell r="D44">
            <v>94.887484999999998</v>
          </cell>
          <cell r="E44">
            <v>491.64499999999998</v>
          </cell>
          <cell r="F44">
            <v>102.08750000000001</v>
          </cell>
          <cell r="G44">
            <v>528.95077720207257</v>
          </cell>
          <cell r="H44">
            <v>56.6</v>
          </cell>
          <cell r="I44">
            <v>566</v>
          </cell>
          <cell r="J44">
            <v>7.0042855393657399E-2</v>
          </cell>
          <cell r="K44" t="str">
            <v>Uddevalla Energi AB</v>
          </cell>
          <cell r="L44">
            <v>109.238</v>
          </cell>
        </row>
        <row r="45">
          <cell r="A45">
            <v>1082</v>
          </cell>
          <cell r="B45" t="str">
            <v>Karlshamn</v>
          </cell>
          <cell r="C45" t="str">
            <v>Karlshamn</v>
          </cell>
          <cell r="D45">
            <v>102.43803100000002</v>
          </cell>
          <cell r="E45">
            <v>530.76700000000005</v>
          </cell>
          <cell r="F45">
            <v>104.50081249999995</v>
          </cell>
          <cell r="G45">
            <v>541.45498704663191</v>
          </cell>
          <cell r="H45">
            <v>56.798575129533681</v>
          </cell>
          <cell r="I45">
            <v>567.98575129533685</v>
          </cell>
          <cell r="J45">
            <v>4.8999020940627247E-2</v>
          </cell>
          <cell r="K45" t="str">
            <v>Karlshamn Energi AB</v>
          </cell>
          <cell r="L45">
            <v>109.62125</v>
          </cell>
        </row>
        <row r="46">
          <cell r="A46">
            <v>2403</v>
          </cell>
          <cell r="B46" t="str">
            <v>Bjurholm</v>
          </cell>
          <cell r="C46" t="str">
            <v>Bjurholm</v>
          </cell>
          <cell r="D46">
            <v>0</v>
          </cell>
          <cell r="E46"/>
          <cell r="F46">
            <v>93.448524999999947</v>
          </cell>
          <cell r="G46">
            <v>484.18924870466293</v>
          </cell>
          <cell r="H46">
            <v>56.8</v>
          </cell>
          <cell r="I46">
            <v>568</v>
          </cell>
          <cell r="J46">
            <v>0.17309502744960459</v>
          </cell>
          <cell r="K46" t="str">
            <v>Umeå Energi AB</v>
          </cell>
          <cell r="L46">
            <v>109.624</v>
          </cell>
        </row>
        <row r="47">
          <cell r="A47">
            <v>1496</v>
          </cell>
          <cell r="B47" t="str">
            <v>Skövde</v>
          </cell>
          <cell r="C47" t="str">
            <v>Skövde</v>
          </cell>
          <cell r="D47">
            <v>92.999945000000011</v>
          </cell>
          <cell r="E47">
            <v>481.86500000000001</v>
          </cell>
          <cell r="F47">
            <v>109.8875</v>
          </cell>
          <cell r="G47">
            <v>569.36528497409324</v>
          </cell>
          <cell r="H47">
            <v>56.9</v>
          </cell>
          <cell r="I47">
            <v>569</v>
          </cell>
          <cell r="J47">
            <v>-6.4156523717429081E-4</v>
          </cell>
          <cell r="K47" t="str">
            <v>Skövde kommun, Tekn kontoret</v>
          </cell>
          <cell r="L47">
            <v>109.81699999999999</v>
          </cell>
        </row>
        <row r="48">
          <cell r="A48">
            <v>1283</v>
          </cell>
          <cell r="B48" t="str">
            <v>Helsingborg</v>
          </cell>
          <cell r="C48" t="str">
            <v>Helsingborg</v>
          </cell>
          <cell r="D48">
            <v>107.930232</v>
          </cell>
          <cell r="E48">
            <v>559.22400000000005</v>
          </cell>
          <cell r="F48">
            <v>104.99387499999986</v>
          </cell>
          <cell r="G48">
            <v>544.00971502590596</v>
          </cell>
          <cell r="H48">
            <v>57.1</v>
          </cell>
          <cell r="I48">
            <v>571</v>
          </cell>
          <cell r="J48">
            <v>4.96136084128731E-2</v>
          </cell>
          <cell r="K48" t="str">
            <v>Öresundskraft AB</v>
          </cell>
          <cell r="L48">
            <v>110.203</v>
          </cell>
        </row>
        <row r="49">
          <cell r="A49">
            <v>2321</v>
          </cell>
          <cell r="B49" t="str">
            <v>Åre</v>
          </cell>
          <cell r="C49" t="str">
            <v>Åre</v>
          </cell>
          <cell r="D49">
            <v>110.40236900000001</v>
          </cell>
          <cell r="E49">
            <v>572.03300000000002</v>
          </cell>
          <cell r="F49">
            <v>110.40237499999982</v>
          </cell>
          <cell r="G49">
            <v>572.033031088082</v>
          </cell>
          <cell r="H49">
            <v>57.2</v>
          </cell>
          <cell r="I49">
            <v>572</v>
          </cell>
          <cell r="J49">
            <v>-5.7743323002124036E-5</v>
          </cell>
          <cell r="K49" t="str">
            <v>Jämtkraft AB</v>
          </cell>
          <cell r="L49">
            <v>110.396</v>
          </cell>
        </row>
        <row r="50">
          <cell r="A50">
            <v>881</v>
          </cell>
          <cell r="B50" t="str">
            <v>Nybro</v>
          </cell>
          <cell r="C50" t="str">
            <v>Nybro</v>
          </cell>
          <cell r="D50">
            <v>101.500051</v>
          </cell>
          <cell r="E50">
            <v>525.90699999999993</v>
          </cell>
          <cell r="F50">
            <v>108.255</v>
          </cell>
          <cell r="G50">
            <v>560.90673575129529</v>
          </cell>
          <cell r="H50">
            <v>57.6</v>
          </cell>
          <cell r="I50">
            <v>576</v>
          </cell>
          <cell r="J50">
            <v>2.6908687820424104E-2</v>
          </cell>
          <cell r="K50" t="str">
            <v>Nybro Energi AB</v>
          </cell>
          <cell r="L50">
            <v>111.16800000000001</v>
          </cell>
        </row>
        <row r="51">
          <cell r="A51">
            <v>2425</v>
          </cell>
          <cell r="B51" t="str">
            <v>Dorotea</v>
          </cell>
          <cell r="C51" t="str">
            <v>Dorotea</v>
          </cell>
          <cell r="D51">
            <v>101.46569699999999</v>
          </cell>
          <cell r="E51">
            <v>525.72899999999993</v>
          </cell>
          <cell r="F51">
            <v>102.79875</v>
          </cell>
          <cell r="G51">
            <v>532.63601036269426</v>
          </cell>
          <cell r="H51">
            <v>57.7</v>
          </cell>
          <cell r="I51">
            <v>577</v>
          </cell>
          <cell r="J51">
            <v>8.3291382434125039E-2</v>
          </cell>
          <cell r="K51" t="str">
            <v>Graninge Värme AB</v>
          </cell>
          <cell r="L51">
            <v>111.361</v>
          </cell>
        </row>
        <row r="52">
          <cell r="A52">
            <v>1471</v>
          </cell>
          <cell r="B52" t="str">
            <v>Götene</v>
          </cell>
          <cell r="C52" t="str">
            <v>Götene</v>
          </cell>
          <cell r="D52">
            <v>99.924592000000004</v>
          </cell>
          <cell r="E52">
            <v>517.74400000000003</v>
          </cell>
          <cell r="F52">
            <v>106.89375</v>
          </cell>
          <cell r="G52">
            <v>553.85362694300522</v>
          </cell>
          <cell r="H52">
            <v>57.7</v>
          </cell>
          <cell r="I52">
            <v>577</v>
          </cell>
          <cell r="J52">
            <v>4.1791498567502749E-2</v>
          </cell>
          <cell r="K52" t="str">
            <v>Götene Vatten &amp; Värme AB</v>
          </cell>
          <cell r="L52">
            <v>111.361</v>
          </cell>
        </row>
        <row r="53">
          <cell r="A53">
            <v>1472</v>
          </cell>
          <cell r="B53" t="str">
            <v>Tibro</v>
          </cell>
          <cell r="C53" t="str">
            <v>Tibro</v>
          </cell>
          <cell r="D53">
            <v>109.10869</v>
          </cell>
          <cell r="E53">
            <v>565.33000000000004</v>
          </cell>
          <cell r="F53">
            <v>101.57125000000001</v>
          </cell>
          <cell r="G53">
            <v>526.27590673575128</v>
          </cell>
          <cell r="H53">
            <v>57.7</v>
          </cell>
          <cell r="I53">
            <v>577</v>
          </cell>
          <cell r="J53">
            <v>9.6383080842265878E-2</v>
          </cell>
          <cell r="K53" t="str">
            <v>Tibro kommun, Tekn kontoret</v>
          </cell>
          <cell r="L53">
            <v>111.361</v>
          </cell>
        </row>
        <row r="54">
          <cell r="A54">
            <v>2418</v>
          </cell>
          <cell r="B54" t="str">
            <v>Malå</v>
          </cell>
          <cell r="C54" t="str">
            <v>Malå</v>
          </cell>
          <cell r="D54">
            <v>101.049975</v>
          </cell>
          <cell r="E54">
            <v>523.57500000000005</v>
          </cell>
          <cell r="F54">
            <v>107.875</v>
          </cell>
          <cell r="G54">
            <v>558.93782383419693</v>
          </cell>
          <cell r="H54">
            <v>57.9</v>
          </cell>
          <cell r="I54">
            <v>579</v>
          </cell>
          <cell r="J54">
            <v>3.5893395133256067E-2</v>
          </cell>
          <cell r="K54" t="str">
            <v>Skellefteå Kraft AB</v>
          </cell>
          <cell r="L54">
            <v>111.747</v>
          </cell>
        </row>
        <row r="55">
          <cell r="A55">
            <v>2417</v>
          </cell>
          <cell r="B55" t="str">
            <v>Norsjö</v>
          </cell>
          <cell r="C55" t="str">
            <v>Norsjö</v>
          </cell>
          <cell r="D55">
            <v>101.049975</v>
          </cell>
          <cell r="E55">
            <v>523.57500000000005</v>
          </cell>
          <cell r="F55">
            <v>107.875</v>
          </cell>
          <cell r="G55">
            <v>558.93782383419693</v>
          </cell>
          <cell r="H55">
            <v>57.9</v>
          </cell>
          <cell r="I55">
            <v>579</v>
          </cell>
          <cell r="J55">
            <v>3.5893395133256067E-2</v>
          </cell>
          <cell r="K55" t="str">
            <v>Skellefteå Kraft AB</v>
          </cell>
          <cell r="L55">
            <v>111.747</v>
          </cell>
        </row>
        <row r="56">
          <cell r="A56">
            <v>2482</v>
          </cell>
          <cell r="B56" t="str">
            <v>Skellefteå</v>
          </cell>
          <cell r="C56" t="str">
            <v>Skellefteå</v>
          </cell>
          <cell r="D56">
            <v>101.049975</v>
          </cell>
          <cell r="E56">
            <v>523.57500000000005</v>
          </cell>
          <cell r="F56">
            <v>107.875</v>
          </cell>
          <cell r="G56">
            <v>558.93782383419693</v>
          </cell>
          <cell r="H56">
            <v>57.9</v>
          </cell>
          <cell r="I56">
            <v>579</v>
          </cell>
          <cell r="J56">
            <v>3.5893395133256067E-2</v>
          </cell>
          <cell r="K56" t="str">
            <v>Skellefteå Kraft AB</v>
          </cell>
          <cell r="L56">
            <v>111.747</v>
          </cell>
        </row>
        <row r="57">
          <cell r="A57">
            <v>2404</v>
          </cell>
          <cell r="B57" t="str">
            <v>Vindeln</v>
          </cell>
          <cell r="C57" t="str">
            <v>Vindeln</v>
          </cell>
          <cell r="D57">
            <v>101.049975</v>
          </cell>
          <cell r="E57">
            <v>523.57500000000005</v>
          </cell>
          <cell r="F57">
            <v>107.875</v>
          </cell>
          <cell r="G57">
            <v>558.93782383419693</v>
          </cell>
          <cell r="H57">
            <v>57.9</v>
          </cell>
          <cell r="I57">
            <v>579</v>
          </cell>
          <cell r="J57">
            <v>3.5893395133256067E-2</v>
          </cell>
          <cell r="K57" t="str">
            <v>Skellefteå Kraft AB</v>
          </cell>
          <cell r="L57">
            <v>111.747</v>
          </cell>
        </row>
        <row r="58">
          <cell r="A58">
            <v>1275</v>
          </cell>
          <cell r="B58" t="str">
            <v>Perstorp</v>
          </cell>
          <cell r="C58" t="str">
            <v>Perstorp</v>
          </cell>
          <cell r="D58">
            <v>103.90000599999999</v>
          </cell>
          <cell r="E58">
            <v>538.34199999999998</v>
          </cell>
          <cell r="F58">
            <v>108.96625</v>
          </cell>
          <cell r="G58">
            <v>564.59196891191709</v>
          </cell>
          <cell r="H58">
            <v>58</v>
          </cell>
          <cell r="I58">
            <v>580</v>
          </cell>
          <cell r="J58">
            <v>2.729056015050535E-2</v>
          </cell>
          <cell r="K58" t="str">
            <v>Perstorps Fjärrvärme AB</v>
          </cell>
          <cell r="L58">
            <v>111.94</v>
          </cell>
        </row>
        <row r="59">
          <cell r="A59">
            <v>2182</v>
          </cell>
          <cell r="B59" t="str">
            <v>Söderhamn</v>
          </cell>
          <cell r="C59" t="str">
            <v>Söderhamn</v>
          </cell>
          <cell r="D59">
            <v>102.71382800000001</v>
          </cell>
          <cell r="E59">
            <v>532.19600000000003</v>
          </cell>
          <cell r="F59">
            <v>108.1125</v>
          </cell>
          <cell r="G59">
            <v>560.16839378238342</v>
          </cell>
          <cell r="H59">
            <v>58</v>
          </cell>
          <cell r="I59">
            <v>580</v>
          </cell>
          <cell r="J59">
            <v>3.5402936755694281E-2</v>
          </cell>
          <cell r="K59" t="str">
            <v>Söderhamn Energi AB</v>
          </cell>
          <cell r="L59">
            <v>111.94</v>
          </cell>
        </row>
        <row r="60">
          <cell r="A60">
            <v>1495</v>
          </cell>
          <cell r="B60" t="str">
            <v>Skara</v>
          </cell>
          <cell r="C60" t="str">
            <v>Skara</v>
          </cell>
          <cell r="D60">
            <v>106.15</v>
          </cell>
          <cell r="E60">
            <v>550</v>
          </cell>
          <cell r="F60">
            <v>104.94374999999999</v>
          </cell>
          <cell r="G60">
            <v>543.75</v>
          </cell>
          <cell r="H60">
            <v>58.1</v>
          </cell>
          <cell r="I60">
            <v>581</v>
          </cell>
          <cell r="J60">
            <v>6.8505747126436756E-2</v>
          </cell>
          <cell r="K60" t="str">
            <v>Skara Energi AB</v>
          </cell>
          <cell r="L60">
            <v>112.133</v>
          </cell>
        </row>
        <row r="61">
          <cell r="A61">
            <v>1961</v>
          </cell>
          <cell r="B61" t="str">
            <v>Hallstahammar</v>
          </cell>
          <cell r="C61" t="str">
            <v>Hallstahammar</v>
          </cell>
          <cell r="D61">
            <v>111.29190600000001</v>
          </cell>
          <cell r="E61">
            <v>576.64200000000005</v>
          </cell>
          <cell r="F61">
            <v>112.29664749999979</v>
          </cell>
          <cell r="G61">
            <v>581.84791450777095</v>
          </cell>
          <cell r="H61">
            <v>58.2</v>
          </cell>
          <cell r="I61">
            <v>582</v>
          </cell>
          <cell r="J61">
            <v>2.6138358226779346E-4</v>
          </cell>
          <cell r="K61" t="str">
            <v>Mälarenergi AB</v>
          </cell>
          <cell r="L61">
            <v>112.32599999999999</v>
          </cell>
        </row>
        <row r="62">
          <cell r="A62">
            <v>2462</v>
          </cell>
          <cell r="B62" t="str">
            <v>Vilhelmina</v>
          </cell>
          <cell r="C62" t="str">
            <v>Vilhelmina</v>
          </cell>
          <cell r="D62">
            <v>100.164491</v>
          </cell>
          <cell r="E62">
            <v>518.98699999999997</v>
          </cell>
          <cell r="F62">
            <v>103.6675</v>
          </cell>
          <cell r="G62">
            <v>537.13730569948189</v>
          </cell>
          <cell r="H62">
            <v>58.3</v>
          </cell>
          <cell r="I62">
            <v>583</v>
          </cell>
          <cell r="J62">
            <v>8.5383558009983762E-2</v>
          </cell>
          <cell r="K62" t="str">
            <v>Sydkraft Värme Vilhelmina AB</v>
          </cell>
          <cell r="L62">
            <v>112.51900000000001</v>
          </cell>
        </row>
        <row r="63">
          <cell r="A63">
            <v>2583</v>
          </cell>
          <cell r="B63" t="str">
            <v>Haparanda</v>
          </cell>
          <cell r="C63" t="str">
            <v>Haparanda</v>
          </cell>
          <cell r="D63">
            <v>113.3875</v>
          </cell>
          <cell r="E63">
            <v>587.5</v>
          </cell>
          <cell r="F63">
            <v>113.3875</v>
          </cell>
          <cell r="G63">
            <v>587.5</v>
          </cell>
          <cell r="H63">
            <v>58.7</v>
          </cell>
          <cell r="I63">
            <v>587</v>
          </cell>
          <cell r="J63">
            <v>-8.5106382978727968E-4</v>
          </cell>
          <cell r="K63" t="str">
            <v>Haparanda Värmeverk AB</v>
          </cell>
          <cell r="L63">
            <v>113.291</v>
          </cell>
        </row>
        <row r="64">
          <cell r="A64">
            <v>1497</v>
          </cell>
          <cell r="B64" t="str">
            <v>Hjo</v>
          </cell>
          <cell r="C64" t="str">
            <v>Hjo</v>
          </cell>
          <cell r="D64">
            <v>96.5</v>
          </cell>
          <cell r="E64">
            <v>500</v>
          </cell>
          <cell r="F64">
            <v>97.706249999999997</v>
          </cell>
          <cell r="G64">
            <v>506.25</v>
          </cell>
          <cell r="H64">
            <v>58.7</v>
          </cell>
          <cell r="I64">
            <v>587</v>
          </cell>
          <cell r="J64">
            <v>0.15950617283950619</v>
          </cell>
          <cell r="K64" t="str">
            <v>Hjo Energi AB</v>
          </cell>
          <cell r="L64">
            <v>113.291</v>
          </cell>
        </row>
        <row r="65">
          <cell r="A65">
            <v>683</v>
          </cell>
          <cell r="B65" t="str">
            <v>Värnamo</v>
          </cell>
          <cell r="C65" t="str">
            <v>Värnamo</v>
          </cell>
          <cell r="D65">
            <v>105.57</v>
          </cell>
          <cell r="E65">
            <v>546.99481865284974</v>
          </cell>
          <cell r="F65">
            <v>113.291</v>
          </cell>
          <cell r="G65">
            <v>587</v>
          </cell>
          <cell r="H65">
            <v>58.7</v>
          </cell>
          <cell r="I65">
            <v>587</v>
          </cell>
          <cell r="J65">
            <v>0</v>
          </cell>
          <cell r="K65" t="str">
            <v>Värnamo Energi AB</v>
          </cell>
          <cell r="L65">
            <v>113.291</v>
          </cell>
        </row>
        <row r="66">
          <cell r="A66">
            <v>883</v>
          </cell>
          <cell r="B66" t="str">
            <v>Västervik</v>
          </cell>
          <cell r="C66" t="str">
            <v>Västervik</v>
          </cell>
          <cell r="D66">
            <v>111.036181</v>
          </cell>
          <cell r="E66">
            <v>575.31700000000001</v>
          </cell>
          <cell r="F66">
            <v>109.84087249999989</v>
          </cell>
          <cell r="G66">
            <v>569.12369170984402</v>
          </cell>
          <cell r="H66">
            <v>58.8</v>
          </cell>
          <cell r="I66">
            <v>588</v>
          </cell>
          <cell r="J66">
            <v>3.3167321208233291E-2</v>
          </cell>
          <cell r="K66" t="str">
            <v>Västerviks Värmeverk AB</v>
          </cell>
          <cell r="L66">
            <v>113.48399999999999</v>
          </cell>
        </row>
        <row r="67">
          <cell r="A67">
            <v>885</v>
          </cell>
          <cell r="B67" t="str">
            <v>Borgholm</v>
          </cell>
          <cell r="C67" t="str">
            <v>Borgholm</v>
          </cell>
          <cell r="D67">
            <v>102.57506100000001</v>
          </cell>
          <cell r="E67">
            <v>531.47699999999998</v>
          </cell>
          <cell r="F67">
            <v>110.295</v>
          </cell>
          <cell r="G67">
            <v>571.47668393782385</v>
          </cell>
          <cell r="H67">
            <v>58.9</v>
          </cell>
          <cell r="I67">
            <v>589</v>
          </cell>
          <cell r="J67">
            <v>3.066322136089572E-2</v>
          </cell>
          <cell r="K67" t="str">
            <v>Borgholm Energi AB</v>
          </cell>
          <cell r="L67">
            <v>113.67700000000001</v>
          </cell>
        </row>
        <row r="68">
          <cell r="A68">
            <v>1917</v>
          </cell>
          <cell r="B68" t="str">
            <v>Heby</v>
          </cell>
          <cell r="C68" t="str">
            <v>Heby</v>
          </cell>
          <cell r="D68">
            <v>108.27126299999999</v>
          </cell>
          <cell r="E68">
            <v>560.99099999999999</v>
          </cell>
          <cell r="F68">
            <v>110.59625</v>
          </cell>
          <cell r="G68">
            <v>573.03756476683941</v>
          </cell>
          <cell r="H68">
            <v>58.9</v>
          </cell>
          <cell r="I68">
            <v>589</v>
          </cell>
          <cell r="J68">
            <v>2.7855826938074202E-2</v>
          </cell>
          <cell r="K68" t="str">
            <v>Sala-Heby Energi AB</v>
          </cell>
          <cell r="L68">
            <v>113.67700000000001</v>
          </cell>
        </row>
        <row r="69">
          <cell r="A69">
            <v>1981</v>
          </cell>
          <cell r="B69" t="str">
            <v>Sala</v>
          </cell>
          <cell r="C69" t="str">
            <v>Sala</v>
          </cell>
          <cell r="D69">
            <v>108.27126299999999</v>
          </cell>
          <cell r="E69">
            <v>560.99099999999999</v>
          </cell>
          <cell r="F69">
            <v>110.59625</v>
          </cell>
          <cell r="G69">
            <v>573.03756476683941</v>
          </cell>
          <cell r="H69">
            <v>58.9</v>
          </cell>
          <cell r="I69">
            <v>589</v>
          </cell>
          <cell r="J69">
            <v>2.7855826938074202E-2</v>
          </cell>
          <cell r="K69" t="str">
            <v>Sala-Heby Energi AB</v>
          </cell>
          <cell r="L69">
            <v>113.67700000000001</v>
          </cell>
        </row>
        <row r="70">
          <cell r="A70">
            <v>1861</v>
          </cell>
          <cell r="B70" t="str">
            <v>Hallsberg</v>
          </cell>
          <cell r="C70" t="str">
            <v>Hallsberg</v>
          </cell>
          <cell r="D70">
            <v>105.521399</v>
          </cell>
          <cell r="E70">
            <v>546.74300000000005</v>
          </cell>
          <cell r="F70">
            <v>110.25629374999998</v>
          </cell>
          <cell r="G70">
            <v>571.27613341968902</v>
          </cell>
          <cell r="H70">
            <v>59</v>
          </cell>
          <cell r="I70">
            <v>590</v>
          </cell>
          <cell r="J70">
            <v>3.2775509924121815E-2</v>
          </cell>
          <cell r="K70" t="str">
            <v>Sydkraft Mälar Värme  AB</v>
          </cell>
          <cell r="L70">
            <v>113.87</v>
          </cell>
        </row>
        <row r="71">
          <cell r="A71">
            <v>2181</v>
          </cell>
          <cell r="B71" t="str">
            <v>Sandviken</v>
          </cell>
          <cell r="C71" t="str">
            <v>Sandviken</v>
          </cell>
          <cell r="D71">
            <v>102.362568</v>
          </cell>
          <cell r="E71">
            <v>530.37599999999998</v>
          </cell>
          <cell r="F71">
            <v>105.98125</v>
          </cell>
          <cell r="G71">
            <v>549.12564766839375</v>
          </cell>
          <cell r="H71">
            <v>59</v>
          </cell>
          <cell r="I71">
            <v>590</v>
          </cell>
          <cell r="J71">
            <v>7.4435336439228728E-2</v>
          </cell>
          <cell r="K71" t="str">
            <v>Sandviken Energi AB</v>
          </cell>
          <cell r="L71">
            <v>113.87</v>
          </cell>
        </row>
        <row r="72">
          <cell r="A72">
            <v>2422</v>
          </cell>
          <cell r="B72" t="str">
            <v>Sorsele</v>
          </cell>
          <cell r="C72" t="str">
            <v>Sorsele</v>
          </cell>
          <cell r="D72">
            <v>102.29</v>
          </cell>
          <cell r="E72">
            <v>530</v>
          </cell>
          <cell r="F72">
            <v>102.29</v>
          </cell>
          <cell r="G72">
            <v>530</v>
          </cell>
          <cell r="H72">
            <v>59</v>
          </cell>
          <cell r="I72">
            <v>590</v>
          </cell>
          <cell r="J72">
            <v>0.1132075471698113</v>
          </cell>
          <cell r="K72" t="str">
            <v>Sorsele kommun</v>
          </cell>
          <cell r="L72">
            <v>113.87</v>
          </cell>
        </row>
        <row r="73">
          <cell r="A73">
            <v>1488</v>
          </cell>
          <cell r="B73" t="str">
            <v>Trollhättan</v>
          </cell>
          <cell r="C73" t="str">
            <v>Trollhättan</v>
          </cell>
          <cell r="D73">
            <v>100.212548</v>
          </cell>
          <cell r="E73">
            <v>519.23599999999999</v>
          </cell>
          <cell r="F73">
            <v>106.24375000000001</v>
          </cell>
          <cell r="G73">
            <v>550.48575129533674</v>
          </cell>
          <cell r="H73">
            <v>59.3</v>
          </cell>
          <cell r="I73">
            <v>593</v>
          </cell>
          <cell r="J73">
            <v>7.7230425319136486E-2</v>
          </cell>
          <cell r="K73" t="str">
            <v>Trollhättan Energi AB</v>
          </cell>
          <cell r="L73">
            <v>114.449</v>
          </cell>
        </row>
        <row r="74">
          <cell r="A74">
            <v>665</v>
          </cell>
          <cell r="B74" t="str">
            <v>Vaggeryd</v>
          </cell>
          <cell r="C74" t="str">
            <v>Vaggeryd</v>
          </cell>
          <cell r="D74">
            <v>112.61241199999998</v>
          </cell>
          <cell r="E74">
            <v>583.48399999999992</v>
          </cell>
          <cell r="F74">
            <v>112.6125</v>
          </cell>
          <cell r="G74">
            <v>583.48445595854923</v>
          </cell>
          <cell r="H74">
            <v>59.6</v>
          </cell>
          <cell r="I74">
            <v>596</v>
          </cell>
          <cell r="J74">
            <v>2.1449661449661539E-2</v>
          </cell>
          <cell r="K74" t="str">
            <v>Vaggeryds Energi AB</v>
          </cell>
          <cell r="L74">
            <v>115.02800000000001</v>
          </cell>
        </row>
        <row r="75">
          <cell r="A75">
            <v>2183</v>
          </cell>
          <cell r="B75" t="str">
            <v>Bollnäs</v>
          </cell>
          <cell r="C75" t="str">
            <v>Bollnäs</v>
          </cell>
          <cell r="D75">
            <v>99.623704999999987</v>
          </cell>
          <cell r="E75">
            <v>516.18499999999995</v>
          </cell>
          <cell r="F75">
            <v>107.98</v>
          </cell>
          <cell r="G75">
            <v>559.48186528497411</v>
          </cell>
          <cell r="H75">
            <v>59.7</v>
          </cell>
          <cell r="I75">
            <v>597</v>
          </cell>
          <cell r="J75">
            <v>6.7058714576773371E-2</v>
          </cell>
          <cell r="K75" t="str">
            <v>Bollnäs Kommun</v>
          </cell>
          <cell r="L75">
            <v>115.221</v>
          </cell>
        </row>
        <row r="76">
          <cell r="A76">
            <v>2481</v>
          </cell>
          <cell r="B76" t="str">
            <v>Lycksele</v>
          </cell>
          <cell r="C76" t="str">
            <v>Lycksele</v>
          </cell>
          <cell r="D76">
            <v>105.65997299999999</v>
          </cell>
          <cell r="E76">
            <v>547.46100000000001</v>
          </cell>
          <cell r="F76">
            <v>112.0125</v>
          </cell>
          <cell r="G76">
            <v>580.37564766839375</v>
          </cell>
          <cell r="H76">
            <v>59.7</v>
          </cell>
          <cell r="I76">
            <v>597</v>
          </cell>
          <cell r="J76">
            <v>2.8644124539672022E-2</v>
          </cell>
          <cell r="K76" t="str">
            <v>Lycksele Energi AB</v>
          </cell>
          <cell r="L76">
            <v>115.221</v>
          </cell>
        </row>
        <row r="77">
          <cell r="A77">
            <v>1293</v>
          </cell>
          <cell r="B77" t="str">
            <v>Hässleholm</v>
          </cell>
          <cell r="C77" t="str">
            <v>Hässleholm</v>
          </cell>
          <cell r="D77">
            <v>114.769187</v>
          </cell>
          <cell r="E77">
            <v>594.65899999999999</v>
          </cell>
          <cell r="F77">
            <v>115.39789999999985</v>
          </cell>
          <cell r="G77">
            <v>597.91658031088002</v>
          </cell>
          <cell r="H77">
            <v>59.8</v>
          </cell>
          <cell r="I77">
            <v>598</v>
          </cell>
          <cell r="J77">
            <v>1.3951727024630323E-4</v>
          </cell>
          <cell r="K77" t="str">
            <v>Hässleholm Fjärrvärme AB</v>
          </cell>
          <cell r="L77">
            <v>115.414</v>
          </cell>
        </row>
        <row r="78">
          <cell r="A78">
            <v>1783</v>
          </cell>
          <cell r="B78" t="str">
            <v>Hagfors</v>
          </cell>
          <cell r="C78" t="str">
            <v>Hagfors</v>
          </cell>
          <cell r="D78">
            <v>107.35625</v>
          </cell>
          <cell r="E78">
            <v>556.25</v>
          </cell>
          <cell r="F78">
            <v>107.35625</v>
          </cell>
          <cell r="G78">
            <v>556.25</v>
          </cell>
          <cell r="H78">
            <v>59.9</v>
          </cell>
          <cell r="I78">
            <v>599</v>
          </cell>
          <cell r="J78">
            <v>7.6853932584269646E-2</v>
          </cell>
          <cell r="K78" t="str">
            <v>Hagfors Bioenergi AB</v>
          </cell>
          <cell r="L78">
            <v>115.607</v>
          </cell>
        </row>
        <row r="79">
          <cell r="A79">
            <v>1761</v>
          </cell>
          <cell r="B79" t="str">
            <v>Hammarö</v>
          </cell>
          <cell r="C79" t="str">
            <v>Hammarö</v>
          </cell>
          <cell r="D79">
            <v>108.816681</v>
          </cell>
          <cell r="E79">
            <v>563.81700000000001</v>
          </cell>
          <cell r="F79">
            <v>113.86099999999986</v>
          </cell>
          <cell r="G79">
            <v>589.95336787564702</v>
          </cell>
          <cell r="H79">
            <v>59.9</v>
          </cell>
          <cell r="I79">
            <v>599</v>
          </cell>
          <cell r="J79">
            <v>1.5334486786521495E-2</v>
          </cell>
          <cell r="K79" t="str">
            <v>Hammarö Energi AB</v>
          </cell>
          <cell r="L79">
            <v>115.607</v>
          </cell>
        </row>
        <row r="80">
          <cell r="A80">
            <v>764</v>
          </cell>
          <cell r="B80" t="str">
            <v>Alvesta</v>
          </cell>
          <cell r="C80" t="str">
            <v>Alvesta</v>
          </cell>
          <cell r="D80">
            <v>104.94374999999999</v>
          </cell>
          <cell r="E80">
            <v>543.75</v>
          </cell>
          <cell r="F80">
            <v>108.5625</v>
          </cell>
          <cell r="G80">
            <v>562.5</v>
          </cell>
          <cell r="H80">
            <v>60</v>
          </cell>
          <cell r="I80">
            <v>600</v>
          </cell>
          <cell r="J80">
            <v>6.6666666666666652E-2</v>
          </cell>
          <cell r="K80" t="str">
            <v>Alvesta Energi AB</v>
          </cell>
          <cell r="L80">
            <v>115.8</v>
          </cell>
        </row>
        <row r="81">
          <cell r="A81">
            <v>2523</v>
          </cell>
          <cell r="B81" t="str">
            <v>Gällivare</v>
          </cell>
          <cell r="C81" t="str">
            <v>Gällivare</v>
          </cell>
          <cell r="D81">
            <v>105.92882199999998</v>
          </cell>
          <cell r="E81">
            <v>548.85399999999993</v>
          </cell>
          <cell r="F81">
            <v>113.265</v>
          </cell>
          <cell r="G81">
            <v>586.86528497409324</v>
          </cell>
          <cell r="H81">
            <v>60</v>
          </cell>
          <cell r="I81">
            <v>600</v>
          </cell>
          <cell r="J81">
            <v>2.2381141570652963E-2</v>
          </cell>
          <cell r="K81" t="str">
            <v>Gällivare Värmeverk AB</v>
          </cell>
          <cell r="L81">
            <v>115.8</v>
          </cell>
        </row>
        <row r="82">
          <cell r="A82">
            <v>834</v>
          </cell>
          <cell r="B82" t="str">
            <v>Torsås</v>
          </cell>
          <cell r="C82" t="str">
            <v>Torsås</v>
          </cell>
          <cell r="D82">
            <v>108.5625</v>
          </cell>
          <cell r="E82">
            <v>562.5</v>
          </cell>
          <cell r="F82">
            <v>108.65900000000001</v>
          </cell>
          <cell r="G82">
            <v>563</v>
          </cell>
          <cell r="H82">
            <v>60</v>
          </cell>
          <cell r="I82">
            <v>600</v>
          </cell>
          <cell r="J82">
            <v>6.5719360568383678E-2</v>
          </cell>
          <cell r="K82" t="str">
            <v>Torsås Fjärrvärme AB</v>
          </cell>
          <cell r="L82">
            <v>115.8</v>
          </cell>
        </row>
        <row r="83">
          <cell r="A83">
            <v>1384</v>
          </cell>
          <cell r="B83" t="str">
            <v>Kungsbacka</v>
          </cell>
          <cell r="C83" t="str">
            <v>Kungsbacka</v>
          </cell>
          <cell r="D83">
            <v>102.569464</v>
          </cell>
          <cell r="E83">
            <v>531.44799999999998</v>
          </cell>
          <cell r="F83">
            <v>113.45474999999983</v>
          </cell>
          <cell r="G83">
            <v>587.84844559585406</v>
          </cell>
          <cell r="H83">
            <v>60.1</v>
          </cell>
          <cell r="I83">
            <v>601</v>
          </cell>
          <cell r="J83">
            <v>2.2372355498559315E-2</v>
          </cell>
          <cell r="K83" t="str">
            <v>Sydkraft Värme Syd AB</v>
          </cell>
          <cell r="L83">
            <v>115.99299999999999</v>
          </cell>
        </row>
        <row r="84">
          <cell r="A84">
            <v>2361</v>
          </cell>
          <cell r="B84" t="str">
            <v>Härjedalen</v>
          </cell>
          <cell r="C84" t="str">
            <v>Härjedalen</v>
          </cell>
          <cell r="D84">
            <v>107.24122199999999</v>
          </cell>
          <cell r="E84">
            <v>555.654</v>
          </cell>
          <cell r="F84">
            <v>112.81625</v>
          </cell>
          <cell r="G84">
            <v>584.54015544041454</v>
          </cell>
          <cell r="H84">
            <v>60.3</v>
          </cell>
          <cell r="I84">
            <v>603</v>
          </cell>
          <cell r="J84">
            <v>3.1580113680431676E-2</v>
          </cell>
          <cell r="K84" t="str">
            <v>Sydkraft Värme Härjedalen AB</v>
          </cell>
          <cell r="L84">
            <v>116.379</v>
          </cell>
        </row>
        <row r="85">
          <cell r="A85">
            <v>1272</v>
          </cell>
          <cell r="B85" t="str">
            <v>Bromölla</v>
          </cell>
          <cell r="C85" t="str">
            <v>Bromölla</v>
          </cell>
          <cell r="D85">
            <v>109.624</v>
          </cell>
          <cell r="E85">
            <v>568</v>
          </cell>
          <cell r="F85">
            <v>114.256</v>
          </cell>
          <cell r="G85">
            <v>592</v>
          </cell>
          <cell r="H85">
            <v>60.4</v>
          </cell>
          <cell r="I85">
            <v>604</v>
          </cell>
          <cell r="J85">
            <v>2.0270270270270174E-2</v>
          </cell>
          <cell r="K85" t="str">
            <v>Bromölla Fjärrvärme AB</v>
          </cell>
          <cell r="L85">
            <v>116.572</v>
          </cell>
        </row>
        <row r="86">
          <cell r="A86">
            <v>2313</v>
          </cell>
          <cell r="B86" t="str">
            <v>Strömsund</v>
          </cell>
          <cell r="C86" t="str">
            <v>Strömsund</v>
          </cell>
          <cell r="D86">
            <v>105.22996899999998</v>
          </cell>
          <cell r="E86">
            <v>545.23299999999995</v>
          </cell>
          <cell r="F86">
            <v>122.11737499999983</v>
          </cell>
          <cell r="G86">
            <v>632.73251295336695</v>
          </cell>
          <cell r="H86">
            <v>60.4</v>
          </cell>
          <cell r="I86">
            <v>604</v>
          </cell>
          <cell r="J86">
            <v>-4.5410204731307302E-2</v>
          </cell>
          <cell r="K86" t="str">
            <v>Graninge Värme AB</v>
          </cell>
          <cell r="L86">
            <v>116.572</v>
          </cell>
        </row>
        <row r="87">
          <cell r="A87">
            <v>1881</v>
          </cell>
          <cell r="B87" t="str">
            <v>Kumla</v>
          </cell>
          <cell r="C87" t="str">
            <v>Kumla</v>
          </cell>
          <cell r="D87">
            <v>109.75504699999999</v>
          </cell>
          <cell r="E87">
            <v>568.67899999999997</v>
          </cell>
          <cell r="F87">
            <v>114.06493749999989</v>
          </cell>
          <cell r="G87">
            <v>591.01003886010301</v>
          </cell>
          <cell r="H87">
            <v>60.5</v>
          </cell>
          <cell r="I87">
            <v>605</v>
          </cell>
          <cell r="J87">
            <v>2.3671274970015421E-2</v>
          </cell>
          <cell r="K87" t="str">
            <v>Sydkraft Mälar Värme  AB</v>
          </cell>
          <cell r="L87">
            <v>116.765</v>
          </cell>
        </row>
        <row r="88">
          <cell r="A88">
            <v>163</v>
          </cell>
          <cell r="B88" t="str">
            <v>Sollentuna</v>
          </cell>
          <cell r="C88" t="str">
            <v>Sollentuna</v>
          </cell>
          <cell r="D88">
            <v>108.427593</v>
          </cell>
          <cell r="E88">
            <v>561.80100000000004</v>
          </cell>
          <cell r="F88">
            <v>112.76875</v>
          </cell>
          <cell r="G88">
            <v>584.29404145077717</v>
          </cell>
          <cell r="H88">
            <v>60.9</v>
          </cell>
          <cell r="I88">
            <v>609</v>
          </cell>
          <cell r="J88">
            <v>4.2283434018733024E-2</v>
          </cell>
          <cell r="K88" t="str">
            <v>Sollentuna Energi AB</v>
          </cell>
          <cell r="L88">
            <v>117.53700000000001</v>
          </cell>
        </row>
        <row r="89">
          <cell r="A89">
            <v>2281</v>
          </cell>
          <cell r="B89" t="str">
            <v>Sundsvall</v>
          </cell>
          <cell r="C89" t="str">
            <v>Sundsvall</v>
          </cell>
          <cell r="D89">
            <v>124.720074</v>
          </cell>
          <cell r="E89">
            <v>646.21799999999996</v>
          </cell>
          <cell r="F89">
            <v>113.91199999999981</v>
          </cell>
          <cell r="G89">
            <v>590.21761658030994</v>
          </cell>
          <cell r="H89">
            <v>61</v>
          </cell>
          <cell r="I89">
            <v>610</v>
          </cell>
          <cell r="J89">
            <v>3.3517100920010146E-2</v>
          </cell>
          <cell r="K89" t="str">
            <v>Sundsvall Energi AB</v>
          </cell>
          <cell r="L89">
            <v>117.73</v>
          </cell>
        </row>
        <row r="90">
          <cell r="A90">
            <v>1286</v>
          </cell>
          <cell r="B90" t="str">
            <v>Ystad</v>
          </cell>
          <cell r="C90" t="str">
            <v>Ystad</v>
          </cell>
          <cell r="D90">
            <v>119.05648900000001</v>
          </cell>
          <cell r="E90">
            <v>616.87300000000005</v>
          </cell>
          <cell r="F90">
            <v>122.67524999999986</v>
          </cell>
          <cell r="G90">
            <v>635.62305699481794</v>
          </cell>
          <cell r="H90">
            <v>61.2</v>
          </cell>
          <cell r="I90">
            <v>612</v>
          </cell>
          <cell r="J90">
            <v>-3.7165198359081164E-2</v>
          </cell>
          <cell r="K90" t="str">
            <v>Ystad Energi AB</v>
          </cell>
          <cell r="L90">
            <v>118.116</v>
          </cell>
        </row>
        <row r="91">
          <cell r="A91">
            <v>1780</v>
          </cell>
          <cell r="B91" t="str">
            <v>Karlstad</v>
          </cell>
          <cell r="C91" t="str">
            <v>Karlstad</v>
          </cell>
          <cell r="D91">
            <v>120.822439</v>
          </cell>
          <cell r="E91">
            <v>626.02300000000002</v>
          </cell>
          <cell r="F91">
            <v>118.30143749999998</v>
          </cell>
          <cell r="G91">
            <v>612.96081606217604</v>
          </cell>
          <cell r="H91">
            <v>61.3</v>
          </cell>
          <cell r="I91">
            <v>613</v>
          </cell>
          <cell r="J91">
            <v>6.3925681376586496E-5</v>
          </cell>
          <cell r="K91" t="str">
            <v>Karlstads Energi AB</v>
          </cell>
          <cell r="L91">
            <v>118.309</v>
          </cell>
        </row>
        <row r="92">
          <cell r="A92">
            <v>1885</v>
          </cell>
          <cell r="B92" t="str">
            <v>Lindesberg</v>
          </cell>
          <cell r="C92" t="str">
            <v>Lindesberg</v>
          </cell>
          <cell r="D92">
            <v>111.716313</v>
          </cell>
          <cell r="E92">
            <v>578.84100000000001</v>
          </cell>
          <cell r="F92">
            <v>114.12875</v>
          </cell>
          <cell r="G92">
            <v>591.34067357512959</v>
          </cell>
          <cell r="H92">
            <v>61.3</v>
          </cell>
          <cell r="I92">
            <v>613</v>
          </cell>
          <cell r="J92">
            <v>3.6627493072516781E-2</v>
          </cell>
          <cell r="K92" t="str">
            <v>Linde Energi AB</v>
          </cell>
          <cell r="L92">
            <v>118.309</v>
          </cell>
        </row>
        <row r="93">
          <cell r="A93">
            <v>1493</v>
          </cell>
          <cell r="B93" t="str">
            <v>Mariestad</v>
          </cell>
          <cell r="C93" t="str">
            <v>Mariestad</v>
          </cell>
          <cell r="D93">
            <v>119.24292700000001</v>
          </cell>
          <cell r="E93">
            <v>617.83900000000006</v>
          </cell>
          <cell r="F93">
            <v>119.24299999999982</v>
          </cell>
          <cell r="G93">
            <v>617.83937823834106</v>
          </cell>
          <cell r="H93">
            <v>61.3</v>
          </cell>
          <cell r="I93">
            <v>613</v>
          </cell>
          <cell r="J93">
            <v>-7.8327448990701543E-3</v>
          </cell>
          <cell r="K93" t="str">
            <v>Mariestad-Töreboda Energi AB</v>
          </cell>
          <cell r="L93">
            <v>118.309</v>
          </cell>
        </row>
        <row r="94">
          <cell r="A94">
            <v>127</v>
          </cell>
          <cell r="B94" t="str">
            <v>Botkyrka</v>
          </cell>
          <cell r="C94" t="str">
            <v>Botkyrka</v>
          </cell>
          <cell r="D94">
            <v>114.76783600000002</v>
          </cell>
          <cell r="E94">
            <v>594.65200000000004</v>
          </cell>
          <cell r="F94">
            <v>118.454875</v>
          </cell>
          <cell r="G94">
            <v>613.75582901554401</v>
          </cell>
          <cell r="H94">
            <v>61.4</v>
          </cell>
          <cell r="I94">
            <v>614</v>
          </cell>
          <cell r="J94">
            <v>3.9783081954203325E-4</v>
          </cell>
          <cell r="K94" t="str">
            <v>Södertörns Fjärrvärmeaktiebolag</v>
          </cell>
          <cell r="L94">
            <v>118.502</v>
          </cell>
        </row>
        <row r="95">
          <cell r="A95">
            <v>562</v>
          </cell>
          <cell r="B95" t="str">
            <v>Finspång</v>
          </cell>
          <cell r="C95" t="str">
            <v>Finspång</v>
          </cell>
          <cell r="D95">
            <v>110.97499999999999</v>
          </cell>
          <cell r="E95">
            <v>575</v>
          </cell>
          <cell r="F95">
            <v>110.97499999999999</v>
          </cell>
          <cell r="G95">
            <v>575</v>
          </cell>
          <cell r="H95">
            <v>61.4</v>
          </cell>
          <cell r="I95">
            <v>614</v>
          </cell>
          <cell r="J95">
            <v>6.7826086956521703E-2</v>
          </cell>
          <cell r="K95" t="str">
            <v>Finspångs Tekniska Verk AB</v>
          </cell>
          <cell r="L95">
            <v>118.502</v>
          </cell>
        </row>
        <row r="96">
          <cell r="A96">
            <v>126</v>
          </cell>
          <cell r="B96" t="str">
            <v>Huddinge</v>
          </cell>
          <cell r="C96" t="str">
            <v>Huddinge</v>
          </cell>
          <cell r="D96">
            <v>114.76783600000002</v>
          </cell>
          <cell r="E96">
            <v>594.65200000000004</v>
          </cell>
          <cell r="F96">
            <v>118.454875</v>
          </cell>
          <cell r="G96">
            <v>613.75582901554401</v>
          </cell>
          <cell r="H96">
            <v>61.4</v>
          </cell>
          <cell r="I96">
            <v>614</v>
          </cell>
          <cell r="J96">
            <v>3.9783081954203325E-4</v>
          </cell>
          <cell r="K96" t="str">
            <v>Södertörns Fjärrvärmeaktiebolag</v>
          </cell>
          <cell r="L96">
            <v>118.502</v>
          </cell>
        </row>
        <row r="97">
          <cell r="A97">
            <v>128</v>
          </cell>
          <cell r="B97" t="str">
            <v>Salem</v>
          </cell>
          <cell r="C97" t="str">
            <v>Salem</v>
          </cell>
          <cell r="D97">
            <v>114.76783600000002</v>
          </cell>
          <cell r="E97">
            <v>594.65200000000004</v>
          </cell>
          <cell r="F97">
            <v>118.454875</v>
          </cell>
          <cell r="G97">
            <v>613.75582901554401</v>
          </cell>
          <cell r="H97">
            <v>61.4</v>
          </cell>
          <cell r="I97">
            <v>614</v>
          </cell>
          <cell r="J97">
            <v>3.9783081954203325E-4</v>
          </cell>
          <cell r="K97" t="str">
            <v>Södertörns Fjärrvärmeaktiebolag</v>
          </cell>
          <cell r="L97">
            <v>118.502</v>
          </cell>
        </row>
        <row r="98">
          <cell r="A98">
            <v>2280</v>
          </cell>
          <cell r="B98" t="str">
            <v>Härnösand</v>
          </cell>
          <cell r="C98" t="str">
            <v>Härnösand</v>
          </cell>
          <cell r="D98">
            <v>110.93755800000001</v>
          </cell>
          <cell r="E98">
            <v>574.80600000000004</v>
          </cell>
          <cell r="F98">
            <v>114.7975</v>
          </cell>
          <cell r="G98">
            <v>594.8056994818653</v>
          </cell>
          <cell r="H98">
            <v>61.5</v>
          </cell>
          <cell r="I98">
            <v>615</v>
          </cell>
          <cell r="J98">
            <v>3.3951087785012657E-2</v>
          </cell>
          <cell r="K98" t="str">
            <v>Härnösand Energi &amp; Miljö AB</v>
          </cell>
          <cell r="L98">
            <v>118.69499999999999</v>
          </cell>
        </row>
        <row r="99">
          <cell r="A99">
            <v>1760</v>
          </cell>
          <cell r="B99" t="str">
            <v>Storfors</v>
          </cell>
          <cell r="C99" t="str">
            <v>Storfors</v>
          </cell>
          <cell r="D99">
            <v>111.09195800000001</v>
          </cell>
          <cell r="E99">
            <v>575.60599999999999</v>
          </cell>
          <cell r="F99">
            <v>112.18125000000001</v>
          </cell>
          <cell r="G99">
            <v>581.25</v>
          </cell>
          <cell r="H99">
            <v>61.5</v>
          </cell>
          <cell r="I99">
            <v>615</v>
          </cell>
          <cell r="J99">
            <v>5.8064516129032295E-2</v>
          </cell>
          <cell r="K99" t="str">
            <v>Vattenfall AB</v>
          </cell>
          <cell r="L99">
            <v>118.69499999999999</v>
          </cell>
        </row>
        <row r="100">
          <cell r="A100">
            <v>2460</v>
          </cell>
          <cell r="B100" t="str">
            <v>Vännäs</v>
          </cell>
          <cell r="C100" t="str">
            <v>Vännäs</v>
          </cell>
          <cell r="D100">
            <v>107.20821899999999</v>
          </cell>
          <cell r="E100">
            <v>555.48299999999995</v>
          </cell>
          <cell r="F100">
            <v>108.218125</v>
          </cell>
          <cell r="G100">
            <v>560.71567357512959</v>
          </cell>
          <cell r="H100">
            <v>61.5</v>
          </cell>
          <cell r="I100">
            <v>615</v>
          </cell>
          <cell r="J100">
            <v>9.6812571831197403E-2</v>
          </cell>
          <cell r="K100" t="str">
            <v>Vännäs Värmeverk</v>
          </cell>
          <cell r="L100">
            <v>118.69499999999999</v>
          </cell>
        </row>
        <row r="101">
          <cell r="A101">
            <v>2463</v>
          </cell>
          <cell r="B101" t="str">
            <v>Åsele</v>
          </cell>
          <cell r="C101" t="str">
            <v>Åsele</v>
          </cell>
          <cell r="D101">
            <v>112.34240500000001</v>
          </cell>
          <cell r="E101">
            <v>582.08500000000004</v>
          </cell>
          <cell r="F101">
            <v>116.2025</v>
          </cell>
          <cell r="G101">
            <v>602.08549222797933</v>
          </cell>
          <cell r="H101">
            <v>61.5</v>
          </cell>
          <cell r="I101">
            <v>615</v>
          </cell>
          <cell r="J101">
            <v>2.1449624577784432E-2</v>
          </cell>
          <cell r="K101" t="str">
            <v>Åsele Energi AB</v>
          </cell>
          <cell r="L101">
            <v>118.69499999999999</v>
          </cell>
        </row>
        <row r="102">
          <cell r="A102">
            <v>2121</v>
          </cell>
          <cell r="B102" t="str">
            <v>Ovanåker</v>
          </cell>
          <cell r="C102" t="str">
            <v>Ovanåker</v>
          </cell>
          <cell r="D102">
            <v>105.22881100000001</v>
          </cell>
          <cell r="E102">
            <v>545.22699999999998</v>
          </cell>
          <cell r="F102">
            <v>114.40387499999989</v>
          </cell>
          <cell r="G102">
            <v>592.76619170984395</v>
          </cell>
          <cell r="H102">
            <v>61.6</v>
          </cell>
          <cell r="I102">
            <v>616</v>
          </cell>
          <cell r="J102">
            <v>3.9195569206026626E-2</v>
          </cell>
          <cell r="K102" t="str">
            <v>Elektra Värme AB</v>
          </cell>
          <cell r="L102">
            <v>118.88800000000001</v>
          </cell>
        </row>
        <row r="103">
          <cell r="A103">
            <v>1880</v>
          </cell>
          <cell r="B103" t="str">
            <v>Örebro</v>
          </cell>
          <cell r="C103" t="str">
            <v>Örebro</v>
          </cell>
          <cell r="D103">
            <v>109.890147</v>
          </cell>
          <cell r="E103">
            <v>569.37900000000002</v>
          </cell>
          <cell r="F103">
            <v>114.92504374999997</v>
          </cell>
          <cell r="G103">
            <v>595.46654792746097</v>
          </cell>
          <cell r="H103">
            <v>61.6</v>
          </cell>
          <cell r="I103">
            <v>616</v>
          </cell>
          <cell r="J103">
            <v>3.4482964902069257E-2</v>
          </cell>
          <cell r="K103" t="str">
            <v>Sydkraft Mälar Värme  AB</v>
          </cell>
          <cell r="L103">
            <v>118.88800000000001</v>
          </cell>
        </row>
        <row r="104">
          <cell r="A104">
            <v>2401</v>
          </cell>
          <cell r="B104" t="str">
            <v>Nordmaling</v>
          </cell>
          <cell r="C104" t="str">
            <v>Nordmaling</v>
          </cell>
          <cell r="D104">
            <v>112.004848</v>
          </cell>
          <cell r="E104">
            <v>580.33600000000001</v>
          </cell>
          <cell r="F104">
            <v>112.00487499999998</v>
          </cell>
          <cell r="G104">
            <v>580.33613989637297</v>
          </cell>
          <cell r="H104">
            <v>61.8</v>
          </cell>
          <cell r="I104">
            <v>618</v>
          </cell>
          <cell r="J104">
            <v>6.4900076893974701E-2</v>
          </cell>
          <cell r="K104" t="str">
            <v>Nordmalings Energiverk AB</v>
          </cell>
          <cell r="L104">
            <v>119.274</v>
          </cell>
        </row>
        <row r="105">
          <cell r="A105">
            <v>1290</v>
          </cell>
          <cell r="B105" t="str">
            <v>Kristianstad</v>
          </cell>
          <cell r="C105" t="str">
            <v>Kristianstad</v>
          </cell>
          <cell r="D105">
            <v>113.89007199999999</v>
          </cell>
          <cell r="E105">
            <v>590.10399999999993</v>
          </cell>
          <cell r="F105">
            <v>114.3725</v>
          </cell>
          <cell r="G105">
            <v>592.60362694300522</v>
          </cell>
          <cell r="H105">
            <v>61.9</v>
          </cell>
          <cell r="I105">
            <v>619</v>
          </cell>
          <cell r="J105">
            <v>4.4543050121313987E-2</v>
          </cell>
          <cell r="K105" t="str">
            <v>C4 Energi AB Värme</v>
          </cell>
          <cell r="L105">
            <v>119.467</v>
          </cell>
        </row>
        <row r="106">
          <cell r="A106">
            <v>2514</v>
          </cell>
          <cell r="B106" t="str">
            <v>Kalix</v>
          </cell>
          <cell r="C106" t="str">
            <v>Kalix</v>
          </cell>
          <cell r="D106">
            <v>119.66</v>
          </cell>
          <cell r="E106">
            <v>620</v>
          </cell>
          <cell r="F106">
            <v>119.66</v>
          </cell>
          <cell r="G106">
            <v>620</v>
          </cell>
          <cell r="H106">
            <v>62</v>
          </cell>
          <cell r="I106">
            <v>620</v>
          </cell>
          <cell r="J106">
            <v>0</v>
          </cell>
          <cell r="K106" t="str">
            <v>Vattenfall Kalix Fjärrvärme AB</v>
          </cell>
          <cell r="L106">
            <v>119.66</v>
          </cell>
        </row>
        <row r="107">
          <cell r="A107">
            <v>2062</v>
          </cell>
          <cell r="B107" t="str">
            <v>Mora</v>
          </cell>
          <cell r="C107" t="str">
            <v>Mora</v>
          </cell>
          <cell r="D107">
            <v>119.063051</v>
          </cell>
          <cell r="E107">
            <v>616.90700000000004</v>
          </cell>
          <cell r="F107">
            <v>117.453125</v>
          </cell>
          <cell r="G107">
            <v>608.56541450777206</v>
          </cell>
          <cell r="H107">
            <v>62</v>
          </cell>
          <cell r="I107">
            <v>620</v>
          </cell>
          <cell r="J107">
            <v>1.8789410669149964E-2</v>
          </cell>
          <cell r="K107" t="str">
            <v>Sydkraft Mälar Värme  AB</v>
          </cell>
          <cell r="L107">
            <v>119.66</v>
          </cell>
        </row>
        <row r="108">
          <cell r="A108">
            <v>685</v>
          </cell>
          <cell r="B108" t="str">
            <v>Vetlanda</v>
          </cell>
          <cell r="C108" t="str">
            <v>Vetlanda</v>
          </cell>
          <cell r="D108">
            <v>107.971341</v>
          </cell>
          <cell r="E108">
            <v>559.43700000000001</v>
          </cell>
          <cell r="F108">
            <v>111.59</v>
          </cell>
          <cell r="G108">
            <v>578.18652849740931</v>
          </cell>
          <cell r="H108">
            <v>62.1</v>
          </cell>
          <cell r="I108">
            <v>621</v>
          </cell>
          <cell r="J108">
            <v>7.4047853750336179E-2</v>
          </cell>
          <cell r="K108" t="str">
            <v>FIVAB / Fjärrvärme i Vetlanda AB</v>
          </cell>
          <cell r="L108">
            <v>119.85299999999999</v>
          </cell>
        </row>
        <row r="109">
          <cell r="A109">
            <v>2034</v>
          </cell>
          <cell r="B109" t="str">
            <v>Orsa</v>
          </cell>
          <cell r="C109" t="str">
            <v>Orsa</v>
          </cell>
          <cell r="D109">
            <v>0</v>
          </cell>
          <cell r="E109"/>
          <cell r="F109">
            <v>0</v>
          </cell>
          <cell r="G109"/>
          <cell r="H109">
            <v>62.2</v>
          </cell>
          <cell r="I109">
            <v>622</v>
          </cell>
          <cell r="K109" t="str">
            <v>-</v>
          </cell>
          <cell r="L109">
            <v>120.04600000000001</v>
          </cell>
        </row>
        <row r="110">
          <cell r="A110">
            <v>1766</v>
          </cell>
          <cell r="B110" t="str">
            <v>Sunne</v>
          </cell>
          <cell r="C110" t="str">
            <v>Sunne</v>
          </cell>
          <cell r="D110">
            <v>101.92812499999999</v>
          </cell>
          <cell r="E110">
            <v>528.125</v>
          </cell>
          <cell r="F110">
            <v>112.66374999999999</v>
          </cell>
          <cell r="G110">
            <v>583.75</v>
          </cell>
          <cell r="H110">
            <v>62.2</v>
          </cell>
          <cell r="I110">
            <v>622</v>
          </cell>
          <cell r="J110">
            <v>6.5524625267666003E-2</v>
          </cell>
          <cell r="K110" t="str">
            <v>Rindi Energi AB</v>
          </cell>
          <cell r="L110">
            <v>120.04600000000001</v>
          </cell>
        </row>
        <row r="111">
          <cell r="A111">
            <v>482</v>
          </cell>
          <cell r="B111" t="str">
            <v>Flen</v>
          </cell>
          <cell r="C111" t="str">
            <v>Flen</v>
          </cell>
          <cell r="D111">
            <v>106.39125</v>
          </cell>
          <cell r="E111">
            <v>551.25</v>
          </cell>
          <cell r="F111">
            <v>115.8</v>
          </cell>
          <cell r="G111">
            <v>600</v>
          </cell>
          <cell r="H111">
            <v>62.5</v>
          </cell>
          <cell r="I111">
            <v>625</v>
          </cell>
          <cell r="J111">
            <v>4.1666666666666741E-2</v>
          </cell>
          <cell r="K111" t="str">
            <v>Rindi Energi AB</v>
          </cell>
          <cell r="L111">
            <v>120.625</v>
          </cell>
        </row>
        <row r="112">
          <cell r="A112">
            <v>1446</v>
          </cell>
          <cell r="B112" t="str">
            <v>Karlsborg</v>
          </cell>
          <cell r="C112" t="str">
            <v>Karlsborg</v>
          </cell>
          <cell r="D112">
            <v>102.53125</v>
          </cell>
          <cell r="E112">
            <v>531.25</v>
          </cell>
          <cell r="F112">
            <v>115.8</v>
          </cell>
          <cell r="G112">
            <v>600</v>
          </cell>
          <cell r="H112">
            <v>62.5</v>
          </cell>
          <cell r="I112">
            <v>625</v>
          </cell>
          <cell r="J112">
            <v>4.1666666666666741E-2</v>
          </cell>
          <cell r="K112" t="str">
            <v>Rindi Energi AB</v>
          </cell>
          <cell r="L112">
            <v>120.625</v>
          </cell>
        </row>
        <row r="113">
          <cell r="A113">
            <v>584</v>
          </cell>
          <cell r="B113" t="str">
            <v>Vadstena</v>
          </cell>
          <cell r="C113" t="str">
            <v>Vadstena</v>
          </cell>
          <cell r="D113">
            <v>0</v>
          </cell>
          <cell r="E113"/>
          <cell r="F113">
            <v>115.8</v>
          </cell>
          <cell r="G113">
            <v>600</v>
          </cell>
          <cell r="H113">
            <v>62.5</v>
          </cell>
          <cell r="I113">
            <v>625</v>
          </cell>
          <cell r="J113">
            <v>4.1666666666666741E-2</v>
          </cell>
          <cell r="K113" t="str">
            <v>Rindi Energi AB</v>
          </cell>
          <cell r="L113">
            <v>120.625</v>
          </cell>
        </row>
        <row r="114">
          <cell r="A114">
            <v>1292</v>
          </cell>
          <cell r="B114" t="str">
            <v>Ängelholm</v>
          </cell>
          <cell r="C114" t="str">
            <v>Ängelholm</v>
          </cell>
          <cell r="D114">
            <v>120.78383899999999</v>
          </cell>
          <cell r="E114">
            <v>625.82299999999998</v>
          </cell>
          <cell r="F114">
            <v>120.78375</v>
          </cell>
          <cell r="G114">
            <v>625.82253886010358</v>
          </cell>
          <cell r="H114">
            <v>62.6</v>
          </cell>
          <cell r="I114">
            <v>626</v>
          </cell>
          <cell r="J114">
            <v>2.8356463514356278E-4</v>
          </cell>
          <cell r="K114" t="str">
            <v>Ängelholms Energi AB</v>
          </cell>
          <cell r="L114">
            <v>120.818</v>
          </cell>
        </row>
        <row r="115">
          <cell r="A115">
            <v>1060</v>
          </cell>
          <cell r="B115" t="str">
            <v>Olofström</v>
          </cell>
          <cell r="C115" t="str">
            <v>Olofström</v>
          </cell>
          <cell r="D115">
            <v>110.97499999999999</v>
          </cell>
          <cell r="E115">
            <v>575</v>
          </cell>
          <cell r="F115">
            <v>117.9375</v>
          </cell>
          <cell r="G115">
            <v>611.07512953367871</v>
          </cell>
          <cell r="H115">
            <v>62.8</v>
          </cell>
          <cell r="I115">
            <v>628</v>
          </cell>
          <cell r="J115">
            <v>2.7696873343932227E-2</v>
          </cell>
          <cell r="K115" t="str">
            <v>Olofströms Fjärrvärme AB</v>
          </cell>
          <cell r="L115">
            <v>121.20399999999999</v>
          </cell>
        </row>
        <row r="116">
          <cell r="A116">
            <v>1883</v>
          </cell>
          <cell r="B116" t="str">
            <v>Karlskoga</v>
          </cell>
          <cell r="C116" t="str">
            <v>Karlskoga</v>
          </cell>
          <cell r="D116">
            <v>110.75748900000002</v>
          </cell>
          <cell r="E116">
            <v>573.87300000000005</v>
          </cell>
          <cell r="F116">
            <v>119.20125</v>
          </cell>
          <cell r="G116">
            <v>617.62305699481863</v>
          </cell>
          <cell r="H116">
            <v>63</v>
          </cell>
          <cell r="I116">
            <v>630</v>
          </cell>
          <cell r="J116">
            <v>2.0039638846069296E-2</v>
          </cell>
          <cell r="K116" t="str">
            <v>Karlskoga Energi &amp; Miljö AB</v>
          </cell>
          <cell r="L116">
            <v>121.59</v>
          </cell>
        </row>
        <row r="117">
          <cell r="A117">
            <v>1273</v>
          </cell>
          <cell r="B117" t="str">
            <v>Osby</v>
          </cell>
          <cell r="C117" t="str">
            <v>Osby</v>
          </cell>
          <cell r="D117">
            <v>115.16367899999999</v>
          </cell>
          <cell r="E117">
            <v>596.70299999999997</v>
          </cell>
          <cell r="F117">
            <v>117.69125</v>
          </cell>
          <cell r="G117">
            <v>609.79922279792743</v>
          </cell>
          <cell r="H117">
            <v>63</v>
          </cell>
          <cell r="I117">
            <v>630</v>
          </cell>
          <cell r="J117">
            <v>3.312693169628167E-2</v>
          </cell>
          <cell r="K117" t="str">
            <v>Fjärrvärme i Osby AB</v>
          </cell>
          <cell r="L117">
            <v>121.59</v>
          </cell>
        </row>
        <row r="118">
          <cell r="A118">
            <v>1470</v>
          </cell>
          <cell r="B118" t="str">
            <v>Vara</v>
          </cell>
          <cell r="C118" t="str">
            <v>Vara</v>
          </cell>
          <cell r="D118">
            <v>104.94374999999999</v>
          </cell>
          <cell r="E118">
            <v>543.75</v>
          </cell>
          <cell r="F118">
            <v>115.8</v>
          </cell>
          <cell r="G118">
            <v>600</v>
          </cell>
          <cell r="H118">
            <v>63.1</v>
          </cell>
          <cell r="I118">
            <v>631</v>
          </cell>
          <cell r="J118">
            <v>5.166666666666675E-2</v>
          </cell>
          <cell r="K118" t="str">
            <v>Rindi Energi AB</v>
          </cell>
          <cell r="L118">
            <v>121.783</v>
          </cell>
        </row>
        <row r="119">
          <cell r="A119">
            <v>561</v>
          </cell>
          <cell r="B119" t="str">
            <v>Åtvidaberg</v>
          </cell>
          <cell r="C119" t="str">
            <v>Åtvidaberg</v>
          </cell>
          <cell r="D119">
            <v>106.63249999999999</v>
          </cell>
          <cell r="E119">
            <v>552.5</v>
          </cell>
          <cell r="F119">
            <v>115.8</v>
          </cell>
          <cell r="G119">
            <v>600</v>
          </cell>
          <cell r="H119">
            <v>63.1</v>
          </cell>
          <cell r="I119">
            <v>631</v>
          </cell>
          <cell r="J119">
            <v>5.166666666666675E-2</v>
          </cell>
          <cell r="K119" t="str">
            <v>Åtvidaberg Fjärrvärme AB</v>
          </cell>
          <cell r="L119">
            <v>121.783</v>
          </cell>
        </row>
        <row r="120">
          <cell r="A120">
            <v>2084</v>
          </cell>
          <cell r="B120" t="str">
            <v>Avesta</v>
          </cell>
          <cell r="C120" t="str">
            <v>Avesta</v>
          </cell>
          <cell r="D120">
            <v>110.396</v>
          </cell>
          <cell r="E120">
            <v>572</v>
          </cell>
          <cell r="F120">
            <v>117.2475</v>
          </cell>
          <cell r="G120">
            <v>607.5</v>
          </cell>
          <cell r="H120">
            <v>63.2</v>
          </cell>
          <cell r="I120">
            <v>632</v>
          </cell>
          <cell r="J120">
            <v>4.0329218106995857E-2</v>
          </cell>
          <cell r="K120" t="str">
            <v>Fortum Värme AB</v>
          </cell>
          <cell r="L120">
            <v>121.976</v>
          </cell>
        </row>
        <row r="121">
          <cell r="A121">
            <v>2061</v>
          </cell>
          <cell r="B121" t="str">
            <v>Smedjebacken</v>
          </cell>
          <cell r="C121" t="str">
            <v>Smedjebacken</v>
          </cell>
          <cell r="D121">
            <v>113.180025</v>
          </cell>
          <cell r="E121">
            <v>586.42499999999995</v>
          </cell>
          <cell r="F121">
            <v>113.18</v>
          </cell>
          <cell r="G121">
            <v>586.42487046632129</v>
          </cell>
          <cell r="H121">
            <v>63.2</v>
          </cell>
          <cell r="I121">
            <v>632</v>
          </cell>
          <cell r="J121">
            <v>7.7716911115037979E-2</v>
          </cell>
          <cell r="K121" t="str">
            <v>Smedjebacken Energi AB</v>
          </cell>
          <cell r="L121">
            <v>121.976</v>
          </cell>
        </row>
        <row r="122">
          <cell r="A122">
            <v>1380</v>
          </cell>
          <cell r="B122" t="str">
            <v>Halmstad</v>
          </cell>
          <cell r="C122" t="str">
            <v>Halmstad</v>
          </cell>
          <cell r="D122">
            <v>110.49192099999999</v>
          </cell>
          <cell r="E122">
            <v>572.49699999999996</v>
          </cell>
          <cell r="F122">
            <v>114.545</v>
          </cell>
          <cell r="G122">
            <v>593.49740932642487</v>
          </cell>
          <cell r="H122">
            <v>63.346891191709837</v>
          </cell>
          <cell r="I122">
            <v>633.46891191709835</v>
          </cell>
          <cell r="J122">
            <v>6.7349076782050599E-2</v>
          </cell>
          <cell r="K122" t="str">
            <v>Energiverken I Halmstad AB</v>
          </cell>
          <cell r="L122">
            <v>122.25949999999999</v>
          </cell>
        </row>
        <row r="123">
          <cell r="A123">
            <v>162</v>
          </cell>
          <cell r="B123" t="str">
            <v>Danderyd</v>
          </cell>
          <cell r="C123" t="str">
            <v>Danderyd</v>
          </cell>
          <cell r="D123">
            <v>113.432276</v>
          </cell>
          <cell r="E123">
            <v>587.73199999999997</v>
          </cell>
          <cell r="F123">
            <v>119.9939999999999</v>
          </cell>
          <cell r="G123">
            <v>621.73056994818603</v>
          </cell>
          <cell r="H123">
            <v>63.4</v>
          </cell>
          <cell r="I123">
            <v>634</v>
          </cell>
          <cell r="J123">
            <v>1.9734320049336507E-2</v>
          </cell>
          <cell r="K123" t="str">
            <v>Norrenergi AB</v>
          </cell>
          <cell r="L123">
            <v>122.36199999999999</v>
          </cell>
        </row>
        <row r="124">
          <cell r="A124">
            <v>184</v>
          </cell>
          <cell r="B124" t="str">
            <v>Solna</v>
          </cell>
          <cell r="C124" t="str">
            <v>Solna</v>
          </cell>
          <cell r="D124">
            <v>113.432276</v>
          </cell>
          <cell r="E124">
            <v>587.73199999999997</v>
          </cell>
          <cell r="F124">
            <v>119.9939999999999</v>
          </cell>
          <cell r="G124">
            <v>621.73056994818603</v>
          </cell>
          <cell r="H124">
            <v>63.4</v>
          </cell>
          <cell r="I124">
            <v>634</v>
          </cell>
          <cell r="J124">
            <v>1.9734320049336507E-2</v>
          </cell>
          <cell r="K124" t="str">
            <v>Norrenergi AB</v>
          </cell>
          <cell r="L124">
            <v>122.36199999999999</v>
          </cell>
        </row>
        <row r="125">
          <cell r="A125">
            <v>183</v>
          </cell>
          <cell r="B125" t="str">
            <v>Sundbyberg</v>
          </cell>
          <cell r="C125" t="str">
            <v>Sundbyberg</v>
          </cell>
          <cell r="D125">
            <v>113.432276</v>
          </cell>
          <cell r="E125">
            <v>587.73199999999997</v>
          </cell>
          <cell r="F125">
            <v>119.9939999999999</v>
          </cell>
          <cell r="G125">
            <v>621.73056994818603</v>
          </cell>
          <cell r="H125">
            <v>63.4</v>
          </cell>
          <cell r="I125">
            <v>634</v>
          </cell>
          <cell r="J125">
            <v>1.9734320049336507E-2</v>
          </cell>
          <cell r="K125" t="str">
            <v>Norrenergi AB</v>
          </cell>
          <cell r="L125">
            <v>122.36199999999999</v>
          </cell>
        </row>
        <row r="126">
          <cell r="A126">
            <v>380</v>
          </cell>
          <cell r="B126" t="str">
            <v>Uppsala</v>
          </cell>
          <cell r="C126" t="str">
            <v>Uppsala</v>
          </cell>
          <cell r="D126">
            <v>109.76875</v>
          </cell>
          <cell r="E126">
            <v>568.75</v>
          </cell>
          <cell r="F126">
            <v>117.48875</v>
          </cell>
          <cell r="G126">
            <v>608.75</v>
          </cell>
          <cell r="H126">
            <v>63.4</v>
          </cell>
          <cell r="I126">
            <v>634</v>
          </cell>
          <cell r="J126">
            <v>4.1478439425051361E-2</v>
          </cell>
          <cell r="K126" t="str">
            <v>Vattenfall AB</v>
          </cell>
          <cell r="L126">
            <v>122.36199999999999</v>
          </cell>
        </row>
        <row r="127">
          <cell r="A127">
            <v>1466</v>
          </cell>
          <cell r="B127" t="str">
            <v>Herrljunga</v>
          </cell>
          <cell r="C127" t="str">
            <v>Herrljunga</v>
          </cell>
          <cell r="D127">
            <v>137.80007000000001</v>
          </cell>
          <cell r="E127">
            <v>713.99</v>
          </cell>
          <cell r="F127">
            <v>145.03749999999999</v>
          </cell>
          <cell r="G127">
            <v>751.48963730569949</v>
          </cell>
          <cell r="H127">
            <v>63.7</v>
          </cell>
          <cell r="I127">
            <v>637</v>
          </cell>
          <cell r="J127">
            <v>-0.15235025424459192</v>
          </cell>
          <cell r="K127" t="str">
            <v>Herrljunga Energi AB</v>
          </cell>
          <cell r="L127">
            <v>122.941</v>
          </cell>
        </row>
        <row r="128">
          <cell r="A128">
            <v>483</v>
          </cell>
          <cell r="B128" t="str">
            <v>Katrineholm</v>
          </cell>
          <cell r="C128" t="str">
            <v>Katrineholm</v>
          </cell>
          <cell r="D128">
            <v>109.17508199999999</v>
          </cell>
          <cell r="E128">
            <v>565.67399999999998</v>
          </cell>
          <cell r="F128">
            <v>116.215</v>
          </cell>
          <cell r="G128">
            <v>602.15025906735752</v>
          </cell>
          <cell r="H128">
            <v>63.7</v>
          </cell>
          <cell r="I128">
            <v>637</v>
          </cell>
          <cell r="J128">
            <v>5.7875489394656476E-2</v>
          </cell>
          <cell r="K128" t="str">
            <v>Katrineholm Energi AB</v>
          </cell>
          <cell r="L128">
            <v>122.941</v>
          </cell>
        </row>
        <row r="129">
          <cell r="A129">
            <v>2021</v>
          </cell>
          <cell r="B129" t="str">
            <v>Vansbro</v>
          </cell>
          <cell r="C129" t="str">
            <v>Vansbro</v>
          </cell>
          <cell r="D129">
            <v>118.69499999999999</v>
          </cell>
          <cell r="E129">
            <v>615</v>
          </cell>
          <cell r="F129">
            <v>118.69499999999999</v>
          </cell>
          <cell r="G129">
            <v>615</v>
          </cell>
          <cell r="H129">
            <v>63.7</v>
          </cell>
          <cell r="I129">
            <v>637</v>
          </cell>
          <cell r="J129">
            <v>3.5772357723577342E-2</v>
          </cell>
          <cell r="K129" t="str">
            <v>Mellanskog Bränsle AB</v>
          </cell>
          <cell r="L129">
            <v>122.941</v>
          </cell>
        </row>
        <row r="130">
          <cell r="A130">
            <v>684</v>
          </cell>
          <cell r="B130" t="str">
            <v>Sävsjö</v>
          </cell>
          <cell r="C130" t="str">
            <v>Sävsjö</v>
          </cell>
          <cell r="D130">
            <v>111.00009</v>
          </cell>
          <cell r="E130">
            <v>575.13</v>
          </cell>
          <cell r="F130">
            <v>111</v>
          </cell>
          <cell r="G130">
            <v>575.1295336787565</v>
          </cell>
          <cell r="H130">
            <v>63.8</v>
          </cell>
          <cell r="I130">
            <v>638</v>
          </cell>
          <cell r="J130">
            <v>0.10931531531531524</v>
          </cell>
          <cell r="K130" t="str">
            <v>Sävsjö Energi AB</v>
          </cell>
          <cell r="L130">
            <v>123.134</v>
          </cell>
        </row>
        <row r="131">
          <cell r="A131">
            <v>1782</v>
          </cell>
          <cell r="B131" t="str">
            <v>Filipstad</v>
          </cell>
          <cell r="C131" t="str">
            <v>Filipstad</v>
          </cell>
          <cell r="D131">
            <v>99.394999999999996</v>
          </cell>
          <cell r="E131">
            <v>515</v>
          </cell>
          <cell r="F131">
            <v>117.48875</v>
          </cell>
          <cell r="G131">
            <v>608.75</v>
          </cell>
          <cell r="H131">
            <v>64</v>
          </cell>
          <cell r="I131">
            <v>640</v>
          </cell>
          <cell r="J131">
            <v>5.1334702258726939E-2</v>
          </cell>
          <cell r="K131" t="str">
            <v>Rindi Energi AB</v>
          </cell>
          <cell r="L131">
            <v>123.52</v>
          </cell>
        </row>
        <row r="132">
          <cell r="A132">
            <v>1499</v>
          </cell>
          <cell r="B132" t="str">
            <v>Falköping</v>
          </cell>
          <cell r="C132" t="str">
            <v>Falköping</v>
          </cell>
          <cell r="D132">
            <v>112.47499600000002</v>
          </cell>
          <cell r="E132">
            <v>582.77200000000005</v>
          </cell>
          <cell r="F132">
            <v>121.58750000000001</v>
          </cell>
          <cell r="G132">
            <v>629.98704663212436</v>
          </cell>
          <cell r="H132">
            <v>64.400000000000006</v>
          </cell>
          <cell r="I132">
            <v>644</v>
          </cell>
          <cell r="J132">
            <v>2.2243240464685954E-2</v>
          </cell>
          <cell r="K132" t="str">
            <v>Falbygdens Energi Marknad AB</v>
          </cell>
          <cell r="L132">
            <v>124.292</v>
          </cell>
        </row>
        <row r="133">
          <cell r="A133">
            <v>1480</v>
          </cell>
          <cell r="B133" t="str">
            <v>Göteborg</v>
          </cell>
          <cell r="C133" t="str">
            <v>Göteborg</v>
          </cell>
          <cell r="D133">
            <v>111.271641</v>
          </cell>
          <cell r="E133">
            <v>576.53700000000003</v>
          </cell>
          <cell r="F133">
            <v>120.25527499999993</v>
          </cell>
          <cell r="G133">
            <v>623.08432642487003</v>
          </cell>
          <cell r="H133">
            <v>64.400000000000006</v>
          </cell>
          <cell r="I133">
            <v>644</v>
          </cell>
          <cell r="J133">
            <v>3.3567966145352734E-2</v>
          </cell>
          <cell r="K133" t="str">
            <v>Göteborg Energi AB</v>
          </cell>
          <cell r="L133">
            <v>124.292</v>
          </cell>
        </row>
        <row r="134">
          <cell r="A134">
            <v>860</v>
          </cell>
          <cell r="B134" t="str">
            <v>Hultsfred</v>
          </cell>
          <cell r="C134" t="str">
            <v>Hultsfred</v>
          </cell>
          <cell r="D134">
            <v>123.03749999999999</v>
          </cell>
          <cell r="E134">
            <v>637.5</v>
          </cell>
          <cell r="F134">
            <v>120.625</v>
          </cell>
          <cell r="G134">
            <v>625</v>
          </cell>
          <cell r="H134">
            <v>64.400000000000006</v>
          </cell>
          <cell r="I134">
            <v>644</v>
          </cell>
          <cell r="J134">
            <v>3.0399999999999983E-2</v>
          </cell>
          <cell r="K134" t="str">
            <v>Vattenfall AB</v>
          </cell>
          <cell r="L134">
            <v>124.292</v>
          </cell>
        </row>
        <row r="135">
          <cell r="A135">
            <v>1402</v>
          </cell>
          <cell r="B135" t="str">
            <v>Partille</v>
          </cell>
          <cell r="C135" t="str">
            <v>Partille</v>
          </cell>
          <cell r="D135">
            <v>111.271641</v>
          </cell>
          <cell r="E135">
            <v>576.53700000000003</v>
          </cell>
          <cell r="F135">
            <v>120.25527499999993</v>
          </cell>
          <cell r="G135">
            <v>623.08432642487003</v>
          </cell>
          <cell r="H135">
            <v>64.400000000000006</v>
          </cell>
          <cell r="I135">
            <v>644</v>
          </cell>
          <cell r="J135">
            <v>3.3567966145352734E-2</v>
          </cell>
          <cell r="K135" t="str">
            <v>Göteborg Energi AB</v>
          </cell>
          <cell r="L135">
            <v>124.292</v>
          </cell>
        </row>
        <row r="136">
          <cell r="A136">
            <v>2421</v>
          </cell>
          <cell r="B136" t="str">
            <v>Storuman</v>
          </cell>
          <cell r="C136" t="str">
            <v>Storuman</v>
          </cell>
          <cell r="D136">
            <v>122.807444</v>
          </cell>
          <cell r="E136">
            <v>636.30799999999999</v>
          </cell>
          <cell r="F136">
            <v>122.8075</v>
          </cell>
          <cell r="G136">
            <v>636.30829015544043</v>
          </cell>
          <cell r="H136">
            <v>64.571243523316056</v>
          </cell>
          <cell r="I136">
            <v>645.71243523316059</v>
          </cell>
          <cell r="J136">
            <v>1.4779227653034077E-2</v>
          </cell>
          <cell r="K136" t="str">
            <v>Storuman Värme AB</v>
          </cell>
          <cell r="L136">
            <v>124.6225</v>
          </cell>
        </row>
        <row r="137">
          <cell r="A137">
            <v>1860</v>
          </cell>
          <cell r="B137" t="str">
            <v>Laxå</v>
          </cell>
          <cell r="C137" t="str">
            <v>Laxå</v>
          </cell>
          <cell r="D137">
            <v>113.523758</v>
          </cell>
          <cell r="E137">
            <v>588.20600000000002</v>
          </cell>
          <cell r="F137">
            <v>121.46899999999987</v>
          </cell>
          <cell r="G137">
            <v>629.37305699481794</v>
          </cell>
          <cell r="H137">
            <v>64.599999999999994</v>
          </cell>
          <cell r="I137">
            <v>646</v>
          </cell>
          <cell r="J137">
            <v>2.6418263095935091E-2</v>
          </cell>
          <cell r="K137" t="str">
            <v>LaxåVärme Aktiebolag</v>
          </cell>
          <cell r="L137">
            <v>124.678</v>
          </cell>
        </row>
        <row r="138">
          <cell r="A138">
            <v>1490</v>
          </cell>
          <cell r="B138" t="str">
            <v>Borås</v>
          </cell>
          <cell r="C138" t="str">
            <v>Borås</v>
          </cell>
          <cell r="D138">
            <v>120.556099</v>
          </cell>
          <cell r="E138">
            <v>624.64300000000003</v>
          </cell>
          <cell r="F138">
            <v>125.42269999999982</v>
          </cell>
          <cell r="G138">
            <v>649.85854922279702</v>
          </cell>
          <cell r="H138">
            <v>65</v>
          </cell>
          <cell r="I138">
            <v>650</v>
          </cell>
          <cell r="J138">
            <v>2.1766394759614727E-4</v>
          </cell>
          <cell r="K138" t="str">
            <v>Borås Energi AB</v>
          </cell>
          <cell r="L138">
            <v>125.45</v>
          </cell>
        </row>
        <row r="139">
          <cell r="A139">
            <v>2262</v>
          </cell>
          <cell r="B139" t="str">
            <v>Timrå</v>
          </cell>
          <cell r="C139" t="str">
            <v>Timrå</v>
          </cell>
          <cell r="D139">
            <v>116.279991</v>
          </cell>
          <cell r="E139">
            <v>602.48699999999997</v>
          </cell>
          <cell r="F139">
            <v>125.80500000000001</v>
          </cell>
          <cell r="G139">
            <v>651.83937823834196</v>
          </cell>
          <cell r="H139">
            <v>65.2</v>
          </cell>
          <cell r="I139">
            <v>652</v>
          </cell>
          <cell r="J139">
            <v>2.4641309963824298E-4</v>
          </cell>
          <cell r="K139" t="str">
            <v>Sydkraft Värme Timrå AB</v>
          </cell>
          <cell r="L139">
            <v>125.836</v>
          </cell>
        </row>
        <row r="140">
          <cell r="A140">
            <v>1863</v>
          </cell>
          <cell r="B140" t="str">
            <v>Hällefors</v>
          </cell>
          <cell r="C140" t="str">
            <v>Hällefors</v>
          </cell>
          <cell r="D140">
            <v>115.09497099999999</v>
          </cell>
          <cell r="E140">
            <v>596.34699999999998</v>
          </cell>
          <cell r="F140">
            <v>121.72049431818179</v>
          </cell>
          <cell r="G140">
            <v>630.67613636363626</v>
          </cell>
          <cell r="H140">
            <v>65.3</v>
          </cell>
          <cell r="I140">
            <v>653</v>
          </cell>
          <cell r="J140">
            <v>3.5396715285723523E-2</v>
          </cell>
          <cell r="K140" t="str">
            <v>Hällefors Värme AB</v>
          </cell>
          <cell r="L140">
            <v>126.029</v>
          </cell>
        </row>
        <row r="141">
          <cell r="A141">
            <v>680</v>
          </cell>
          <cell r="B141" t="str">
            <v>Jönköping</v>
          </cell>
          <cell r="C141" t="str">
            <v>Jönköping</v>
          </cell>
          <cell r="D141">
            <v>118.44120499999998</v>
          </cell>
          <cell r="E141">
            <v>613.68499999999995</v>
          </cell>
          <cell r="F141">
            <v>124.23125</v>
          </cell>
          <cell r="G141">
            <v>643.68523316062181</v>
          </cell>
          <cell r="H141">
            <v>65.400000000000006</v>
          </cell>
          <cell r="I141">
            <v>654</v>
          </cell>
          <cell r="J141">
            <v>1.6024550988579689E-2</v>
          </cell>
          <cell r="K141" t="str">
            <v>Jönköping Energi AB</v>
          </cell>
          <cell r="L141">
            <v>126.22199999999999</v>
          </cell>
        </row>
        <row r="142">
          <cell r="A142">
            <v>2282</v>
          </cell>
          <cell r="B142" t="str">
            <v>Kramfors</v>
          </cell>
          <cell r="C142" t="str">
            <v>Kramfors</v>
          </cell>
          <cell r="D142">
            <v>111.94</v>
          </cell>
          <cell r="E142">
            <v>580</v>
          </cell>
          <cell r="F142">
            <v>118.425</v>
          </cell>
          <cell r="G142">
            <v>613.6010362694301</v>
          </cell>
          <cell r="H142">
            <v>65.434782608695642</v>
          </cell>
          <cell r="I142">
            <v>654.34782608695639</v>
          </cell>
          <cell r="J142">
            <v>6.6405999027085327E-2</v>
          </cell>
          <cell r="K142" t="str">
            <v>Kramfors Fjärrvärme AB</v>
          </cell>
          <cell r="L142">
            <v>126.28913043478258</v>
          </cell>
        </row>
        <row r="143">
          <cell r="A143">
            <v>1265</v>
          </cell>
          <cell r="B143" t="str">
            <v>Sjöbo</v>
          </cell>
          <cell r="C143" t="str">
            <v>Sjöbo</v>
          </cell>
          <cell r="D143">
            <v>119.467</v>
          </cell>
          <cell r="E143">
            <v>619</v>
          </cell>
          <cell r="F143">
            <v>119.41875</v>
          </cell>
          <cell r="G143">
            <v>618.75</v>
          </cell>
          <cell r="H143">
            <v>65.599999999999994</v>
          </cell>
          <cell r="I143">
            <v>656</v>
          </cell>
          <cell r="J143">
            <v>6.0202020202020146E-2</v>
          </cell>
          <cell r="K143" t="str">
            <v>Rindi Energi AB</v>
          </cell>
          <cell r="L143">
            <v>126.608</v>
          </cell>
        </row>
        <row r="144">
          <cell r="A144">
            <v>1785</v>
          </cell>
          <cell r="B144" t="str">
            <v>Säffle</v>
          </cell>
          <cell r="C144" t="str">
            <v>Säffle</v>
          </cell>
          <cell r="D144">
            <v>128.96124900000001</v>
          </cell>
          <cell r="E144">
            <v>668.1930000000001</v>
          </cell>
          <cell r="F144">
            <v>137.03</v>
          </cell>
          <cell r="G144">
            <v>710</v>
          </cell>
          <cell r="H144">
            <v>65.8</v>
          </cell>
          <cell r="I144">
            <v>658</v>
          </cell>
          <cell r="J144">
            <v>-7.3239436619718323E-2</v>
          </cell>
          <cell r="K144" t="str">
            <v>Säffle Fjärrvärme AB</v>
          </cell>
          <cell r="L144">
            <v>126.994</v>
          </cell>
        </row>
        <row r="145">
          <cell r="A145">
            <v>1262</v>
          </cell>
          <cell r="B145" t="str">
            <v>Lomma</v>
          </cell>
          <cell r="C145" t="str">
            <v>Lomma</v>
          </cell>
          <cell r="D145">
            <v>125.36121999999999</v>
          </cell>
          <cell r="E145">
            <v>649.54</v>
          </cell>
          <cell r="F145">
            <v>127.098125</v>
          </cell>
          <cell r="G145">
            <v>658.53950777202067</v>
          </cell>
          <cell r="H145">
            <v>65.900000000000006</v>
          </cell>
          <cell r="I145">
            <v>659</v>
          </cell>
          <cell r="J145">
            <v>6.9926287268207155E-4</v>
          </cell>
          <cell r="K145" t="str">
            <v>Lunds Energi AB</v>
          </cell>
          <cell r="L145">
            <v>127.187</v>
          </cell>
        </row>
        <row r="146">
          <cell r="A146">
            <v>1281</v>
          </cell>
          <cell r="B146" t="str">
            <v>Lund</v>
          </cell>
          <cell r="C146" t="str">
            <v>Lund</v>
          </cell>
          <cell r="D146">
            <v>125.36121999999999</v>
          </cell>
          <cell r="E146">
            <v>649.54</v>
          </cell>
          <cell r="F146">
            <v>127.098125</v>
          </cell>
          <cell r="G146">
            <v>658.53950777202067</v>
          </cell>
          <cell r="H146">
            <v>65.900000000000006</v>
          </cell>
          <cell r="I146">
            <v>659</v>
          </cell>
          <cell r="J146">
            <v>6.9926287268207155E-4</v>
          </cell>
          <cell r="K146" t="str">
            <v>Lunds Energi AB</v>
          </cell>
          <cell r="L146">
            <v>127.187</v>
          </cell>
        </row>
        <row r="147">
          <cell r="A147">
            <v>1762</v>
          </cell>
          <cell r="B147" t="str">
            <v>Munkfors</v>
          </cell>
          <cell r="C147" t="str">
            <v>Munkfors</v>
          </cell>
          <cell r="D147">
            <v>104.699991</v>
          </cell>
          <cell r="E147">
            <v>542.48699999999997</v>
          </cell>
          <cell r="F147">
            <v>110.73125</v>
          </cell>
          <cell r="G147">
            <v>573.73704663212436</v>
          </cell>
          <cell r="H147">
            <v>65.900000000000006</v>
          </cell>
          <cell r="I147">
            <v>659</v>
          </cell>
          <cell r="J147">
            <v>0.14860980978720995</v>
          </cell>
          <cell r="K147" t="str">
            <v>Munkfors Värmeverk AB</v>
          </cell>
          <cell r="L147">
            <v>127.187</v>
          </cell>
        </row>
        <row r="148">
          <cell r="A148">
            <v>765</v>
          </cell>
          <cell r="B148" t="str">
            <v>Älmhult</v>
          </cell>
          <cell r="C148" t="str">
            <v>Älmhult</v>
          </cell>
          <cell r="D148">
            <v>121.10557</v>
          </cell>
          <cell r="E148">
            <v>627.49</v>
          </cell>
          <cell r="F148">
            <v>123.77477499999995</v>
          </cell>
          <cell r="G148">
            <v>641.320077720207</v>
          </cell>
          <cell r="H148">
            <v>65.900000000000006</v>
          </cell>
          <cell r="I148">
            <v>659</v>
          </cell>
          <cell r="J148">
            <v>2.7568016181003463E-2</v>
          </cell>
          <cell r="K148" t="str">
            <v>Sydkraft Värme Syd AB</v>
          </cell>
          <cell r="L148">
            <v>127.187</v>
          </cell>
        </row>
        <row r="149">
          <cell r="A149">
            <v>2513</v>
          </cell>
          <cell r="B149" t="str">
            <v>Överkalix</v>
          </cell>
          <cell r="C149" t="str">
            <v>Överkalix</v>
          </cell>
          <cell r="D149">
            <v>124.24375000000001</v>
          </cell>
          <cell r="E149">
            <v>643.75</v>
          </cell>
          <cell r="F149">
            <v>124.24375000000001</v>
          </cell>
          <cell r="G149">
            <v>643.75</v>
          </cell>
          <cell r="H149">
            <v>65.900000000000006</v>
          </cell>
          <cell r="I149">
            <v>659</v>
          </cell>
          <cell r="J149">
            <v>2.3689320388349477E-2</v>
          </cell>
          <cell r="K149" t="str">
            <v>Överkalix Värmeverk AB</v>
          </cell>
          <cell r="L149">
            <v>127.187</v>
          </cell>
        </row>
        <row r="150">
          <cell r="A150">
            <v>1904</v>
          </cell>
          <cell r="B150" t="str">
            <v>Skinnskatteberg</v>
          </cell>
          <cell r="C150" t="str">
            <v>Skinnskatteberg</v>
          </cell>
          <cell r="D150">
            <v>114.59375</v>
          </cell>
          <cell r="E150">
            <v>593.75</v>
          </cell>
          <cell r="F150">
            <v>119.0325</v>
          </cell>
          <cell r="G150">
            <v>616.74870466321238</v>
          </cell>
          <cell r="H150">
            <v>66</v>
          </cell>
          <cell r="I150">
            <v>660</v>
          </cell>
          <cell r="J150">
            <v>7.0127906244093152E-2</v>
          </cell>
          <cell r="K150" t="str">
            <v>Sydkraft Mälar Värme  AB</v>
          </cell>
          <cell r="L150">
            <v>127.38</v>
          </cell>
        </row>
        <row r="151">
          <cell r="A151">
            <v>2518</v>
          </cell>
          <cell r="B151" t="str">
            <v>Övertorneå</v>
          </cell>
          <cell r="C151" t="str">
            <v>Övertorneå</v>
          </cell>
          <cell r="D151">
            <v>118.21250000000001</v>
          </cell>
          <cell r="E151">
            <v>612.5</v>
          </cell>
          <cell r="F151">
            <v>124.292</v>
          </cell>
          <cell r="G151">
            <v>644</v>
          </cell>
          <cell r="H151">
            <v>66</v>
          </cell>
          <cell r="I151">
            <v>660</v>
          </cell>
          <cell r="J151">
            <v>2.4844720496894457E-2</v>
          </cell>
          <cell r="K151" t="str">
            <v>Övertorneå Värmeverk AB</v>
          </cell>
          <cell r="L151">
            <v>127.38</v>
          </cell>
        </row>
        <row r="152">
          <cell r="A152">
            <v>330</v>
          </cell>
          <cell r="B152" t="str">
            <v>Knivsta</v>
          </cell>
          <cell r="C152" t="str">
            <v>Knivsta</v>
          </cell>
          <cell r="D152">
            <v>117.00624999999999</v>
          </cell>
          <cell r="E152">
            <v>606.25</v>
          </cell>
          <cell r="F152">
            <v>124.0025</v>
          </cell>
          <cell r="G152">
            <v>642.5</v>
          </cell>
          <cell r="H152">
            <v>66.099999999999994</v>
          </cell>
          <cell r="I152">
            <v>661</v>
          </cell>
          <cell r="J152">
            <v>2.8793774319066046E-2</v>
          </cell>
          <cell r="K152" t="str">
            <v>Vattenfall AB</v>
          </cell>
          <cell r="L152">
            <v>127.57299999999999</v>
          </cell>
        </row>
        <row r="153">
          <cell r="A153">
            <v>1862</v>
          </cell>
          <cell r="B153" t="str">
            <v>Degerfors</v>
          </cell>
          <cell r="C153" t="str">
            <v>Degerfors</v>
          </cell>
          <cell r="D153">
            <v>116.524715</v>
          </cell>
          <cell r="E153">
            <v>603.755</v>
          </cell>
          <cell r="F153">
            <v>119.28464999999996</v>
          </cell>
          <cell r="G153">
            <v>618.05518134714998</v>
          </cell>
          <cell r="H153">
            <v>66.2</v>
          </cell>
          <cell r="I153">
            <v>662</v>
          </cell>
          <cell r="J153">
            <v>7.1101772105631733E-2</v>
          </cell>
          <cell r="K153" t="str">
            <v>Degerfors Energi AB</v>
          </cell>
          <cell r="L153">
            <v>127.76600000000001</v>
          </cell>
        </row>
        <row r="154">
          <cell r="A154">
            <v>360</v>
          </cell>
          <cell r="B154" t="str">
            <v>Tierp</v>
          </cell>
          <cell r="C154" t="str">
            <v>Tierp</v>
          </cell>
          <cell r="D154">
            <v>119.41875</v>
          </cell>
          <cell r="E154">
            <v>618.75</v>
          </cell>
          <cell r="F154">
            <v>124.015</v>
          </cell>
          <cell r="G154">
            <v>642.56476683937819</v>
          </cell>
          <cell r="H154">
            <v>66.400000000000006</v>
          </cell>
          <cell r="I154">
            <v>664</v>
          </cell>
          <cell r="J154">
            <v>3.3358867878885645E-2</v>
          </cell>
          <cell r="K154" t="str">
            <v>Tierps Fjärrvärme AB</v>
          </cell>
          <cell r="L154">
            <v>128.15199999999999</v>
          </cell>
        </row>
        <row r="155">
          <cell r="A155">
            <v>1481</v>
          </cell>
          <cell r="B155" t="str">
            <v>Mölndal</v>
          </cell>
          <cell r="C155" t="str">
            <v>Mölndal</v>
          </cell>
          <cell r="D155">
            <v>114.489144</v>
          </cell>
          <cell r="E155">
            <v>593.20799999999997</v>
          </cell>
          <cell r="F155">
            <v>125.11562499999999</v>
          </cell>
          <cell r="G155">
            <v>648.26748704663214</v>
          </cell>
          <cell r="H155">
            <v>66.5</v>
          </cell>
          <cell r="I155">
            <v>665</v>
          </cell>
          <cell r="J155">
            <v>2.5811124709643529E-2</v>
          </cell>
          <cell r="K155" t="str">
            <v>Mölndal Energi AB</v>
          </cell>
          <cell r="L155">
            <v>128.345</v>
          </cell>
        </row>
        <row r="156">
          <cell r="A156">
            <v>1982</v>
          </cell>
          <cell r="B156" t="str">
            <v>Fagersta</v>
          </cell>
          <cell r="C156" t="str">
            <v>Fagersta</v>
          </cell>
          <cell r="D156">
            <v>117.56884499999998</v>
          </cell>
          <cell r="E156">
            <v>609.16499999999996</v>
          </cell>
          <cell r="F156">
            <v>127.12125</v>
          </cell>
          <cell r="G156">
            <v>658.65932642487041</v>
          </cell>
          <cell r="H156">
            <v>66.599999999999994</v>
          </cell>
          <cell r="I156">
            <v>666</v>
          </cell>
          <cell r="J156">
            <v>1.114487153013366E-2</v>
          </cell>
          <cell r="K156" t="str">
            <v>Västerbergslagens Värme AB</v>
          </cell>
          <cell r="L156">
            <v>128.53800000000001</v>
          </cell>
        </row>
        <row r="157">
          <cell r="A157">
            <v>2584</v>
          </cell>
          <cell r="B157" t="str">
            <v>Kiruna</v>
          </cell>
          <cell r="C157" t="str">
            <v>Kiruna</v>
          </cell>
          <cell r="D157">
            <v>117.74852800000001</v>
          </cell>
          <cell r="E157">
            <v>610.096</v>
          </cell>
          <cell r="F157">
            <v>128.52849999999989</v>
          </cell>
          <cell r="G157">
            <v>665.950777202072</v>
          </cell>
          <cell r="H157">
            <v>66.599999999999994</v>
          </cell>
          <cell r="I157">
            <v>666</v>
          </cell>
          <cell r="J157">
            <v>7.3913567808725489E-5</v>
          </cell>
          <cell r="K157" t="str">
            <v>Tekniska Verken i Kiruna AB</v>
          </cell>
          <cell r="L157">
            <v>128.53800000000001</v>
          </cell>
        </row>
        <row r="158">
          <cell r="A158">
            <v>1884</v>
          </cell>
          <cell r="B158" t="str">
            <v>Nora</v>
          </cell>
          <cell r="C158" t="str">
            <v>Nora</v>
          </cell>
          <cell r="D158">
            <v>128.52873600000001</v>
          </cell>
          <cell r="E158">
            <v>665.952</v>
          </cell>
          <cell r="F158">
            <v>128.52875</v>
          </cell>
          <cell r="G158">
            <v>665.95207253886008</v>
          </cell>
          <cell r="H158">
            <v>66.599999999999994</v>
          </cell>
          <cell r="I158">
            <v>666</v>
          </cell>
          <cell r="J158">
            <v>7.1968333933192241E-5</v>
          </cell>
          <cell r="K158" t="str">
            <v>Sydkraft Mälar Värme  AB</v>
          </cell>
          <cell r="L158">
            <v>128.53800000000001</v>
          </cell>
        </row>
        <row r="159">
          <cell r="A159">
            <v>1984</v>
          </cell>
          <cell r="B159" t="str">
            <v>Arboga</v>
          </cell>
          <cell r="C159" t="str">
            <v>Arboga</v>
          </cell>
          <cell r="D159">
            <v>107.320352</v>
          </cell>
          <cell r="E159">
            <v>556.06399999999996</v>
          </cell>
          <cell r="F159">
            <v>124.26528749999987</v>
          </cell>
          <cell r="G159">
            <v>643.86159326424809</v>
          </cell>
          <cell r="H159">
            <v>66.8</v>
          </cell>
          <cell r="I159">
            <v>668</v>
          </cell>
          <cell r="J159">
            <v>3.7490055298026181E-2</v>
          </cell>
          <cell r="K159" t="str">
            <v>Arboga Kommun, Värmeverket</v>
          </cell>
          <cell r="L159">
            <v>128.92400000000001</v>
          </cell>
        </row>
        <row r="160">
          <cell r="A160">
            <v>1907</v>
          </cell>
          <cell r="B160" t="str">
            <v>Surahammar</v>
          </cell>
          <cell r="C160" t="str">
            <v>Surahammar</v>
          </cell>
          <cell r="D160">
            <v>115.50104300000001</v>
          </cell>
          <cell r="E160">
            <v>598.45100000000002</v>
          </cell>
          <cell r="F160">
            <v>122.44544499999994</v>
          </cell>
          <cell r="G160">
            <v>634.43235751295299</v>
          </cell>
          <cell r="H160">
            <v>66.900000000000006</v>
          </cell>
          <cell r="I160">
            <v>669</v>
          </cell>
          <cell r="J160">
            <v>5.448593861535711E-2</v>
          </cell>
          <cell r="K160" t="str">
            <v>Surahammars Kommunalteknik AB</v>
          </cell>
          <cell r="L160">
            <v>129.11699999999999</v>
          </cell>
        </row>
        <row r="161">
          <cell r="A161">
            <v>1763</v>
          </cell>
          <cell r="B161" t="str">
            <v>Forshaga</v>
          </cell>
          <cell r="C161" t="str">
            <v>Forshaga</v>
          </cell>
          <cell r="D161">
            <v>136.78894299999999</v>
          </cell>
          <cell r="E161">
            <v>708.75099999999998</v>
          </cell>
          <cell r="F161">
            <v>142.09649999999991</v>
          </cell>
          <cell r="G161">
            <v>736.25129533678717</v>
          </cell>
          <cell r="H161">
            <v>67</v>
          </cell>
          <cell r="I161">
            <v>670</v>
          </cell>
          <cell r="J161">
            <v>-8.9984623125832996E-2</v>
          </cell>
          <cell r="K161" t="str">
            <v>Forshaga Energi AB</v>
          </cell>
          <cell r="L161">
            <v>129.31</v>
          </cell>
        </row>
        <row r="162">
          <cell r="A162">
            <v>1784</v>
          </cell>
          <cell r="B162" t="str">
            <v>Arvika</v>
          </cell>
          <cell r="C162" t="str">
            <v>Arvika</v>
          </cell>
          <cell r="D162">
            <v>124.75056800000002</v>
          </cell>
          <cell r="E162">
            <v>646.37600000000009</v>
          </cell>
          <cell r="F162">
            <v>127.38</v>
          </cell>
          <cell r="G162">
            <v>660</v>
          </cell>
          <cell r="H162">
            <v>67.3</v>
          </cell>
          <cell r="I162">
            <v>673</v>
          </cell>
          <cell r="J162">
            <v>1.9696969696969768E-2</v>
          </cell>
          <cell r="K162" t="str">
            <v>Arvika Fjärrvärme AB</v>
          </cell>
          <cell r="L162">
            <v>129.88900000000001</v>
          </cell>
        </row>
        <row r="163">
          <cell r="A163">
            <v>1231</v>
          </cell>
          <cell r="B163" t="str">
            <v>Burlöv</v>
          </cell>
          <cell r="C163" t="str">
            <v>Burlöv</v>
          </cell>
          <cell r="D163">
            <v>119.049734</v>
          </cell>
          <cell r="E163">
            <v>616.83799999999997</v>
          </cell>
          <cell r="F163">
            <v>127.47414999999985</v>
          </cell>
          <cell r="G163">
            <v>660.48782383419609</v>
          </cell>
          <cell r="H163">
            <v>67.3</v>
          </cell>
          <cell r="I163">
            <v>673</v>
          </cell>
          <cell r="J163">
            <v>1.8943840770855536E-2</v>
          </cell>
          <cell r="K163" t="str">
            <v>Sydkraft Värme Syd AB</v>
          </cell>
          <cell r="L163">
            <v>129.88900000000001</v>
          </cell>
        </row>
        <row r="164">
          <cell r="A164">
            <v>1280</v>
          </cell>
          <cell r="B164" t="str">
            <v>Malmö</v>
          </cell>
          <cell r="C164" t="str">
            <v>Malmö</v>
          </cell>
          <cell r="D164">
            <v>119.049734</v>
          </cell>
          <cell r="E164">
            <v>616.83799999999997</v>
          </cell>
          <cell r="F164">
            <v>127.47414999999985</v>
          </cell>
          <cell r="G164">
            <v>660.48782383419609</v>
          </cell>
          <cell r="H164">
            <v>67.3</v>
          </cell>
          <cell r="I164">
            <v>673</v>
          </cell>
          <cell r="J164">
            <v>1.8943840770855536E-2</v>
          </cell>
          <cell r="K164" t="str">
            <v>Sydkraft Värme Syd AB</v>
          </cell>
          <cell r="L164">
            <v>129.88900000000001</v>
          </cell>
        </row>
        <row r="165">
          <cell r="A165">
            <v>2101</v>
          </cell>
          <cell r="B165" t="str">
            <v>Ockelbo</v>
          </cell>
          <cell r="C165" t="str">
            <v>Ockelbo</v>
          </cell>
          <cell r="D165">
            <v>113.15879500000001</v>
          </cell>
          <cell r="E165">
            <v>586.31500000000005</v>
          </cell>
          <cell r="F165">
            <v>116.53625</v>
          </cell>
          <cell r="G165">
            <v>603.81476683937819</v>
          </cell>
          <cell r="H165">
            <v>67.357512953367873</v>
          </cell>
          <cell r="I165">
            <v>673.57512953367871</v>
          </cell>
          <cell r="J165">
            <v>0.11553272050542218</v>
          </cell>
          <cell r="K165" t="str">
            <v>Ockelbo Fjärrvärme AB</v>
          </cell>
          <cell r="L165">
            <v>130</v>
          </cell>
        </row>
        <row r="166">
          <cell r="A166">
            <v>2305</v>
          </cell>
          <cell r="B166" t="str">
            <v>Bräcke</v>
          </cell>
          <cell r="C166" t="str">
            <v>Bräcke</v>
          </cell>
          <cell r="D166">
            <v>128.82749999999999</v>
          </cell>
          <cell r="E166">
            <v>667.5</v>
          </cell>
          <cell r="F166">
            <v>130.3714999999998</v>
          </cell>
          <cell r="G166">
            <v>675.49999999999898</v>
          </cell>
          <cell r="H166">
            <v>67.5</v>
          </cell>
          <cell r="I166">
            <v>675</v>
          </cell>
          <cell r="J166">
            <v>-7.4019245003553724E-4</v>
          </cell>
          <cell r="K166" t="str">
            <v>Bräcke Kommun</v>
          </cell>
          <cell r="L166">
            <v>130.27500000000001</v>
          </cell>
        </row>
        <row r="167">
          <cell r="A167">
            <v>1267</v>
          </cell>
          <cell r="B167" t="str">
            <v>Höör</v>
          </cell>
          <cell r="C167" t="str">
            <v>Höör</v>
          </cell>
          <cell r="D167">
            <v>123.71299999999999</v>
          </cell>
          <cell r="E167">
            <v>641</v>
          </cell>
          <cell r="F167">
            <v>123.52</v>
          </cell>
          <cell r="G167">
            <v>640</v>
          </cell>
          <cell r="H167">
            <v>67.5</v>
          </cell>
          <cell r="I167">
            <v>675</v>
          </cell>
          <cell r="J167">
            <v>5.46875E-2</v>
          </cell>
          <cell r="K167" t="str">
            <v>Rindi Energi AB</v>
          </cell>
          <cell r="L167">
            <v>130.27500000000001</v>
          </cell>
        </row>
        <row r="168">
          <cell r="A168">
            <v>1270</v>
          </cell>
          <cell r="B168" t="str">
            <v>Tomelilla</v>
          </cell>
          <cell r="C168" t="str">
            <v>Tomelilla</v>
          </cell>
          <cell r="D168">
            <v>111.69875</v>
          </cell>
          <cell r="E168">
            <v>578.75</v>
          </cell>
          <cell r="F168">
            <v>118.69499999999999</v>
          </cell>
          <cell r="G168">
            <v>615</v>
          </cell>
          <cell r="H168">
            <v>67.5</v>
          </cell>
          <cell r="I168">
            <v>675</v>
          </cell>
          <cell r="J168">
            <v>9.7560975609756184E-2</v>
          </cell>
          <cell r="K168" t="str">
            <v>Rindi Energi AB</v>
          </cell>
          <cell r="L168">
            <v>130.27500000000001</v>
          </cell>
        </row>
        <row r="169">
          <cell r="A169">
            <v>1473</v>
          </cell>
          <cell r="B169" t="str">
            <v>Töreboda</v>
          </cell>
          <cell r="C169" t="str">
            <v>Töreboda</v>
          </cell>
          <cell r="D169">
            <v>130.03375</v>
          </cell>
          <cell r="E169">
            <v>673.75</v>
          </cell>
          <cell r="F169">
            <v>130.03375</v>
          </cell>
          <cell r="G169">
            <v>673.75</v>
          </cell>
          <cell r="H169">
            <v>67.599999999999994</v>
          </cell>
          <cell r="I169">
            <v>676</v>
          </cell>
          <cell r="J169">
            <v>3.3395176252319914E-3</v>
          </cell>
          <cell r="K169" t="str">
            <v>Töreboda kommun</v>
          </cell>
          <cell r="L169">
            <v>130.46799999999999</v>
          </cell>
        </row>
        <row r="170">
          <cell r="A170">
            <v>480</v>
          </cell>
          <cell r="B170" t="str">
            <v>Nyköping</v>
          </cell>
          <cell r="C170" t="str">
            <v>Nyköping</v>
          </cell>
          <cell r="D170">
            <v>118.21250000000001</v>
          </cell>
          <cell r="E170">
            <v>612.5</v>
          </cell>
          <cell r="F170">
            <v>127.13875</v>
          </cell>
          <cell r="G170">
            <v>658.75</v>
          </cell>
          <cell r="H170">
            <v>67.7</v>
          </cell>
          <cell r="I170">
            <v>677</v>
          </cell>
          <cell r="J170">
            <v>2.770398481973424E-2</v>
          </cell>
          <cell r="K170" t="str">
            <v>Vattenfall AB</v>
          </cell>
          <cell r="L170">
            <v>130.661</v>
          </cell>
        </row>
        <row r="171">
          <cell r="A171">
            <v>1444</v>
          </cell>
          <cell r="B171" t="str">
            <v>Grästorp</v>
          </cell>
          <cell r="C171" t="str">
            <v>Grästorp</v>
          </cell>
          <cell r="D171">
            <v>121.037441</v>
          </cell>
          <cell r="E171">
            <v>627.13700000000006</v>
          </cell>
          <cell r="F171">
            <v>121.03749999999999</v>
          </cell>
          <cell r="G171">
            <v>627.13730569948189</v>
          </cell>
          <cell r="H171">
            <v>67.713730569948183</v>
          </cell>
          <cell r="I171">
            <v>677.13730569948189</v>
          </cell>
          <cell r="J171">
            <v>7.9727357224000928E-2</v>
          </cell>
          <cell r="K171" t="str">
            <v>Svensk Brickettenergi Värme AB</v>
          </cell>
          <cell r="L171">
            <v>130.6875</v>
          </cell>
        </row>
        <row r="172">
          <cell r="A172">
            <v>2031</v>
          </cell>
          <cell r="B172" t="str">
            <v>Rättvik</v>
          </cell>
          <cell r="C172" t="str">
            <v>Rättvik</v>
          </cell>
          <cell r="D172">
            <v>122.104924</v>
          </cell>
          <cell r="E172">
            <v>632.66800000000001</v>
          </cell>
          <cell r="F172">
            <v>126.93</v>
          </cell>
          <cell r="G172">
            <v>657.66839378238342</v>
          </cell>
          <cell r="H172">
            <v>67.870790155440417</v>
          </cell>
          <cell r="I172">
            <v>678.7079015544042</v>
          </cell>
          <cell r="J172">
            <v>3.1991058063499667E-2</v>
          </cell>
          <cell r="K172" t="str">
            <v>Rättviks Teknik AB</v>
          </cell>
          <cell r="L172">
            <v>130.99062499999999</v>
          </cell>
        </row>
        <row r="173">
          <cell r="A173">
            <v>980</v>
          </cell>
          <cell r="B173" t="str">
            <v>Visby</v>
          </cell>
          <cell r="C173" t="str">
            <v>Visby</v>
          </cell>
          <cell r="D173">
            <v>120.432</v>
          </cell>
          <cell r="E173">
            <v>624</v>
          </cell>
          <cell r="F173">
            <v>127.8625</v>
          </cell>
          <cell r="G173">
            <v>662.5</v>
          </cell>
          <cell r="H173">
            <v>68</v>
          </cell>
          <cell r="I173">
            <v>680</v>
          </cell>
          <cell r="J173">
            <v>2.6415094339622636E-2</v>
          </cell>
          <cell r="K173" t="e">
            <v>#N/A</v>
          </cell>
          <cell r="L173">
            <v>131.24</v>
          </cell>
        </row>
        <row r="174">
          <cell r="A174">
            <v>1230</v>
          </cell>
          <cell r="B174" t="str">
            <v>Staffanstorp</v>
          </cell>
          <cell r="C174" t="str">
            <v>Staffanstorp</v>
          </cell>
          <cell r="D174">
            <v>116.379</v>
          </cell>
          <cell r="E174">
            <v>603</v>
          </cell>
          <cell r="F174">
            <v>123.25362499999987</v>
          </cell>
          <cell r="G174">
            <v>638.61981865284906</v>
          </cell>
          <cell r="H174">
            <v>68.099999999999994</v>
          </cell>
          <cell r="I174">
            <v>681</v>
          </cell>
          <cell r="J174">
            <v>6.636214553527453E-2</v>
          </cell>
          <cell r="K174" t="str">
            <v>Sydkraft Värme Syd AB</v>
          </cell>
          <cell r="L174">
            <v>131.43299999999999</v>
          </cell>
        </row>
        <row r="175">
          <cell r="A175">
            <v>1491</v>
          </cell>
          <cell r="B175" t="str">
            <v>Ulricehamn</v>
          </cell>
          <cell r="C175" t="str">
            <v>Ulricehamn</v>
          </cell>
          <cell r="D175">
            <v>100.706242</v>
          </cell>
          <cell r="E175">
            <v>521.79399999999998</v>
          </cell>
          <cell r="F175">
            <v>126.41500000000001</v>
          </cell>
          <cell r="G175">
            <v>655</v>
          </cell>
          <cell r="H175">
            <v>68.2</v>
          </cell>
          <cell r="I175">
            <v>682</v>
          </cell>
          <cell r="J175">
            <v>4.1221374045801618E-2</v>
          </cell>
          <cell r="K175" t="str">
            <v>Ulricehamns Energi AB</v>
          </cell>
          <cell r="L175">
            <v>131.626</v>
          </cell>
        </row>
        <row r="176">
          <cell r="A176">
            <v>1080</v>
          </cell>
          <cell r="B176" t="str">
            <v>Karlskrona</v>
          </cell>
          <cell r="C176" t="str">
            <v>Karlskrona</v>
          </cell>
          <cell r="D176">
            <v>118.93740799999999</v>
          </cell>
          <cell r="E176">
            <v>616.25599999999997</v>
          </cell>
          <cell r="F176">
            <v>126.175</v>
          </cell>
          <cell r="G176">
            <v>653.75647668393788</v>
          </cell>
          <cell r="H176">
            <v>68.3</v>
          </cell>
          <cell r="I176">
            <v>683</v>
          </cell>
          <cell r="J176">
            <v>4.4731523677432161E-2</v>
          </cell>
          <cell r="K176" t="str">
            <v>Karlskrona AB, Affärsverken</v>
          </cell>
          <cell r="L176">
            <v>131.81899999999999</v>
          </cell>
        </row>
        <row r="177">
          <cell r="A177">
            <v>1498</v>
          </cell>
          <cell r="B177" t="str">
            <v>Tidaholm</v>
          </cell>
          <cell r="C177" t="str">
            <v>Tidaholm</v>
          </cell>
          <cell r="D177">
            <v>108.5625</v>
          </cell>
          <cell r="E177">
            <v>562.5</v>
          </cell>
          <cell r="F177">
            <v>116.1725</v>
          </cell>
          <cell r="G177">
            <v>601.93005181347155</v>
          </cell>
          <cell r="H177">
            <v>68.3</v>
          </cell>
          <cell r="I177">
            <v>683</v>
          </cell>
          <cell r="J177">
            <v>0.13468333727861581</v>
          </cell>
          <cell r="K177" t="str">
            <v>Tidaholms Energi AB</v>
          </cell>
          <cell r="L177">
            <v>131.81899999999999</v>
          </cell>
        </row>
        <row r="178">
          <cell r="A178">
            <v>2029</v>
          </cell>
          <cell r="B178" t="str">
            <v>Leksand</v>
          </cell>
          <cell r="C178" t="str">
            <v>Leksand</v>
          </cell>
          <cell r="D178">
            <v>123.96254899999998</v>
          </cell>
          <cell r="E178">
            <v>642.29299999999989</v>
          </cell>
          <cell r="F178">
            <v>130.59687500000001</v>
          </cell>
          <cell r="G178">
            <v>676.66774611398966</v>
          </cell>
          <cell r="H178">
            <v>68.400000000000006</v>
          </cell>
          <cell r="I178">
            <v>684</v>
          </cell>
          <cell r="J178">
            <v>1.0835825895527673E-2</v>
          </cell>
          <cell r="K178" t="str">
            <v>Leksand-Rättvik Produktion AB</v>
          </cell>
          <cell r="L178">
            <v>132.012</v>
          </cell>
        </row>
        <row r="179">
          <cell r="A179">
            <v>1465</v>
          </cell>
          <cell r="B179" t="str">
            <v>Svenljunga</v>
          </cell>
          <cell r="C179" t="str">
            <v>Svenljunga</v>
          </cell>
          <cell r="D179">
            <v>122.74992999999999</v>
          </cell>
          <cell r="E179">
            <v>636.01</v>
          </cell>
          <cell r="F179">
            <v>127.575</v>
          </cell>
          <cell r="G179">
            <v>661.01036269430051</v>
          </cell>
          <cell r="H179">
            <v>68.599999999999994</v>
          </cell>
          <cell r="I179">
            <v>686</v>
          </cell>
          <cell r="J179">
            <v>3.7805212620027451E-2</v>
          </cell>
          <cell r="K179" t="str">
            <v>Svenljunga Energi AB</v>
          </cell>
          <cell r="L179">
            <v>132.398</v>
          </cell>
        </row>
        <row r="180">
          <cell r="A180">
            <v>1442</v>
          </cell>
          <cell r="B180" t="str">
            <v>Vårgårda</v>
          </cell>
          <cell r="C180" t="str">
            <v>Vårgårda</v>
          </cell>
          <cell r="D180">
            <v>115.8</v>
          </cell>
          <cell r="E180">
            <v>600</v>
          </cell>
          <cell r="F180">
            <v>132.6875</v>
          </cell>
          <cell r="G180">
            <v>687.5</v>
          </cell>
          <cell r="H180">
            <v>68.7</v>
          </cell>
          <cell r="I180">
            <v>687</v>
          </cell>
          <cell r="J180">
            <v>-7.2727272727268755E-4</v>
          </cell>
          <cell r="K180" t="str">
            <v>Rindi Energi AB</v>
          </cell>
          <cell r="L180">
            <v>132.59100000000001</v>
          </cell>
        </row>
        <row r="181">
          <cell r="A181">
            <v>1257</v>
          </cell>
          <cell r="B181" t="str">
            <v>Örkelljunga</v>
          </cell>
          <cell r="C181" t="str">
            <v>Örkelljunga</v>
          </cell>
          <cell r="D181">
            <v>123.134</v>
          </cell>
          <cell r="E181">
            <v>638</v>
          </cell>
          <cell r="F181">
            <v>125.4725</v>
          </cell>
          <cell r="G181">
            <v>650.11658031088086</v>
          </cell>
          <cell r="H181">
            <v>68.8</v>
          </cell>
          <cell r="I181">
            <v>688</v>
          </cell>
          <cell r="J181">
            <v>5.8271732849827673E-2</v>
          </cell>
          <cell r="K181" t="str">
            <v>Örkelljunga Fjärrvärmeverk AB</v>
          </cell>
          <cell r="L181">
            <v>132.78399999999999</v>
          </cell>
        </row>
        <row r="182">
          <cell r="A182">
            <v>2080</v>
          </cell>
          <cell r="B182" t="str">
            <v>Falun</v>
          </cell>
          <cell r="C182" t="str">
            <v>Falun</v>
          </cell>
          <cell r="D182">
            <v>110.73992600000001</v>
          </cell>
          <cell r="E182">
            <v>573.78200000000004</v>
          </cell>
          <cell r="F182">
            <v>117.97750000000001</v>
          </cell>
          <cell r="G182">
            <v>611.28238341968915</v>
          </cell>
          <cell r="H182">
            <v>69.099999999999994</v>
          </cell>
          <cell r="I182">
            <v>691</v>
          </cell>
          <cell r="J182">
            <v>0.13041045962153786</v>
          </cell>
          <cell r="K182" t="str">
            <v>Falu Energi AB</v>
          </cell>
          <cell r="L182">
            <v>133.363</v>
          </cell>
        </row>
        <row r="183">
          <cell r="A183">
            <v>1489</v>
          </cell>
          <cell r="B183" t="str">
            <v>Alingsås</v>
          </cell>
          <cell r="C183" t="str">
            <v>Alingsås</v>
          </cell>
          <cell r="D183">
            <v>111.01109099999999</v>
          </cell>
          <cell r="E183">
            <v>575.18700000000001</v>
          </cell>
          <cell r="F183">
            <v>129.65</v>
          </cell>
          <cell r="G183">
            <v>671.76165803108813</v>
          </cell>
          <cell r="H183">
            <v>69.2</v>
          </cell>
          <cell r="I183">
            <v>692</v>
          </cell>
          <cell r="J183">
            <v>3.0127265715387486E-2</v>
          </cell>
          <cell r="K183" t="str">
            <v>Alingsås Energi Nät AB</v>
          </cell>
          <cell r="L183">
            <v>133.55600000000001</v>
          </cell>
        </row>
        <row r="184">
          <cell r="A184">
            <v>136</v>
          </cell>
          <cell r="B184" t="str">
            <v>Haninge</v>
          </cell>
          <cell r="C184" t="str">
            <v>Haninge</v>
          </cell>
          <cell r="D184">
            <v>115.8</v>
          </cell>
          <cell r="E184">
            <v>600</v>
          </cell>
          <cell r="F184">
            <v>123.03749999999999</v>
          </cell>
          <cell r="G184">
            <v>637.5</v>
          </cell>
          <cell r="H184">
            <v>69.400000000000006</v>
          </cell>
          <cell r="I184">
            <v>694</v>
          </cell>
          <cell r="J184">
            <v>8.8627450980392153E-2</v>
          </cell>
          <cell r="K184" t="str">
            <v>Vattenfall AB</v>
          </cell>
          <cell r="L184">
            <v>133.94200000000001</v>
          </cell>
        </row>
        <row r="185">
          <cell r="A185">
            <v>138</v>
          </cell>
          <cell r="B185" t="str">
            <v>Tyresö</v>
          </cell>
          <cell r="C185" t="str">
            <v>Tyresö</v>
          </cell>
          <cell r="D185">
            <v>115.8</v>
          </cell>
          <cell r="E185">
            <v>600</v>
          </cell>
          <cell r="F185">
            <v>123.03749999999999</v>
          </cell>
          <cell r="G185">
            <v>637.5</v>
          </cell>
          <cell r="H185">
            <v>69.400000000000006</v>
          </cell>
          <cell r="I185">
            <v>694</v>
          </cell>
          <cell r="J185">
            <v>8.8627450980392153E-2</v>
          </cell>
          <cell r="K185" t="str">
            <v>Vattenfall AB</v>
          </cell>
          <cell r="L185">
            <v>133.94200000000001</v>
          </cell>
        </row>
        <row r="186">
          <cell r="A186">
            <v>1737</v>
          </cell>
          <cell r="B186" t="str">
            <v>Torsby</v>
          </cell>
          <cell r="C186" t="str">
            <v>Torsby</v>
          </cell>
          <cell r="D186">
            <v>107.56704083885202</v>
          </cell>
          <cell r="E186">
            <v>557.3421805121867</v>
          </cell>
          <cell r="F186">
            <v>123.28067999999999</v>
          </cell>
          <cell r="G186">
            <v>638.76</v>
          </cell>
          <cell r="H186">
            <v>70</v>
          </cell>
          <cell r="I186">
            <v>700</v>
          </cell>
          <cell r="J186">
            <v>9.5873254430459021E-2</v>
          </cell>
          <cell r="K186" t="str">
            <v>Fortum Värme AB</v>
          </cell>
          <cell r="L186">
            <v>135.1</v>
          </cell>
        </row>
        <row r="187">
          <cell r="A187">
            <v>882</v>
          </cell>
          <cell r="B187" t="str">
            <v>Oskarshamn</v>
          </cell>
          <cell r="C187" t="str">
            <v>Oskarshamn</v>
          </cell>
          <cell r="D187">
            <v>125.96241499999999</v>
          </cell>
          <cell r="E187">
            <v>652.65499999999997</v>
          </cell>
          <cell r="F187">
            <v>130.78749999999999</v>
          </cell>
          <cell r="G187">
            <v>677.65544041450778</v>
          </cell>
          <cell r="H187">
            <v>70.3</v>
          </cell>
          <cell r="I187">
            <v>703</v>
          </cell>
          <cell r="J187">
            <v>3.7400363184555196E-2</v>
          </cell>
          <cell r="K187" t="str">
            <v>Oskarshamn Energi AB</v>
          </cell>
          <cell r="L187">
            <v>135.679</v>
          </cell>
        </row>
        <row r="188">
          <cell r="A188">
            <v>188</v>
          </cell>
          <cell r="B188" t="str">
            <v>Norrtälje</v>
          </cell>
          <cell r="C188" t="str">
            <v>Norrtälje</v>
          </cell>
          <cell r="D188">
            <v>122.10453799999999</v>
          </cell>
          <cell r="E188">
            <v>632.66599999999994</v>
          </cell>
          <cell r="F188">
            <v>129.82374999999999</v>
          </cell>
          <cell r="G188">
            <v>672.66191709844554</v>
          </cell>
          <cell r="H188">
            <v>70.5</v>
          </cell>
          <cell r="I188">
            <v>705</v>
          </cell>
          <cell r="J188">
            <v>4.8074793710704E-2</v>
          </cell>
          <cell r="K188" t="str">
            <v>Norrtälje Energi AB</v>
          </cell>
          <cell r="L188">
            <v>136.065</v>
          </cell>
        </row>
        <row r="189">
          <cell r="A189">
            <v>486</v>
          </cell>
          <cell r="B189" t="str">
            <v>Strängnäs</v>
          </cell>
          <cell r="C189" t="str">
            <v>Strängnäs</v>
          </cell>
          <cell r="D189">
            <v>124.03743300000001</v>
          </cell>
          <cell r="E189">
            <v>642.68100000000004</v>
          </cell>
          <cell r="F189">
            <v>133.6875</v>
          </cell>
          <cell r="G189">
            <v>692.68134715025906</v>
          </cell>
          <cell r="H189">
            <v>70.5</v>
          </cell>
          <cell r="I189">
            <v>705</v>
          </cell>
          <cell r="J189">
            <v>1.778401122019635E-2</v>
          </cell>
          <cell r="K189" t="str">
            <v>Strängnäs Energi AB, SEVAB</v>
          </cell>
          <cell r="L189">
            <v>136.065</v>
          </cell>
        </row>
        <row r="190">
          <cell r="A190">
            <v>513</v>
          </cell>
          <cell r="B190" t="str">
            <v>Kinda</v>
          </cell>
          <cell r="C190" t="str">
            <v>Kinda</v>
          </cell>
          <cell r="D190">
            <v>142.09625</v>
          </cell>
          <cell r="E190">
            <v>736.25</v>
          </cell>
          <cell r="F190">
            <v>136.30625000000001</v>
          </cell>
          <cell r="G190">
            <v>706.25</v>
          </cell>
          <cell r="H190">
            <v>70.599999999999994</v>
          </cell>
          <cell r="I190">
            <v>706</v>
          </cell>
          <cell r="J190">
            <v>-3.5398230088490301E-4</v>
          </cell>
          <cell r="K190" t="str">
            <v>Vattenfall AB</v>
          </cell>
          <cell r="L190">
            <v>136.25800000000001</v>
          </cell>
        </row>
        <row r="191">
          <cell r="A191">
            <v>1487</v>
          </cell>
          <cell r="B191" t="str">
            <v>Vänersborg</v>
          </cell>
          <cell r="C191" t="str">
            <v>Vänersborg</v>
          </cell>
          <cell r="D191">
            <v>118.69499999999999</v>
          </cell>
          <cell r="E191">
            <v>615</v>
          </cell>
          <cell r="F191">
            <v>131.24</v>
          </cell>
          <cell r="G191">
            <v>680</v>
          </cell>
          <cell r="H191">
            <v>70.8</v>
          </cell>
          <cell r="I191">
            <v>708</v>
          </cell>
          <cell r="J191">
            <v>4.117647058823537E-2</v>
          </cell>
          <cell r="K191" t="str">
            <v>Vattenfall AB</v>
          </cell>
          <cell r="L191">
            <v>136.64400000000001</v>
          </cell>
        </row>
        <row r="192">
          <cell r="A192">
            <v>2082</v>
          </cell>
          <cell r="B192" t="str">
            <v>Säter</v>
          </cell>
          <cell r="C192" t="str">
            <v>Säter</v>
          </cell>
          <cell r="D192">
            <v>118.417659</v>
          </cell>
          <cell r="E192">
            <v>613.56299999999999</v>
          </cell>
          <cell r="F192">
            <v>126.09899999999998</v>
          </cell>
          <cell r="G192">
            <v>653.362694300518</v>
          </cell>
          <cell r="H192">
            <v>70.900000000000006</v>
          </cell>
          <cell r="I192">
            <v>709</v>
          </cell>
          <cell r="J192">
            <v>8.5155314475134913E-2</v>
          </cell>
          <cell r="K192" t="str">
            <v>Hedemora Energi AB</v>
          </cell>
          <cell r="L192">
            <v>136.83699999999999</v>
          </cell>
        </row>
        <row r="193">
          <cell r="A193">
            <v>1962</v>
          </cell>
          <cell r="B193" t="str">
            <v>Norberg</v>
          </cell>
          <cell r="C193" t="str">
            <v>Norberg</v>
          </cell>
          <cell r="D193">
            <v>129.55125000000001</v>
          </cell>
          <cell r="E193">
            <v>671.25</v>
          </cell>
          <cell r="F193">
            <v>133.89375000000001</v>
          </cell>
          <cell r="G193">
            <v>693.75</v>
          </cell>
          <cell r="H193">
            <v>71</v>
          </cell>
          <cell r="I193">
            <v>710</v>
          </cell>
          <cell r="J193">
            <v>2.3423423423423628E-2</v>
          </cell>
          <cell r="K193" t="str">
            <v>Vattenfall AB</v>
          </cell>
          <cell r="L193">
            <v>137.03</v>
          </cell>
        </row>
        <row r="194">
          <cell r="A194">
            <v>115</v>
          </cell>
          <cell r="B194" t="str">
            <v>Vallentuna</v>
          </cell>
          <cell r="C194" t="str">
            <v>Vallentuna</v>
          </cell>
          <cell r="D194">
            <v>0</v>
          </cell>
          <cell r="E194"/>
          <cell r="F194">
            <v>134.84875</v>
          </cell>
          <cell r="G194">
            <v>698.69818652849744</v>
          </cell>
          <cell r="H194">
            <v>71</v>
          </cell>
          <cell r="I194">
            <v>710</v>
          </cell>
          <cell r="J194">
            <v>1.6175529991935278E-2</v>
          </cell>
          <cell r="K194" t="str">
            <v>Vallentuna Närvärme AB</v>
          </cell>
          <cell r="L194">
            <v>137.03</v>
          </cell>
        </row>
        <row r="195">
          <cell r="A195">
            <v>1260</v>
          </cell>
          <cell r="B195" t="str">
            <v>Bjuv</v>
          </cell>
          <cell r="C195" t="str">
            <v>Bjuv</v>
          </cell>
          <cell r="D195">
            <v>137.75375</v>
          </cell>
          <cell r="E195">
            <v>713.75</v>
          </cell>
          <cell r="F195">
            <v>159.22499999999999</v>
          </cell>
          <cell r="G195">
            <v>825</v>
          </cell>
          <cell r="H195">
            <v>71.099999999999994</v>
          </cell>
          <cell r="I195">
            <v>711</v>
          </cell>
          <cell r="J195">
            <v>-0.13818181818181818</v>
          </cell>
          <cell r="K195" t="str">
            <v>Vattenfall AB</v>
          </cell>
          <cell r="L195">
            <v>137.22300000000001</v>
          </cell>
        </row>
        <row r="196">
          <cell r="A196">
            <v>1291</v>
          </cell>
          <cell r="B196" t="str">
            <v>Simrishamn</v>
          </cell>
          <cell r="C196" t="str">
            <v>Simrishamn</v>
          </cell>
          <cell r="D196">
            <v>130.27500000000001</v>
          </cell>
          <cell r="E196">
            <v>675</v>
          </cell>
          <cell r="F196">
            <v>137.51249999999999</v>
          </cell>
          <cell r="G196">
            <v>712.5</v>
          </cell>
          <cell r="H196">
            <v>71.2</v>
          </cell>
          <cell r="I196">
            <v>712</v>
          </cell>
          <cell r="J196">
            <v>-7.0175438596487005E-4</v>
          </cell>
          <cell r="K196" t="str">
            <v>Österlens Kraft, AB</v>
          </cell>
          <cell r="L196">
            <v>137.416</v>
          </cell>
        </row>
        <row r="197">
          <cell r="A197">
            <v>140</v>
          </cell>
          <cell r="B197" t="str">
            <v>Nykvarn</v>
          </cell>
          <cell r="C197" t="str">
            <v>Nykvarn</v>
          </cell>
          <cell r="D197">
            <v>121.599457</v>
          </cell>
          <cell r="E197">
            <v>630.04899999999998</v>
          </cell>
          <cell r="F197">
            <v>135.68125000000001</v>
          </cell>
          <cell r="G197">
            <v>703.01165803108813</v>
          </cell>
          <cell r="H197">
            <v>71.599999999999994</v>
          </cell>
          <cell r="I197">
            <v>716</v>
          </cell>
          <cell r="J197">
            <v>1.8475286747431818E-2</v>
          </cell>
          <cell r="K197" t="str">
            <v>Telge Energi Nät AB</v>
          </cell>
          <cell r="L197">
            <v>138.18799999999999</v>
          </cell>
        </row>
        <row r="198">
          <cell r="A198">
            <v>181</v>
          </cell>
          <cell r="B198" t="str">
            <v>Södertälje</v>
          </cell>
          <cell r="C198" t="str">
            <v>Södertälje</v>
          </cell>
          <cell r="D198">
            <v>121.599457</v>
          </cell>
          <cell r="E198">
            <v>630.04899999999998</v>
          </cell>
          <cell r="F198">
            <v>135.68125000000001</v>
          </cell>
          <cell r="G198">
            <v>703.01165803108813</v>
          </cell>
          <cell r="H198">
            <v>71.599999999999994</v>
          </cell>
          <cell r="I198">
            <v>716</v>
          </cell>
          <cell r="J198">
            <v>1.8475286747431818E-2</v>
          </cell>
          <cell r="K198" t="str">
            <v>Telge Energi Nät AB</v>
          </cell>
          <cell r="L198">
            <v>138.18799999999999</v>
          </cell>
        </row>
        <row r="199">
          <cell r="A199">
            <v>1765</v>
          </cell>
          <cell r="B199" t="str">
            <v>Årjäng</v>
          </cell>
          <cell r="C199" t="str">
            <v>Årjäng</v>
          </cell>
          <cell r="D199">
            <v>117.00624999999999</v>
          </cell>
          <cell r="E199">
            <v>606.25</v>
          </cell>
          <cell r="F199">
            <v>131.24</v>
          </cell>
          <cell r="G199">
            <v>680</v>
          </cell>
          <cell r="H199">
            <v>71.7</v>
          </cell>
          <cell r="I199">
            <v>717</v>
          </cell>
          <cell r="J199">
            <v>5.4411764705882382E-2</v>
          </cell>
          <cell r="K199" t="str">
            <v>Vattenfall AB</v>
          </cell>
          <cell r="L199">
            <v>138.381</v>
          </cell>
        </row>
        <row r="200">
          <cell r="A200">
            <v>123</v>
          </cell>
          <cell r="B200" t="str">
            <v>Järfälla</v>
          </cell>
          <cell r="C200" t="str">
            <v>Järfälla</v>
          </cell>
          <cell r="D200">
            <v>129.276804</v>
          </cell>
          <cell r="E200">
            <v>669.82799999999997</v>
          </cell>
          <cell r="F200">
            <v>136.99687499999999</v>
          </cell>
          <cell r="G200">
            <v>709.8283678756477</v>
          </cell>
          <cell r="H200">
            <v>71.8</v>
          </cell>
          <cell r="I200">
            <v>718</v>
          </cell>
          <cell r="J200">
            <v>1.1512123907935878E-2</v>
          </cell>
          <cell r="K200" t="str">
            <v>Graninge Järfälla Värme AB</v>
          </cell>
          <cell r="L200">
            <v>138.57400000000001</v>
          </cell>
        </row>
        <row r="201">
          <cell r="A201">
            <v>2283</v>
          </cell>
          <cell r="B201" t="str">
            <v>Sollefteå</v>
          </cell>
          <cell r="C201" t="str">
            <v>Sollefteå</v>
          </cell>
          <cell r="D201">
            <v>126.867971</v>
          </cell>
          <cell r="E201">
            <v>657.34699999999998</v>
          </cell>
          <cell r="F201">
            <v>134.1053749999999</v>
          </cell>
          <cell r="G201">
            <v>694.84650259067303</v>
          </cell>
          <cell r="H201">
            <v>71.8</v>
          </cell>
          <cell r="I201">
            <v>718</v>
          </cell>
          <cell r="J201">
            <v>3.3321744188106628E-2</v>
          </cell>
          <cell r="K201" t="str">
            <v>Graninge Värme AB</v>
          </cell>
          <cell r="L201">
            <v>138.57400000000001</v>
          </cell>
        </row>
        <row r="202">
          <cell r="A202">
            <v>1463</v>
          </cell>
          <cell r="B202" t="str">
            <v>Mark</v>
          </cell>
          <cell r="C202" t="str">
            <v>Mark</v>
          </cell>
          <cell r="D202">
            <v>125.69742600000001</v>
          </cell>
          <cell r="E202">
            <v>651.28200000000004</v>
          </cell>
          <cell r="F202">
            <v>131.72874999999999</v>
          </cell>
          <cell r="G202">
            <v>682.53238341968915</v>
          </cell>
          <cell r="H202">
            <v>72.2</v>
          </cell>
          <cell r="I202">
            <v>722</v>
          </cell>
          <cell r="J202">
            <v>5.7825265934733361E-2</v>
          </cell>
          <cell r="K202" t="str">
            <v>Marks Värme AB</v>
          </cell>
          <cell r="L202">
            <v>139.346</v>
          </cell>
        </row>
        <row r="203">
          <cell r="A203">
            <v>1864</v>
          </cell>
          <cell r="B203" t="str">
            <v>Ljusnarsberg</v>
          </cell>
          <cell r="C203" t="str">
            <v>Ljusnarsberg</v>
          </cell>
          <cell r="D203">
            <v>100.22007499999999</v>
          </cell>
          <cell r="E203">
            <v>519.27499999999998</v>
          </cell>
          <cell r="F203">
            <v>130.77680000000001</v>
          </cell>
          <cell r="G203">
            <v>677.6</v>
          </cell>
          <cell r="H203">
            <v>72.256088082901556</v>
          </cell>
          <cell r="I203">
            <v>722.56088082901556</v>
          </cell>
          <cell r="J203">
            <v>6.6353129912950948E-2</v>
          </cell>
          <cell r="K203" t="str">
            <v>Fortum Värme AB</v>
          </cell>
          <cell r="L203">
            <v>139.45425</v>
          </cell>
        </row>
        <row r="204">
          <cell r="A204">
            <v>1715</v>
          </cell>
          <cell r="B204" t="str">
            <v>Kil</v>
          </cell>
          <cell r="C204" t="str">
            <v>Kil</v>
          </cell>
          <cell r="D204">
            <v>131.26875700000002</v>
          </cell>
          <cell r="E204">
            <v>680.14900000000011</v>
          </cell>
          <cell r="F204">
            <v>131.24</v>
          </cell>
          <cell r="G204">
            <v>680</v>
          </cell>
          <cell r="H204">
            <v>72.5</v>
          </cell>
          <cell r="I204">
            <v>725</v>
          </cell>
          <cell r="J204">
            <v>6.6176470588235281E-2</v>
          </cell>
          <cell r="K204" t="str">
            <v>Kil Energi AB</v>
          </cell>
          <cell r="L204">
            <v>139.92500000000001</v>
          </cell>
        </row>
        <row r="205">
          <cell r="A205">
            <v>1484</v>
          </cell>
          <cell r="B205" t="str">
            <v>Lysekil</v>
          </cell>
          <cell r="C205" t="str">
            <v>Lysekil</v>
          </cell>
          <cell r="D205">
            <v>132.6875</v>
          </cell>
          <cell r="E205">
            <v>687.5</v>
          </cell>
          <cell r="F205">
            <v>132.6875</v>
          </cell>
          <cell r="G205">
            <v>687.5</v>
          </cell>
          <cell r="H205">
            <v>72.5</v>
          </cell>
          <cell r="I205">
            <v>725</v>
          </cell>
          <cell r="J205">
            <v>5.4545454545454453E-2</v>
          </cell>
          <cell r="K205" t="str">
            <v>Lysekils Energi AB</v>
          </cell>
          <cell r="L205">
            <v>139.92500000000001</v>
          </cell>
        </row>
        <row r="206">
          <cell r="A206">
            <v>1440</v>
          </cell>
          <cell r="B206" t="str">
            <v>Ale</v>
          </cell>
          <cell r="C206" t="str">
            <v>Ale</v>
          </cell>
          <cell r="D206">
            <v>129.30787700000002</v>
          </cell>
          <cell r="E206">
            <v>669.98900000000015</v>
          </cell>
          <cell r="F206">
            <v>135.87909999999982</v>
          </cell>
          <cell r="G206">
            <v>704.03678756476597</v>
          </cell>
          <cell r="H206">
            <v>72.599999999999994</v>
          </cell>
          <cell r="I206">
            <v>726</v>
          </cell>
          <cell r="J206">
            <v>3.1196114781450346E-2</v>
          </cell>
          <cell r="K206" t="str">
            <v>Göteborg Energi AB</v>
          </cell>
          <cell r="L206">
            <v>140.11799999999999</v>
          </cell>
        </row>
        <row r="207">
          <cell r="A207">
            <v>1382</v>
          </cell>
          <cell r="B207" t="str">
            <v>Falkenberg</v>
          </cell>
          <cell r="C207" t="str">
            <v>Falkenberg</v>
          </cell>
          <cell r="D207">
            <v>129.33373899999998</v>
          </cell>
          <cell r="E207">
            <v>670.12299999999993</v>
          </cell>
          <cell r="F207">
            <v>138.03599999999989</v>
          </cell>
          <cell r="G207">
            <v>715.21243523316002</v>
          </cell>
          <cell r="H207">
            <v>73</v>
          </cell>
          <cell r="I207">
            <v>730</v>
          </cell>
          <cell r="J207">
            <v>2.0675765742270924E-2</v>
          </cell>
          <cell r="K207" t="str">
            <v>Falkenberg Energi AB</v>
          </cell>
          <cell r="L207">
            <v>140.88999999999999</v>
          </cell>
        </row>
        <row r="208">
          <cell r="A208">
            <v>2085</v>
          </cell>
          <cell r="B208" t="str">
            <v>Ludvika</v>
          </cell>
          <cell r="C208" t="str">
            <v>Ludvika</v>
          </cell>
          <cell r="D208">
            <v>130.39620399999998</v>
          </cell>
          <cell r="E208">
            <v>675.62799999999993</v>
          </cell>
          <cell r="F208">
            <v>141.10124999999999</v>
          </cell>
          <cell r="G208">
            <v>731.09455958549222</v>
          </cell>
          <cell r="H208">
            <v>73</v>
          </cell>
          <cell r="I208">
            <v>730</v>
          </cell>
          <cell r="J208">
            <v>-1.4971518678962292E-3</v>
          </cell>
          <cell r="K208" t="str">
            <v>Västerbergslagens Värme AB</v>
          </cell>
          <cell r="L208">
            <v>140.88999999999999</v>
          </cell>
        </row>
        <row r="209">
          <cell r="A209">
            <v>1960</v>
          </cell>
          <cell r="B209" t="str">
            <v>Kungsör</v>
          </cell>
          <cell r="C209" t="str">
            <v>Kungsör</v>
          </cell>
          <cell r="D209">
            <v>131.22629700000002</v>
          </cell>
          <cell r="E209">
            <v>679.92900000000009</v>
          </cell>
          <cell r="F209">
            <v>136.38124999999999</v>
          </cell>
          <cell r="G209">
            <v>706.63860103626939</v>
          </cell>
          <cell r="H209">
            <v>73.099999999999994</v>
          </cell>
          <cell r="I209">
            <v>731</v>
          </cell>
          <cell r="J209">
            <v>3.4475046973099444E-2</v>
          </cell>
          <cell r="K209" t="str">
            <v>Kungsörs Kommun, Värmeverket</v>
          </cell>
          <cell r="L209">
            <v>141.083</v>
          </cell>
        </row>
        <row r="210">
          <cell r="A210">
            <v>2184</v>
          </cell>
          <cell r="B210" t="str">
            <v>Hudiksvall</v>
          </cell>
          <cell r="C210" t="str">
            <v>Hudiksvall</v>
          </cell>
          <cell r="D210">
            <v>120.75817000000001</v>
          </cell>
          <cell r="E210">
            <v>625.69000000000005</v>
          </cell>
          <cell r="F210">
            <v>129.1875</v>
          </cell>
          <cell r="G210">
            <v>669.36528497409324</v>
          </cell>
          <cell r="H210">
            <v>73.400000000000006</v>
          </cell>
          <cell r="I210">
            <v>734</v>
          </cell>
          <cell r="J210">
            <v>9.6561199806482811E-2</v>
          </cell>
          <cell r="K210" t="str">
            <v xml:space="preserve">Fortum Värme, AB </v>
          </cell>
          <cell r="L210">
            <v>141.66200000000001</v>
          </cell>
        </row>
        <row r="211">
          <cell r="A211">
            <v>117</v>
          </cell>
          <cell r="B211" t="str">
            <v>Österåker</v>
          </cell>
          <cell r="C211" t="str">
            <v>Österåker</v>
          </cell>
          <cell r="D211">
            <v>0</v>
          </cell>
          <cell r="E211"/>
          <cell r="F211">
            <v>142.28687500000001</v>
          </cell>
          <cell r="G211">
            <v>737.23769430051811</v>
          </cell>
          <cell r="H211">
            <v>73.7</v>
          </cell>
          <cell r="I211">
            <v>737</v>
          </cell>
          <cell r="J211">
            <v>-3.2241202851635009E-4</v>
          </cell>
          <cell r="K211" t="str">
            <v>Österåker Värme AB</v>
          </cell>
          <cell r="L211">
            <v>142.24100000000001</v>
          </cell>
        </row>
        <row r="212">
          <cell r="A212">
            <v>1482</v>
          </cell>
          <cell r="B212" t="str">
            <v>Kungälv</v>
          </cell>
          <cell r="C212" t="str">
            <v>Kungälv</v>
          </cell>
          <cell r="D212">
            <v>128.37935399999998</v>
          </cell>
          <cell r="E212">
            <v>665.17799999999988</v>
          </cell>
          <cell r="F212">
            <v>142.91698999999988</v>
          </cell>
          <cell r="G212">
            <v>740.50253886010296</v>
          </cell>
          <cell r="H212">
            <v>74.099999999999994</v>
          </cell>
          <cell r="I212">
            <v>741</v>
          </cell>
          <cell r="J212">
            <v>6.7178856761618277E-4</v>
          </cell>
          <cell r="K212" t="str">
            <v>Kungälv Energi AB</v>
          </cell>
          <cell r="L212">
            <v>143.01300000000001</v>
          </cell>
        </row>
        <row r="213">
          <cell r="A213">
            <v>428</v>
          </cell>
          <cell r="B213" t="str">
            <v>Vingåker</v>
          </cell>
          <cell r="C213" t="str">
            <v>Vingåker</v>
          </cell>
          <cell r="D213">
            <v>0</v>
          </cell>
          <cell r="E213"/>
          <cell r="F213">
            <v>128.76324999999983</v>
          </cell>
          <cell r="G213">
            <v>667.167098445595</v>
          </cell>
          <cell r="H213">
            <v>74.099999999999994</v>
          </cell>
          <cell r="I213">
            <v>741</v>
          </cell>
          <cell r="J213">
            <v>0.11066628094584585</v>
          </cell>
          <cell r="K213" t="str">
            <v>Vingåker Närvärme AB</v>
          </cell>
          <cell r="L213">
            <v>143.01300000000001</v>
          </cell>
        </row>
        <row r="214">
          <cell r="A214">
            <v>461</v>
          </cell>
          <cell r="B214" t="str">
            <v>Gnesta</v>
          </cell>
          <cell r="C214" t="str">
            <v>Gnesta</v>
          </cell>
          <cell r="D214">
            <v>135.1</v>
          </cell>
          <cell r="E214">
            <v>700</v>
          </cell>
          <cell r="F214">
            <v>141.13124999999999</v>
          </cell>
          <cell r="G214">
            <v>731.25</v>
          </cell>
          <cell r="H214">
            <v>74.400000000000006</v>
          </cell>
          <cell r="I214">
            <v>744</v>
          </cell>
          <cell r="J214">
            <v>1.7435897435897463E-2</v>
          </cell>
          <cell r="K214" t="str">
            <v>Rindi Energi AB</v>
          </cell>
          <cell r="L214">
            <v>143.59200000000001</v>
          </cell>
        </row>
        <row r="215">
          <cell r="A215">
            <v>1276</v>
          </cell>
          <cell r="B215" t="str">
            <v>Klippan</v>
          </cell>
          <cell r="C215" t="str">
            <v>Klippan</v>
          </cell>
          <cell r="D215">
            <v>135.398764</v>
          </cell>
          <cell r="E215">
            <v>701.548</v>
          </cell>
          <cell r="F215">
            <v>143.8425</v>
          </cell>
          <cell r="G215">
            <v>745.29792746113992</v>
          </cell>
          <cell r="H215">
            <v>74.5</v>
          </cell>
          <cell r="I215">
            <v>745</v>
          </cell>
          <cell r="J215">
            <v>-3.9974277421483961E-4</v>
          </cell>
          <cell r="K215" t="str">
            <v>KREAB Energi AB</v>
          </cell>
          <cell r="L215">
            <v>143.785</v>
          </cell>
        </row>
        <row r="216">
          <cell r="A216">
            <v>1435</v>
          </cell>
          <cell r="B216" t="str">
            <v>Tanum</v>
          </cell>
          <cell r="C216" t="str">
            <v>Tanum</v>
          </cell>
          <cell r="D216">
            <v>0</v>
          </cell>
          <cell r="E216"/>
          <cell r="F216">
            <v>0</v>
          </cell>
          <cell r="G216"/>
          <cell r="H216">
            <v>74.5</v>
          </cell>
          <cell r="I216">
            <v>745</v>
          </cell>
          <cell r="K216" t="str">
            <v>-</v>
          </cell>
          <cell r="L216">
            <v>143.785</v>
          </cell>
        </row>
        <row r="217">
          <cell r="A217">
            <v>2510</v>
          </cell>
          <cell r="B217" t="str">
            <v>Jokkmokk</v>
          </cell>
          <cell r="C217" t="str">
            <v>Jokkmokk</v>
          </cell>
          <cell r="D217">
            <v>122.544771</v>
          </cell>
          <cell r="E217">
            <v>634.947</v>
          </cell>
          <cell r="F217">
            <v>127.36984999999983</v>
          </cell>
          <cell r="G217">
            <v>659.94740932642401</v>
          </cell>
          <cell r="H217">
            <v>74.599999999999994</v>
          </cell>
          <cell r="I217">
            <v>746</v>
          </cell>
          <cell r="J217">
            <v>0.13039310323440123</v>
          </cell>
          <cell r="K217" t="str">
            <v>Jokkmokks Värmeverk AB</v>
          </cell>
          <cell r="L217">
            <v>143.97800000000001</v>
          </cell>
        </row>
        <row r="218">
          <cell r="A218">
            <v>1492</v>
          </cell>
          <cell r="B218" t="str">
            <v>Åmål</v>
          </cell>
          <cell r="C218" t="str">
            <v>Åmål</v>
          </cell>
          <cell r="D218">
            <v>0</v>
          </cell>
          <cell r="E218"/>
          <cell r="F218">
            <v>0</v>
          </cell>
          <cell r="G218"/>
          <cell r="H218">
            <v>74.7</v>
          </cell>
          <cell r="I218">
            <v>747</v>
          </cell>
          <cell r="K218" t="str">
            <v>-</v>
          </cell>
          <cell r="L218">
            <v>144.17099999999999</v>
          </cell>
        </row>
        <row r="219">
          <cell r="A219">
            <v>192</v>
          </cell>
          <cell r="B219" t="str">
            <v>Nynäshamn</v>
          </cell>
          <cell r="C219" t="str">
            <v>Nynäshamn</v>
          </cell>
          <cell r="D219">
            <v>126.608</v>
          </cell>
          <cell r="E219">
            <v>656</v>
          </cell>
          <cell r="F219">
            <v>132.977</v>
          </cell>
          <cell r="G219">
            <v>689</v>
          </cell>
          <cell r="H219">
            <v>74.754584844559588</v>
          </cell>
          <cell r="I219">
            <v>747.54584844559588</v>
          </cell>
          <cell r="J219">
            <v>8.4972203839761784E-2</v>
          </cell>
          <cell r="K219" t="str">
            <v xml:space="preserve">Fortum Värme Nynäshamn AB </v>
          </cell>
          <cell r="L219">
            <v>144.27634875000001</v>
          </cell>
        </row>
        <row r="220">
          <cell r="A220">
            <v>305</v>
          </cell>
          <cell r="B220" t="str">
            <v>Håbo</v>
          </cell>
          <cell r="C220" t="str">
            <v>Håbo</v>
          </cell>
          <cell r="D220">
            <v>138.98489699999999</v>
          </cell>
          <cell r="E220">
            <v>720.12900000000002</v>
          </cell>
          <cell r="F220">
            <v>143.56862499999986</v>
          </cell>
          <cell r="G220">
            <v>743.87888601036195</v>
          </cell>
          <cell r="H220">
            <v>74.8</v>
          </cell>
          <cell r="I220">
            <v>748</v>
          </cell>
          <cell r="J220">
            <v>5.540033555382573E-3</v>
          </cell>
          <cell r="K220" t="str">
            <v>Graninge Mälarkraft Värme AB</v>
          </cell>
          <cell r="L220">
            <v>144.364</v>
          </cell>
        </row>
        <row r="221">
          <cell r="A221">
            <v>139</v>
          </cell>
          <cell r="B221" t="str">
            <v>Upplands Bro</v>
          </cell>
          <cell r="C221" t="str">
            <v>Upplands Bro</v>
          </cell>
          <cell r="D221">
            <v>138.98489699999999</v>
          </cell>
          <cell r="E221">
            <v>720.12900000000002</v>
          </cell>
          <cell r="F221">
            <v>143.56862499999986</v>
          </cell>
          <cell r="G221">
            <v>743.87888601036195</v>
          </cell>
          <cell r="H221">
            <v>74.8</v>
          </cell>
          <cell r="I221">
            <v>748</v>
          </cell>
          <cell r="J221">
            <v>5.540033555382573E-3</v>
          </cell>
          <cell r="K221" t="str">
            <v>Graninge Mälarkraft Värme AB</v>
          </cell>
          <cell r="L221">
            <v>144.364</v>
          </cell>
        </row>
        <row r="222">
          <cell r="A222">
            <v>186</v>
          </cell>
          <cell r="B222" t="str">
            <v>Lidingö</v>
          </cell>
          <cell r="C222" t="str">
            <v>Lidingö</v>
          </cell>
          <cell r="D222">
            <v>114.3</v>
          </cell>
          <cell r="E222">
            <v>592.22797927461136</v>
          </cell>
          <cell r="F222">
            <v>126.51</v>
          </cell>
          <cell r="G222">
            <v>655.49222797927462</v>
          </cell>
          <cell r="H222">
            <v>74.944818652849747</v>
          </cell>
          <cell r="I222">
            <v>749.44818652849744</v>
          </cell>
          <cell r="J222">
            <v>0.14333649513872415</v>
          </cell>
          <cell r="K222" t="str">
            <v xml:space="preserve">Fortum Värme, AB </v>
          </cell>
          <cell r="L222">
            <v>144.64349999999999</v>
          </cell>
        </row>
        <row r="223">
          <cell r="A223">
            <v>1781</v>
          </cell>
          <cell r="B223" t="str">
            <v>Kristinehamn</v>
          </cell>
          <cell r="C223" t="str">
            <v>Kristinehamn</v>
          </cell>
          <cell r="D223">
            <v>127.62125</v>
          </cell>
          <cell r="E223">
            <v>661.25</v>
          </cell>
          <cell r="F223">
            <v>137.8475</v>
          </cell>
          <cell r="G223">
            <v>714.23575129533674</v>
          </cell>
          <cell r="H223">
            <v>75.2</v>
          </cell>
          <cell r="I223">
            <v>752</v>
          </cell>
          <cell r="J223">
            <v>5.287364660222349E-2</v>
          </cell>
          <cell r="K223" t="str">
            <v>Kristinehamns Energi AB</v>
          </cell>
          <cell r="L223">
            <v>145.136</v>
          </cell>
        </row>
        <row r="224">
          <cell r="A224">
            <v>1285</v>
          </cell>
          <cell r="B224" t="str">
            <v>Eslöv</v>
          </cell>
          <cell r="C224" t="str">
            <v>Eslöv</v>
          </cell>
          <cell r="D224">
            <v>128.30253999999999</v>
          </cell>
          <cell r="E224">
            <v>664.78</v>
          </cell>
          <cell r="F224">
            <v>145.36125000000001</v>
          </cell>
          <cell r="G224">
            <v>753.16709844559591</v>
          </cell>
          <cell r="H224">
            <v>75.3</v>
          </cell>
          <cell r="I224">
            <v>753</v>
          </cell>
          <cell r="J224">
            <v>-2.2186105306609694E-4</v>
          </cell>
          <cell r="K224" t="str">
            <v>Ringsjö Energi AB, Värmeverket</v>
          </cell>
          <cell r="L224">
            <v>145.32900000000001</v>
          </cell>
        </row>
        <row r="225">
          <cell r="A225">
            <v>604</v>
          </cell>
          <cell r="B225" t="str">
            <v>Aneby</v>
          </cell>
          <cell r="C225" t="str">
            <v>Aneby</v>
          </cell>
          <cell r="D225">
            <v>0</v>
          </cell>
          <cell r="E225"/>
          <cell r="F225">
            <v>0</v>
          </cell>
          <cell r="H225">
            <v>75.599999999999994</v>
          </cell>
          <cell r="I225">
            <v>756</v>
          </cell>
          <cell r="K225" t="str">
            <v>-</v>
          </cell>
          <cell r="L225">
            <v>145.90799999999999</v>
          </cell>
        </row>
        <row r="226">
          <cell r="A226">
            <v>643</v>
          </cell>
          <cell r="B226" t="str">
            <v>Habo</v>
          </cell>
          <cell r="C226" t="str">
            <v>Habo</v>
          </cell>
          <cell r="D226">
            <v>141.87430000000001</v>
          </cell>
          <cell r="E226">
            <v>735.1</v>
          </cell>
          <cell r="F226">
            <v>141.875</v>
          </cell>
          <cell r="G226">
            <v>735.10362694300522</v>
          </cell>
          <cell r="H226">
            <v>76.2</v>
          </cell>
          <cell r="I226">
            <v>762</v>
          </cell>
          <cell r="J226">
            <v>3.6588546255506449E-2</v>
          </cell>
          <cell r="K226" t="str">
            <v>Habo Energi AB</v>
          </cell>
          <cell r="L226">
            <v>147.066</v>
          </cell>
        </row>
        <row r="227">
          <cell r="A227">
            <v>1882</v>
          </cell>
          <cell r="B227" t="str">
            <v>Askersund</v>
          </cell>
          <cell r="C227" t="str">
            <v>Askersund</v>
          </cell>
          <cell r="D227">
            <v>134.37625</v>
          </cell>
          <cell r="E227">
            <v>696.25</v>
          </cell>
          <cell r="F227">
            <v>144.99125000000001</v>
          </cell>
          <cell r="G227">
            <v>751.25</v>
          </cell>
          <cell r="H227">
            <v>76.400000000000006</v>
          </cell>
          <cell r="I227">
            <v>764</v>
          </cell>
          <cell r="J227">
            <v>1.6971713810316036E-2</v>
          </cell>
          <cell r="K227" t="str">
            <v>Vattenfall AB</v>
          </cell>
          <cell r="L227">
            <v>147.452</v>
          </cell>
        </row>
        <row r="228">
          <cell r="A228">
            <v>560</v>
          </cell>
          <cell r="B228" t="str">
            <v>Boxholm</v>
          </cell>
          <cell r="C228" t="str">
            <v>Boxholm</v>
          </cell>
          <cell r="D228">
            <v>105.23633800000002</v>
          </cell>
          <cell r="E228">
            <v>545.26600000000008</v>
          </cell>
          <cell r="F228">
            <v>144.99125000000001</v>
          </cell>
          <cell r="G228">
            <v>751.25</v>
          </cell>
          <cell r="H228">
            <v>76.400000000000006</v>
          </cell>
          <cell r="I228">
            <v>764</v>
          </cell>
          <cell r="J228">
            <v>1.6971713810316036E-2</v>
          </cell>
          <cell r="K228" t="str">
            <v>Vattenfall AB</v>
          </cell>
          <cell r="L228">
            <v>147.452</v>
          </cell>
        </row>
        <row r="229">
          <cell r="A229">
            <v>583</v>
          </cell>
          <cell r="B229" t="str">
            <v>Motala</v>
          </cell>
          <cell r="C229" t="str">
            <v>Motala</v>
          </cell>
          <cell r="D229">
            <v>134.37625</v>
          </cell>
          <cell r="E229">
            <v>696.25</v>
          </cell>
          <cell r="F229">
            <v>144.99125000000001</v>
          </cell>
          <cell r="G229">
            <v>751.25</v>
          </cell>
          <cell r="H229">
            <v>76.400000000000006</v>
          </cell>
          <cell r="I229">
            <v>764</v>
          </cell>
          <cell r="J229">
            <v>1.6971713810316036E-2</v>
          </cell>
          <cell r="K229" t="str">
            <v>Vattenfall AB</v>
          </cell>
          <cell r="L229">
            <v>147.452</v>
          </cell>
        </row>
        <row r="230">
          <cell r="A230">
            <v>1462</v>
          </cell>
          <cell r="B230" t="str">
            <v>Lilla Edet</v>
          </cell>
          <cell r="C230" t="str">
            <v>Lilla Edet</v>
          </cell>
          <cell r="D230">
            <v>129.204815</v>
          </cell>
          <cell r="E230">
            <v>669.45500000000004</v>
          </cell>
          <cell r="F230">
            <v>144.97474999999986</v>
          </cell>
          <cell r="G230">
            <v>751.16450777201999</v>
          </cell>
          <cell r="H230">
            <v>76.5</v>
          </cell>
          <cell r="I230">
            <v>765</v>
          </cell>
          <cell r="J230">
            <v>1.8418724639981399E-2</v>
          </cell>
          <cell r="K230" t="str">
            <v>Lilla Edets Fjärrvärme AB</v>
          </cell>
          <cell r="L230">
            <v>147.64500000000001</v>
          </cell>
        </row>
        <row r="231">
          <cell r="A231">
            <v>191</v>
          </cell>
          <cell r="B231" t="str">
            <v>Sigtuna</v>
          </cell>
          <cell r="C231" t="str">
            <v>Sigtuna</v>
          </cell>
          <cell r="D231">
            <v>132.15</v>
          </cell>
          <cell r="E231">
            <v>684.71502590673572</v>
          </cell>
          <cell r="F231">
            <v>139.92500000000001</v>
          </cell>
          <cell r="G231">
            <v>725</v>
          </cell>
          <cell r="H231">
            <v>76.937435233160627</v>
          </cell>
          <cell r="I231">
            <v>769.37435233160625</v>
          </cell>
          <cell r="J231">
            <v>6.1206003216008664E-2</v>
          </cell>
          <cell r="K231" t="str">
            <v xml:space="preserve">Fortum Värme, AB </v>
          </cell>
          <cell r="L231">
            <v>148.48925</v>
          </cell>
        </row>
        <row r="232">
          <cell r="A232">
            <v>180</v>
          </cell>
          <cell r="B232" t="str">
            <v>Stockholm</v>
          </cell>
          <cell r="C232" t="str">
            <v>Stockholm</v>
          </cell>
          <cell r="D232">
            <v>119.16</v>
          </cell>
          <cell r="E232">
            <v>617.40932642487041</v>
          </cell>
          <cell r="F232">
            <v>139.92500000000001</v>
          </cell>
          <cell r="G232">
            <v>725</v>
          </cell>
          <cell r="H232">
            <v>76.937435233160627</v>
          </cell>
          <cell r="I232">
            <v>769.37435233160625</v>
          </cell>
          <cell r="J232">
            <v>6.1206003216008664E-2</v>
          </cell>
          <cell r="K232" t="str">
            <v xml:space="preserve">Fortum Värme, AB </v>
          </cell>
          <cell r="L232">
            <v>148.48925</v>
          </cell>
        </row>
        <row r="233">
          <cell r="A233">
            <v>114</v>
          </cell>
          <cell r="B233" t="str">
            <v>Upplands Väsby</v>
          </cell>
          <cell r="C233" t="str">
            <v>Upplands Väsby</v>
          </cell>
          <cell r="D233">
            <v>127.04</v>
          </cell>
          <cell r="E233">
            <v>658.23834196891187</v>
          </cell>
          <cell r="F233">
            <v>139.92500000000001</v>
          </cell>
          <cell r="G233">
            <v>725</v>
          </cell>
          <cell r="H233">
            <v>76.937435233160627</v>
          </cell>
          <cell r="I233">
            <v>769.37435233160625</v>
          </cell>
          <cell r="J233">
            <v>6.1206003216008664E-2</v>
          </cell>
          <cell r="K233" t="str">
            <v xml:space="preserve">Fortum Värme, AB </v>
          </cell>
          <cell r="L233">
            <v>148.48925</v>
          </cell>
        </row>
        <row r="234">
          <cell r="A234">
            <v>187</v>
          </cell>
          <cell r="B234" t="str">
            <v>Vaxholm</v>
          </cell>
          <cell r="C234" t="str">
            <v>Vaxholm</v>
          </cell>
          <cell r="D234">
            <v>0</v>
          </cell>
          <cell r="E234"/>
          <cell r="F234">
            <v>131.57499999999999</v>
          </cell>
          <cell r="G234">
            <v>681.73575129533674</v>
          </cell>
          <cell r="H234">
            <v>77.3</v>
          </cell>
          <cell r="I234">
            <v>773</v>
          </cell>
          <cell r="J234">
            <v>0.13387041611248351</v>
          </cell>
          <cell r="K234" t="str">
            <v>Vaxholm Närvärme AB</v>
          </cell>
          <cell r="L234">
            <v>149.18899999999999</v>
          </cell>
        </row>
        <row r="235">
          <cell r="A235">
            <v>2260</v>
          </cell>
          <cell r="B235" t="str">
            <v>Ånge</v>
          </cell>
          <cell r="C235" t="str">
            <v>Ånge</v>
          </cell>
          <cell r="D235">
            <v>122.36199999999999</v>
          </cell>
          <cell r="E235">
            <v>634</v>
          </cell>
          <cell r="F235">
            <v>146.48750000000001</v>
          </cell>
          <cell r="G235">
            <v>759.00259067357513</v>
          </cell>
          <cell r="H235">
            <v>77.400000000000006</v>
          </cell>
          <cell r="I235">
            <v>774</v>
          </cell>
          <cell r="J235">
            <v>1.9759365133543927E-2</v>
          </cell>
          <cell r="K235" t="str">
            <v>Ånge Energi Aktiebolag</v>
          </cell>
          <cell r="L235">
            <v>149.38200000000001</v>
          </cell>
        </row>
        <row r="236">
          <cell r="A236">
            <v>563</v>
          </cell>
          <cell r="B236" t="str">
            <v>Valdemarsvik</v>
          </cell>
          <cell r="C236" t="str">
            <v>Valdemarsvik</v>
          </cell>
          <cell r="D236">
            <v>138.71875</v>
          </cell>
          <cell r="E236">
            <v>718.75</v>
          </cell>
          <cell r="F236">
            <v>137.51249999999999</v>
          </cell>
          <cell r="G236">
            <v>712.5</v>
          </cell>
          <cell r="H236">
            <v>78.026554404145074</v>
          </cell>
          <cell r="I236">
            <v>780.26554404145077</v>
          </cell>
          <cell r="J236">
            <v>9.5109535496773034E-2</v>
          </cell>
          <cell r="K236" t="str">
            <v>Vattenfall AB</v>
          </cell>
          <cell r="L236">
            <v>150.59125</v>
          </cell>
        </row>
        <row r="237">
          <cell r="A237">
            <v>1441</v>
          </cell>
          <cell r="B237" t="str">
            <v>Lerum</v>
          </cell>
          <cell r="C237" t="str">
            <v>Lerum</v>
          </cell>
          <cell r="D237">
            <v>143.098885</v>
          </cell>
          <cell r="E237">
            <v>741.44500000000005</v>
          </cell>
          <cell r="F237">
            <v>148.8888749999999</v>
          </cell>
          <cell r="G237">
            <v>771.44494818652799</v>
          </cell>
          <cell r="H237">
            <v>78.400000000000006</v>
          </cell>
          <cell r="I237">
            <v>784</v>
          </cell>
          <cell r="J237">
            <v>1.6274721667418834E-2</v>
          </cell>
          <cell r="K237" t="str">
            <v>Lerum Energiproduktion AB</v>
          </cell>
          <cell r="L237">
            <v>151.31200000000001</v>
          </cell>
        </row>
        <row r="238">
          <cell r="A238">
            <v>488</v>
          </cell>
          <cell r="B238" t="str">
            <v>Trosa</v>
          </cell>
          <cell r="C238" t="str">
            <v>Trosa</v>
          </cell>
          <cell r="D238">
            <v>0</v>
          </cell>
          <cell r="E238"/>
          <cell r="F238">
            <v>128.76324999999983</v>
          </cell>
          <cell r="G238">
            <v>667.167098445595</v>
          </cell>
          <cell r="H238">
            <v>79.007772020725383</v>
          </cell>
          <cell r="I238">
            <v>790.07772020725383</v>
          </cell>
          <cell r="J238">
            <v>0.18422764259212299</v>
          </cell>
          <cell r="K238" t="str">
            <v>Trosa Närvärme AB</v>
          </cell>
          <cell r="L238">
            <v>152.48500000000001</v>
          </cell>
        </row>
        <row r="239">
          <cell r="A239">
            <v>120</v>
          </cell>
          <cell r="B239" t="str">
            <v>Värmdö</v>
          </cell>
          <cell r="C239" t="str">
            <v>Värmdö</v>
          </cell>
          <cell r="D239">
            <v>147.16249999999999</v>
          </cell>
          <cell r="E239">
            <v>762.5</v>
          </cell>
          <cell r="F239">
            <v>154.64125000000001</v>
          </cell>
          <cell r="G239">
            <v>801.25</v>
          </cell>
          <cell r="H239">
            <v>82</v>
          </cell>
          <cell r="I239">
            <v>820</v>
          </cell>
          <cell r="J239">
            <v>2.3400936037441422E-2</v>
          </cell>
          <cell r="K239" t="str">
            <v>Vattenfall AB</v>
          </cell>
          <cell r="L239">
            <v>158.26</v>
          </cell>
        </row>
        <row r="240">
          <cell r="A240">
            <v>2506</v>
          </cell>
          <cell r="B240" t="str">
            <v>Arjeplog</v>
          </cell>
          <cell r="C240" t="str">
            <v>Arjeplog</v>
          </cell>
          <cell r="D240">
            <v>0</v>
          </cell>
          <cell r="E240"/>
          <cell r="F240">
            <v>0</v>
          </cell>
          <cell r="G240"/>
          <cell r="H240"/>
          <cell r="K240" t="str">
            <v>-</v>
          </cell>
          <cell r="L240"/>
        </row>
        <row r="241">
          <cell r="A241">
            <v>2505</v>
          </cell>
          <cell r="B241" t="str">
            <v>Arvidsjaur</v>
          </cell>
          <cell r="C241" t="str">
            <v>Arvidsjaur</v>
          </cell>
          <cell r="D241">
            <v>0</v>
          </cell>
          <cell r="E241"/>
          <cell r="F241">
            <v>0</v>
          </cell>
          <cell r="G241"/>
          <cell r="H241"/>
          <cell r="K241" t="str">
            <v>-</v>
          </cell>
          <cell r="L241"/>
        </row>
        <row r="242">
          <cell r="A242">
            <v>1460</v>
          </cell>
          <cell r="B242" t="str">
            <v>Bengtsfors</v>
          </cell>
          <cell r="C242" t="str">
            <v>Bengtsfors</v>
          </cell>
          <cell r="D242">
            <v>0</v>
          </cell>
          <cell r="E242"/>
          <cell r="F242">
            <v>0</v>
          </cell>
          <cell r="G242"/>
          <cell r="H242"/>
          <cell r="K242" t="str">
            <v>-</v>
          </cell>
          <cell r="L242"/>
        </row>
        <row r="243">
          <cell r="A243">
            <v>1443</v>
          </cell>
          <cell r="B243" t="str">
            <v>Bollebygd</v>
          </cell>
          <cell r="C243" t="str">
            <v>Bollebygd</v>
          </cell>
          <cell r="D243">
            <v>0</v>
          </cell>
          <cell r="E243"/>
          <cell r="F243">
            <v>0</v>
          </cell>
          <cell r="G243"/>
          <cell r="H243"/>
          <cell r="K243" t="str">
            <v>-</v>
          </cell>
          <cell r="L243"/>
        </row>
        <row r="244">
          <cell r="A244">
            <v>1278</v>
          </cell>
          <cell r="B244" t="str">
            <v>Båstad</v>
          </cell>
          <cell r="C244" t="str">
            <v>Båstad</v>
          </cell>
          <cell r="D244">
            <v>0</v>
          </cell>
          <cell r="E244"/>
          <cell r="F244">
            <v>0</v>
          </cell>
          <cell r="G244"/>
          <cell r="H244"/>
          <cell r="K244" t="str">
            <v>-</v>
          </cell>
          <cell r="L244"/>
        </row>
        <row r="245">
          <cell r="A245">
            <v>1438</v>
          </cell>
          <cell r="B245" t="str">
            <v>Dals Ed</v>
          </cell>
          <cell r="C245" t="str">
            <v>Dals Ed</v>
          </cell>
          <cell r="D245">
            <v>0</v>
          </cell>
          <cell r="E245"/>
          <cell r="F245">
            <v>0</v>
          </cell>
          <cell r="G245"/>
          <cell r="H245"/>
          <cell r="K245" t="str">
            <v>-</v>
          </cell>
          <cell r="L245"/>
        </row>
        <row r="246">
          <cell r="A246">
            <v>1730</v>
          </cell>
          <cell r="B246" t="str">
            <v>Eda</v>
          </cell>
          <cell r="C246" t="str">
            <v>Eda</v>
          </cell>
          <cell r="D246">
            <v>0</v>
          </cell>
          <cell r="E246"/>
          <cell r="F246">
            <v>0</v>
          </cell>
          <cell r="G246"/>
          <cell r="H246"/>
          <cell r="K246" t="str">
            <v>-</v>
          </cell>
          <cell r="L246"/>
        </row>
        <row r="247">
          <cell r="A247">
            <v>125</v>
          </cell>
          <cell r="B247" t="str">
            <v>Ekerö</v>
          </cell>
          <cell r="C247" t="str">
            <v>Ekerö</v>
          </cell>
          <cell r="D247">
            <v>0</v>
          </cell>
          <cell r="E247"/>
          <cell r="F247">
            <v>0</v>
          </cell>
          <cell r="G247"/>
          <cell r="H247"/>
          <cell r="K247" t="str">
            <v>-</v>
          </cell>
          <cell r="L247"/>
        </row>
        <row r="248">
          <cell r="A248">
            <v>1445</v>
          </cell>
          <cell r="B248" t="str">
            <v>Essunga</v>
          </cell>
          <cell r="C248" t="str">
            <v>Essunga</v>
          </cell>
          <cell r="D248">
            <v>0</v>
          </cell>
          <cell r="E248"/>
          <cell r="F248">
            <v>0</v>
          </cell>
          <cell r="G248"/>
          <cell r="H248"/>
          <cell r="K248" t="str">
            <v>-</v>
          </cell>
          <cell r="L248"/>
        </row>
        <row r="249">
          <cell r="A249">
            <v>1439</v>
          </cell>
          <cell r="B249" t="str">
            <v>Färgelanda</v>
          </cell>
          <cell r="C249" t="str">
            <v>Färgelanda</v>
          </cell>
          <cell r="D249">
            <v>0</v>
          </cell>
          <cell r="E249"/>
          <cell r="F249">
            <v>0</v>
          </cell>
          <cell r="G249"/>
          <cell r="H249"/>
          <cell r="K249" t="str">
            <v>-</v>
          </cell>
          <cell r="L249"/>
        </row>
        <row r="250">
          <cell r="A250">
            <v>2026</v>
          </cell>
          <cell r="B250" t="str">
            <v>Gagnef</v>
          </cell>
          <cell r="C250" t="str">
            <v>Gagnef</v>
          </cell>
          <cell r="D250">
            <v>0</v>
          </cell>
          <cell r="E250"/>
          <cell r="F250">
            <v>0</v>
          </cell>
          <cell r="G250"/>
          <cell r="H250"/>
          <cell r="K250" t="str">
            <v>-</v>
          </cell>
          <cell r="L250"/>
        </row>
        <row r="251">
          <cell r="A251">
            <v>662</v>
          </cell>
          <cell r="B251" t="str">
            <v>Gislaved</v>
          </cell>
          <cell r="C251" t="str">
            <v>Gislaved</v>
          </cell>
          <cell r="D251">
            <v>0</v>
          </cell>
          <cell r="E251"/>
          <cell r="F251">
            <v>0</v>
          </cell>
          <cell r="G251"/>
          <cell r="H251"/>
          <cell r="K251" t="str">
            <v>-</v>
          </cell>
          <cell r="L251"/>
        </row>
        <row r="252">
          <cell r="A252">
            <v>617</v>
          </cell>
          <cell r="B252" t="str">
            <v>Gnosjö</v>
          </cell>
          <cell r="C252" t="str">
            <v>Gnosjö</v>
          </cell>
          <cell r="D252">
            <v>0</v>
          </cell>
          <cell r="E252"/>
          <cell r="F252">
            <v>0</v>
          </cell>
          <cell r="G252"/>
          <cell r="H252"/>
          <cell r="K252" t="str">
            <v>-</v>
          </cell>
          <cell r="L252"/>
        </row>
        <row r="253">
          <cell r="A253">
            <v>1447</v>
          </cell>
          <cell r="B253" t="str">
            <v>Gullspång</v>
          </cell>
          <cell r="C253" t="str">
            <v>Gullspång</v>
          </cell>
          <cell r="D253">
            <v>0</v>
          </cell>
          <cell r="E253"/>
          <cell r="F253">
            <v>0</v>
          </cell>
          <cell r="G253"/>
          <cell r="H253"/>
          <cell r="K253" t="str">
            <v>-</v>
          </cell>
          <cell r="L253"/>
        </row>
        <row r="254">
          <cell r="A254">
            <v>1315</v>
          </cell>
          <cell r="B254" t="str">
            <v>Hylte</v>
          </cell>
          <cell r="C254" t="str">
            <v>Hylte</v>
          </cell>
          <cell r="D254">
            <v>0</v>
          </cell>
          <cell r="E254"/>
          <cell r="F254">
            <v>0</v>
          </cell>
          <cell r="G254"/>
          <cell r="H254"/>
          <cell r="K254" t="str">
            <v>-</v>
          </cell>
          <cell r="L254"/>
        </row>
        <row r="255">
          <cell r="A255">
            <v>1401</v>
          </cell>
          <cell r="B255" t="str">
            <v>Härryda</v>
          </cell>
          <cell r="C255" t="str">
            <v>Härryda</v>
          </cell>
          <cell r="D255">
            <v>0</v>
          </cell>
          <cell r="E255"/>
          <cell r="F255">
            <v>0</v>
          </cell>
          <cell r="G255"/>
          <cell r="H255"/>
          <cell r="K255" t="str">
            <v>-</v>
          </cell>
          <cell r="L255"/>
        </row>
        <row r="256">
          <cell r="A256">
            <v>1284</v>
          </cell>
          <cell r="B256" t="str">
            <v>Höganäs</v>
          </cell>
          <cell r="C256" t="str">
            <v>Höganäs</v>
          </cell>
          <cell r="D256">
            <v>0</v>
          </cell>
          <cell r="E256"/>
          <cell r="F256">
            <v>0</v>
          </cell>
          <cell r="G256"/>
          <cell r="H256"/>
          <cell r="K256" t="str">
            <v>-</v>
          </cell>
          <cell r="L256"/>
        </row>
        <row r="257">
          <cell r="A257">
            <v>821</v>
          </cell>
          <cell r="B257" t="str">
            <v>Högsby</v>
          </cell>
          <cell r="C257" t="str">
            <v>Högsby</v>
          </cell>
          <cell r="D257">
            <v>0</v>
          </cell>
          <cell r="E257"/>
          <cell r="F257">
            <v>0</v>
          </cell>
          <cell r="G257"/>
          <cell r="H257"/>
          <cell r="K257" t="str">
            <v>-</v>
          </cell>
          <cell r="L257"/>
        </row>
        <row r="258">
          <cell r="A258">
            <v>1266</v>
          </cell>
          <cell r="B258" t="str">
            <v>Hörby</v>
          </cell>
          <cell r="C258" t="str">
            <v>Hörby</v>
          </cell>
          <cell r="D258">
            <v>0</v>
          </cell>
          <cell r="E258"/>
          <cell r="F258">
            <v>0</v>
          </cell>
          <cell r="G258"/>
          <cell r="H258"/>
          <cell r="K258" t="str">
            <v>-</v>
          </cell>
          <cell r="L258"/>
        </row>
        <row r="259">
          <cell r="A259">
            <v>1261</v>
          </cell>
          <cell r="B259" t="str">
            <v>Kävlinge</v>
          </cell>
          <cell r="C259" t="str">
            <v>Kävlinge</v>
          </cell>
          <cell r="D259">
            <v>0</v>
          </cell>
          <cell r="E259"/>
          <cell r="F259">
            <v>0</v>
          </cell>
          <cell r="G259"/>
          <cell r="H259"/>
          <cell r="K259" t="str">
            <v>-</v>
          </cell>
          <cell r="L259"/>
        </row>
        <row r="260">
          <cell r="A260">
            <v>1381</v>
          </cell>
          <cell r="B260" t="str">
            <v>Laholm</v>
          </cell>
          <cell r="C260" t="str">
            <v>Laholm</v>
          </cell>
          <cell r="D260">
            <v>0</v>
          </cell>
          <cell r="E260"/>
          <cell r="F260">
            <v>0</v>
          </cell>
          <cell r="G260"/>
          <cell r="H260"/>
          <cell r="K260" t="str">
            <v>-</v>
          </cell>
          <cell r="L260"/>
        </row>
        <row r="261">
          <cell r="A261">
            <v>761</v>
          </cell>
          <cell r="B261" t="str">
            <v>Lessebo</v>
          </cell>
          <cell r="C261" t="str">
            <v>Lessebo</v>
          </cell>
          <cell r="D261">
            <v>0</v>
          </cell>
          <cell r="E261"/>
          <cell r="F261">
            <v>0</v>
          </cell>
          <cell r="G261"/>
          <cell r="H261"/>
          <cell r="K261" t="str">
            <v>-</v>
          </cell>
          <cell r="L261"/>
        </row>
        <row r="262">
          <cell r="A262">
            <v>767</v>
          </cell>
          <cell r="B262" t="str">
            <v>Markaryd</v>
          </cell>
          <cell r="C262" t="str">
            <v>Markaryd</v>
          </cell>
          <cell r="D262">
            <v>0</v>
          </cell>
          <cell r="E262"/>
          <cell r="F262">
            <v>0</v>
          </cell>
          <cell r="G262"/>
          <cell r="H262"/>
          <cell r="K262" t="str">
            <v>-</v>
          </cell>
          <cell r="L262"/>
        </row>
        <row r="263">
          <cell r="A263">
            <v>1461</v>
          </cell>
          <cell r="B263" t="str">
            <v>Mellerud</v>
          </cell>
          <cell r="C263" t="str">
            <v>Mellerud</v>
          </cell>
          <cell r="D263">
            <v>0</v>
          </cell>
          <cell r="E263"/>
          <cell r="F263">
            <v>0</v>
          </cell>
          <cell r="G263"/>
          <cell r="H263"/>
          <cell r="K263" t="str">
            <v>-</v>
          </cell>
          <cell r="L263"/>
        </row>
        <row r="264">
          <cell r="A264">
            <v>642</v>
          </cell>
          <cell r="B264" t="str">
            <v>Mullsjö</v>
          </cell>
          <cell r="C264" t="str">
            <v>Mullsjö</v>
          </cell>
          <cell r="D264">
            <v>0</v>
          </cell>
          <cell r="E264"/>
          <cell r="F264">
            <v>0</v>
          </cell>
          <cell r="G264"/>
          <cell r="H264"/>
          <cell r="K264" t="str">
            <v>-</v>
          </cell>
          <cell r="L264"/>
        </row>
        <row r="265">
          <cell r="A265">
            <v>1430</v>
          </cell>
          <cell r="B265" t="str">
            <v>Munkedal</v>
          </cell>
          <cell r="C265" t="str">
            <v>Munkedal</v>
          </cell>
          <cell r="D265">
            <v>0</v>
          </cell>
          <cell r="E265"/>
          <cell r="F265">
            <v>0</v>
          </cell>
          <cell r="G265"/>
          <cell r="H265"/>
          <cell r="K265" t="str">
            <v>-</v>
          </cell>
          <cell r="L265"/>
        </row>
        <row r="266">
          <cell r="A266">
            <v>861</v>
          </cell>
          <cell r="B266" t="str">
            <v>Mönsterås</v>
          </cell>
          <cell r="C266" t="str">
            <v>Mönsterås</v>
          </cell>
          <cell r="D266">
            <v>0</v>
          </cell>
          <cell r="E266"/>
          <cell r="F266">
            <v>0</v>
          </cell>
          <cell r="G266"/>
          <cell r="H266"/>
          <cell r="K266" t="str">
            <v>-</v>
          </cell>
          <cell r="L266"/>
        </row>
        <row r="267">
          <cell r="A267">
            <v>840</v>
          </cell>
          <cell r="B267" t="str">
            <v>Mörbylånga</v>
          </cell>
          <cell r="C267" t="str">
            <v>Mörbylånga</v>
          </cell>
          <cell r="D267">
            <v>0</v>
          </cell>
          <cell r="E267"/>
          <cell r="F267">
            <v>0</v>
          </cell>
          <cell r="G267"/>
          <cell r="H267"/>
          <cell r="K267" t="str">
            <v>-</v>
          </cell>
          <cell r="L267"/>
        </row>
        <row r="268">
          <cell r="A268">
            <v>182</v>
          </cell>
          <cell r="B268" t="str">
            <v>Nacka</v>
          </cell>
          <cell r="C268" t="str">
            <v>Nacka</v>
          </cell>
          <cell r="D268">
            <v>0</v>
          </cell>
          <cell r="E268"/>
          <cell r="F268">
            <v>0</v>
          </cell>
          <cell r="G268"/>
          <cell r="H268"/>
          <cell r="K268" t="str">
            <v>-</v>
          </cell>
          <cell r="L268"/>
        </row>
        <row r="269">
          <cell r="A269">
            <v>2132</v>
          </cell>
          <cell r="B269" t="str">
            <v>Nordanstig</v>
          </cell>
          <cell r="C269" t="str">
            <v>Nordanstig</v>
          </cell>
          <cell r="D269">
            <v>0</v>
          </cell>
          <cell r="E269"/>
          <cell r="F269">
            <v>0</v>
          </cell>
          <cell r="G269"/>
          <cell r="H269"/>
          <cell r="K269" t="str">
            <v>-</v>
          </cell>
          <cell r="L269"/>
        </row>
        <row r="270">
          <cell r="A270">
            <v>1421</v>
          </cell>
          <cell r="B270" t="str">
            <v>Orust</v>
          </cell>
          <cell r="C270" t="str">
            <v>Orust</v>
          </cell>
          <cell r="D270">
            <v>0</v>
          </cell>
          <cell r="E270"/>
          <cell r="F270">
            <v>0</v>
          </cell>
          <cell r="G270"/>
          <cell r="H270"/>
          <cell r="K270" t="str">
            <v>-</v>
          </cell>
          <cell r="L270"/>
        </row>
        <row r="271">
          <cell r="A271">
            <v>2303</v>
          </cell>
          <cell r="B271" t="str">
            <v>Ragunda</v>
          </cell>
          <cell r="C271" t="str">
            <v>Ragunda</v>
          </cell>
          <cell r="D271">
            <v>0</v>
          </cell>
          <cell r="E271"/>
          <cell r="F271">
            <v>0</v>
          </cell>
          <cell r="G271"/>
          <cell r="H271"/>
          <cell r="K271" t="str">
            <v>-</v>
          </cell>
          <cell r="L271"/>
        </row>
        <row r="272">
          <cell r="A272">
            <v>2409</v>
          </cell>
          <cell r="B272" t="str">
            <v>Robertsfors</v>
          </cell>
          <cell r="C272" t="str">
            <v>Robertsfors</v>
          </cell>
          <cell r="D272">
            <v>0</v>
          </cell>
          <cell r="E272"/>
          <cell r="F272">
            <v>0</v>
          </cell>
          <cell r="G272"/>
          <cell r="H272"/>
          <cell r="K272" t="str">
            <v>-</v>
          </cell>
          <cell r="L272"/>
        </row>
        <row r="273">
          <cell r="A273">
            <v>1264</v>
          </cell>
          <cell r="B273" t="str">
            <v>Skurup</v>
          </cell>
          <cell r="C273" t="str">
            <v>Skurup</v>
          </cell>
          <cell r="D273">
            <v>0</v>
          </cell>
          <cell r="E273"/>
          <cell r="F273">
            <v>0</v>
          </cell>
          <cell r="G273"/>
          <cell r="H273"/>
          <cell r="K273" t="str">
            <v>-</v>
          </cell>
          <cell r="L273"/>
        </row>
        <row r="274">
          <cell r="A274">
            <v>1427</v>
          </cell>
          <cell r="B274" t="str">
            <v>Sotenäs</v>
          </cell>
          <cell r="C274" t="str">
            <v>Sotenäs</v>
          </cell>
          <cell r="D274">
            <v>0</v>
          </cell>
          <cell r="E274"/>
          <cell r="F274">
            <v>0</v>
          </cell>
          <cell r="G274"/>
          <cell r="H274"/>
          <cell r="K274" t="str">
            <v>-</v>
          </cell>
          <cell r="L274"/>
        </row>
        <row r="275">
          <cell r="A275">
            <v>1486</v>
          </cell>
          <cell r="B275" t="str">
            <v>Strömstad</v>
          </cell>
          <cell r="C275" t="str">
            <v>Strömstad</v>
          </cell>
          <cell r="D275">
            <v>0</v>
          </cell>
          <cell r="E275"/>
          <cell r="F275">
            <v>0</v>
          </cell>
          <cell r="G275"/>
          <cell r="H275"/>
          <cell r="K275" t="str">
            <v>-</v>
          </cell>
          <cell r="L275"/>
        </row>
        <row r="276">
          <cell r="A276">
            <v>1263</v>
          </cell>
          <cell r="B276" t="str">
            <v>Svedala</v>
          </cell>
          <cell r="C276" t="str">
            <v>Svedala</v>
          </cell>
          <cell r="D276">
            <v>0</v>
          </cell>
          <cell r="E276"/>
          <cell r="F276">
            <v>0</v>
          </cell>
          <cell r="G276"/>
          <cell r="H276"/>
          <cell r="K276" t="str">
            <v>-</v>
          </cell>
          <cell r="L276"/>
        </row>
        <row r="277">
          <cell r="A277">
            <v>582</v>
          </cell>
          <cell r="B277" t="str">
            <v>Söderköping</v>
          </cell>
          <cell r="C277" t="str">
            <v>Söderköping</v>
          </cell>
          <cell r="D277">
            <v>0</v>
          </cell>
          <cell r="E277"/>
          <cell r="F277">
            <v>0</v>
          </cell>
          <cell r="G277"/>
          <cell r="H277"/>
          <cell r="K277" t="str">
            <v>-</v>
          </cell>
          <cell r="L277"/>
        </row>
        <row r="278">
          <cell r="A278">
            <v>1083</v>
          </cell>
          <cell r="B278" t="str">
            <v>Sölvesborg</v>
          </cell>
          <cell r="C278" t="str">
            <v>Sölvesborg</v>
          </cell>
          <cell r="D278">
            <v>0</v>
          </cell>
          <cell r="E278"/>
          <cell r="F278">
            <v>0</v>
          </cell>
          <cell r="G278"/>
          <cell r="H278"/>
          <cell r="K278" t="str">
            <v>-</v>
          </cell>
          <cell r="L278"/>
        </row>
        <row r="279">
          <cell r="A279">
            <v>763</v>
          </cell>
          <cell r="B279" t="str">
            <v>Tingsryd</v>
          </cell>
          <cell r="C279" t="str">
            <v>Tingsryd</v>
          </cell>
          <cell r="D279">
            <v>0</v>
          </cell>
          <cell r="E279"/>
          <cell r="F279">
            <v>0</v>
          </cell>
          <cell r="G279"/>
          <cell r="H279"/>
          <cell r="K279" t="str">
            <v>-</v>
          </cell>
          <cell r="L279"/>
        </row>
        <row r="280">
          <cell r="A280">
            <v>1419</v>
          </cell>
          <cell r="B280" t="str">
            <v>Tjörn</v>
          </cell>
          <cell r="C280" t="str">
            <v>Tjörn</v>
          </cell>
          <cell r="D280">
            <v>0</v>
          </cell>
          <cell r="E280"/>
          <cell r="F280">
            <v>0</v>
          </cell>
          <cell r="G280"/>
          <cell r="H280"/>
          <cell r="K280" t="str">
            <v>-</v>
          </cell>
          <cell r="L280"/>
        </row>
        <row r="281">
          <cell r="A281">
            <v>1452</v>
          </cell>
          <cell r="B281" t="str">
            <v>Tranemo</v>
          </cell>
          <cell r="C281" t="str">
            <v>Tranemo</v>
          </cell>
          <cell r="D281">
            <v>0</v>
          </cell>
          <cell r="E281"/>
          <cell r="F281">
            <v>0</v>
          </cell>
          <cell r="G281"/>
          <cell r="H281"/>
          <cell r="K281" t="str">
            <v>-</v>
          </cell>
          <cell r="L281"/>
        </row>
        <row r="282">
          <cell r="A282">
            <v>160</v>
          </cell>
          <cell r="B282" t="str">
            <v>Täby</v>
          </cell>
          <cell r="C282" t="str">
            <v>Täby</v>
          </cell>
          <cell r="D282">
            <v>0</v>
          </cell>
          <cell r="E282"/>
          <cell r="F282">
            <v>0</v>
          </cell>
          <cell r="G282"/>
          <cell r="H282"/>
          <cell r="K282" t="str">
            <v>-</v>
          </cell>
          <cell r="L282"/>
        </row>
        <row r="283">
          <cell r="A283">
            <v>760</v>
          </cell>
          <cell r="B283" t="str">
            <v>Uppvidinge</v>
          </cell>
          <cell r="C283" t="str">
            <v>Uppvidinge</v>
          </cell>
          <cell r="D283">
            <v>0</v>
          </cell>
          <cell r="E283"/>
          <cell r="F283">
            <v>0</v>
          </cell>
          <cell r="G283"/>
          <cell r="H283"/>
          <cell r="K283" t="str">
            <v>-</v>
          </cell>
          <cell r="L283"/>
        </row>
        <row r="284">
          <cell r="A284">
            <v>1233</v>
          </cell>
          <cell r="B284" t="str">
            <v>Vellinge</v>
          </cell>
          <cell r="C284" t="str">
            <v>Vellinge</v>
          </cell>
          <cell r="D284">
            <v>0</v>
          </cell>
          <cell r="E284"/>
          <cell r="F284">
            <v>0</v>
          </cell>
          <cell r="G284"/>
          <cell r="H284"/>
          <cell r="K284" t="str">
            <v>-</v>
          </cell>
          <cell r="L284"/>
        </row>
        <row r="285">
          <cell r="A285">
            <v>512</v>
          </cell>
          <cell r="B285" t="str">
            <v>Ydre</v>
          </cell>
          <cell r="C285" t="str">
            <v>Ydre</v>
          </cell>
          <cell r="D285">
            <v>0</v>
          </cell>
          <cell r="E285"/>
          <cell r="F285">
            <v>0</v>
          </cell>
          <cell r="G285"/>
          <cell r="H285"/>
          <cell r="K285" t="str">
            <v>-</v>
          </cell>
          <cell r="L285"/>
        </row>
        <row r="286">
          <cell r="A286">
            <v>1277</v>
          </cell>
          <cell r="B286" t="str">
            <v>Åstorp</v>
          </cell>
          <cell r="C286" t="str">
            <v>Åstorp</v>
          </cell>
          <cell r="D286">
            <v>0</v>
          </cell>
          <cell r="E286"/>
          <cell r="F286">
            <v>0</v>
          </cell>
          <cell r="G286"/>
          <cell r="H286"/>
          <cell r="K286" t="str">
            <v>-</v>
          </cell>
          <cell r="L286"/>
        </row>
        <row r="287">
          <cell r="A287">
            <v>2039</v>
          </cell>
          <cell r="B287" t="str">
            <v>Älvdalen</v>
          </cell>
          <cell r="C287" t="str">
            <v>Älvdalen</v>
          </cell>
          <cell r="D287">
            <v>0</v>
          </cell>
          <cell r="E287"/>
          <cell r="F287">
            <v>0</v>
          </cell>
          <cell r="G287"/>
          <cell r="H287"/>
          <cell r="K287" t="str">
            <v>-</v>
          </cell>
          <cell r="L287"/>
        </row>
        <row r="288">
          <cell r="A288">
            <v>1407</v>
          </cell>
          <cell r="B288" t="str">
            <v>Öckerö</v>
          </cell>
          <cell r="C288" t="str">
            <v>Öckerö</v>
          </cell>
          <cell r="D288">
            <v>0</v>
          </cell>
          <cell r="E288"/>
          <cell r="F288">
            <v>0</v>
          </cell>
          <cell r="G288"/>
          <cell r="H288"/>
          <cell r="K288" t="str">
            <v>-</v>
          </cell>
          <cell r="L288"/>
        </row>
        <row r="289">
          <cell r="A289">
            <v>509</v>
          </cell>
          <cell r="B289" t="str">
            <v>Ödeshög</v>
          </cell>
          <cell r="C289" t="str">
            <v>Ödeshög</v>
          </cell>
          <cell r="D289">
            <v>0</v>
          </cell>
          <cell r="E289"/>
          <cell r="F289">
            <v>0</v>
          </cell>
          <cell r="G289"/>
          <cell r="H289"/>
          <cell r="K289" t="str">
            <v>-</v>
          </cell>
          <cell r="L289"/>
        </row>
        <row r="290">
          <cell r="A290">
            <v>382</v>
          </cell>
          <cell r="B290" t="str">
            <v>Östhammar</v>
          </cell>
          <cell r="C290" t="str">
            <v>Östhammar</v>
          </cell>
          <cell r="D290">
            <v>0</v>
          </cell>
          <cell r="E290"/>
          <cell r="F290">
            <v>0</v>
          </cell>
          <cell r="G290"/>
          <cell r="H290"/>
          <cell r="K290" t="str">
            <v>-</v>
          </cell>
          <cell r="L290"/>
        </row>
        <row r="291">
          <cell r="A291">
            <v>1256</v>
          </cell>
          <cell r="B291" t="str">
            <v>Östra Göinge</v>
          </cell>
          <cell r="C291" t="str">
            <v>Östra Göinge</v>
          </cell>
          <cell r="D291">
            <v>0</v>
          </cell>
          <cell r="E291"/>
          <cell r="F291">
            <v>0</v>
          </cell>
          <cell r="G291"/>
          <cell r="H291"/>
          <cell r="K291" t="str">
            <v>-</v>
          </cell>
          <cell r="L291"/>
        </row>
      </sheetData>
      <sheetData sheetId="3">
        <row r="2">
          <cell r="A2" t="str">
            <v>Upplands Väsby</v>
          </cell>
          <cell r="B2">
            <v>148.48925</v>
          </cell>
          <cell r="C2">
            <v>149.4785</v>
          </cell>
          <cell r="D2" t="str">
            <v xml:space="preserve">Fortum Värme, AB </v>
          </cell>
          <cell r="E2">
            <v>774.5</v>
          </cell>
        </row>
        <row r="3">
          <cell r="A3" t="str">
            <v>Vallentuna</v>
          </cell>
          <cell r="B3">
            <v>137.03</v>
          </cell>
          <cell r="C3">
            <v>142.82</v>
          </cell>
          <cell r="D3" t="str">
            <v>Vallentuna Närvärme AB</v>
          </cell>
          <cell r="E3">
            <v>740</v>
          </cell>
        </row>
        <row r="4">
          <cell r="A4" t="str">
            <v>Österåker</v>
          </cell>
          <cell r="B4">
            <v>142.24100000000001</v>
          </cell>
          <cell r="C4">
            <v>154.01400000000001</v>
          </cell>
          <cell r="D4" t="str">
            <v>E.ON Värme</v>
          </cell>
          <cell r="E4">
            <v>798</v>
          </cell>
        </row>
        <row r="5">
          <cell r="A5" t="str">
            <v>Värmdö</v>
          </cell>
          <cell r="B5">
            <v>158.26</v>
          </cell>
          <cell r="C5">
            <v>158.26</v>
          </cell>
          <cell r="D5" t="str">
            <v>Vattenfall AB</v>
          </cell>
          <cell r="E5">
            <v>820</v>
          </cell>
        </row>
        <row r="6">
          <cell r="A6" t="str">
            <v>Järfälla</v>
          </cell>
          <cell r="B6">
            <v>138.57400000000001</v>
          </cell>
          <cell r="C6">
            <v>138.57400000000001</v>
          </cell>
          <cell r="D6" t="str">
            <v>Graninge Järfälla Värme AB</v>
          </cell>
          <cell r="E6">
            <v>718</v>
          </cell>
        </row>
        <row r="7">
          <cell r="A7" t="str">
            <v>Ekerö</v>
          </cell>
          <cell r="B7">
            <v>0</v>
          </cell>
          <cell r="C7">
            <v>0</v>
          </cell>
          <cell r="D7" t="str">
            <v>-</v>
          </cell>
          <cell r="E7" t="str">
            <v>-</v>
          </cell>
        </row>
        <row r="8">
          <cell r="A8" t="str">
            <v>Huddinge</v>
          </cell>
          <cell r="B8">
            <v>118.502</v>
          </cell>
          <cell r="C8">
            <v>120.239</v>
          </cell>
          <cell r="D8" t="str">
            <v>Södertörns Fjärrvärmeaktiebolag</v>
          </cell>
          <cell r="E8">
            <v>623</v>
          </cell>
        </row>
        <row r="9">
          <cell r="A9" t="str">
            <v>Botkyrka</v>
          </cell>
          <cell r="B9">
            <v>118.502</v>
          </cell>
          <cell r="C9">
            <v>120.239</v>
          </cell>
          <cell r="D9" t="str">
            <v>Södertörns Fjärrvärmeaktiebolag</v>
          </cell>
          <cell r="E9">
            <v>623</v>
          </cell>
        </row>
        <row r="10">
          <cell r="A10" t="str">
            <v>Salem</v>
          </cell>
          <cell r="B10">
            <v>118.502</v>
          </cell>
          <cell r="C10">
            <v>120.239</v>
          </cell>
          <cell r="D10" t="str">
            <v>Södertörns Fjärrvärmeaktiebolag</v>
          </cell>
          <cell r="E10">
            <v>623</v>
          </cell>
        </row>
        <row r="11">
          <cell r="A11" t="str">
            <v>Haninge</v>
          </cell>
          <cell r="B11">
            <v>133.94200000000001</v>
          </cell>
          <cell r="C11">
            <v>136.25800000000001</v>
          </cell>
          <cell r="D11" t="str">
            <v>Vattenfall AB</v>
          </cell>
          <cell r="E11">
            <v>706</v>
          </cell>
        </row>
        <row r="12">
          <cell r="A12" t="str">
            <v>Tyresö</v>
          </cell>
          <cell r="B12">
            <v>133.94200000000001</v>
          </cell>
          <cell r="C12">
            <v>136.25800000000001</v>
          </cell>
          <cell r="D12" t="str">
            <v>Vattenfall AB</v>
          </cell>
          <cell r="E12">
            <v>706</v>
          </cell>
        </row>
        <row r="13">
          <cell r="A13" t="str">
            <v>Upplands Bro</v>
          </cell>
          <cell r="B13">
            <v>144.364</v>
          </cell>
          <cell r="C13">
            <v>144.364</v>
          </cell>
          <cell r="D13" t="str">
            <v>E.ON Värme</v>
          </cell>
          <cell r="E13">
            <v>748</v>
          </cell>
        </row>
        <row r="14">
          <cell r="A14" t="str">
            <v>Nykvarn</v>
          </cell>
          <cell r="B14">
            <v>130.28</v>
          </cell>
          <cell r="C14">
            <v>132.398</v>
          </cell>
          <cell r="D14" t="str">
            <v>Telge Energi Nät AB</v>
          </cell>
          <cell r="E14">
            <v>686</v>
          </cell>
        </row>
        <row r="15">
          <cell r="A15" t="str">
            <v>Täby</v>
          </cell>
          <cell r="B15">
            <v>0</v>
          </cell>
          <cell r="C15">
            <v>0</v>
          </cell>
          <cell r="D15" t="str">
            <v>-</v>
          </cell>
          <cell r="E15" t="str">
            <v>-</v>
          </cell>
        </row>
        <row r="16">
          <cell r="A16" t="str">
            <v>Danderyd</v>
          </cell>
          <cell r="B16">
            <v>122.36199999999999</v>
          </cell>
          <cell r="C16">
            <v>124.099</v>
          </cell>
          <cell r="D16" t="str">
            <v>Norrenergi AB</v>
          </cell>
          <cell r="E16">
            <v>643</v>
          </cell>
        </row>
        <row r="17">
          <cell r="A17" t="str">
            <v>Sollentuna</v>
          </cell>
          <cell r="B17">
            <v>117.53700000000001</v>
          </cell>
          <cell r="C17">
            <v>122.36199999999999</v>
          </cell>
          <cell r="D17" t="str">
            <v>Sollentuna Energi AB</v>
          </cell>
          <cell r="E17">
            <v>634</v>
          </cell>
        </row>
        <row r="18">
          <cell r="A18" t="str">
            <v>Stockholm</v>
          </cell>
          <cell r="B18">
            <v>148.48925</v>
          </cell>
          <cell r="C18">
            <v>149.4785</v>
          </cell>
          <cell r="D18" t="str">
            <v xml:space="preserve">Fortum Värme, AB </v>
          </cell>
          <cell r="E18">
            <v>774.5</v>
          </cell>
        </row>
        <row r="19">
          <cell r="A19" t="str">
            <v>Södertälje</v>
          </cell>
          <cell r="B19">
            <v>130.28</v>
          </cell>
          <cell r="C19">
            <v>132.398</v>
          </cell>
          <cell r="D19" t="str">
            <v>Telge Energi Nät AB</v>
          </cell>
          <cell r="E19">
            <v>686</v>
          </cell>
        </row>
        <row r="20">
          <cell r="A20" t="str">
            <v>Nacka</v>
          </cell>
          <cell r="B20">
            <v>0</v>
          </cell>
          <cell r="C20">
            <v>149.4785</v>
          </cell>
          <cell r="D20" t="str">
            <v>Fortum Värme AB</v>
          </cell>
          <cell r="E20">
            <v>774.5</v>
          </cell>
        </row>
        <row r="21">
          <cell r="A21" t="str">
            <v>Sundbyberg</v>
          </cell>
          <cell r="B21">
            <v>122.36199999999999</v>
          </cell>
          <cell r="C21">
            <v>124.099</v>
          </cell>
          <cell r="D21" t="str">
            <v>Norrenergi AB</v>
          </cell>
          <cell r="E21">
            <v>643</v>
          </cell>
        </row>
        <row r="22">
          <cell r="A22" t="str">
            <v>Solna</v>
          </cell>
          <cell r="B22">
            <v>122.36199999999999</v>
          </cell>
          <cell r="C22">
            <v>124.099</v>
          </cell>
          <cell r="D22" t="str">
            <v>Norrenergi AB</v>
          </cell>
          <cell r="E22">
            <v>643</v>
          </cell>
        </row>
        <row r="23">
          <cell r="A23" t="str">
            <v>Lidingö</v>
          </cell>
          <cell r="B23">
            <v>144.64349999999999</v>
          </cell>
          <cell r="C23">
            <v>149.4785</v>
          </cell>
          <cell r="D23" t="str">
            <v xml:space="preserve">Fortum Värme, AB </v>
          </cell>
          <cell r="E23">
            <v>774.5</v>
          </cell>
        </row>
        <row r="24">
          <cell r="A24" t="str">
            <v>Vaxholm</v>
          </cell>
          <cell r="B24">
            <v>149.18899999999999</v>
          </cell>
          <cell r="C24">
            <v>149.768</v>
          </cell>
          <cell r="D24" t="str">
            <v>E.ON Värme</v>
          </cell>
          <cell r="E24">
            <v>776</v>
          </cell>
        </row>
        <row r="25">
          <cell r="A25" t="str">
            <v>Norrtälje</v>
          </cell>
          <cell r="B25">
            <v>136.065</v>
          </cell>
          <cell r="C25">
            <v>136.83699999999999</v>
          </cell>
          <cell r="D25" t="str">
            <v>Norrtälje Energi AB</v>
          </cell>
          <cell r="E25">
            <v>709</v>
          </cell>
        </row>
        <row r="26">
          <cell r="A26" t="str">
            <v>Sigtuna</v>
          </cell>
          <cell r="B26">
            <v>148.48925</v>
          </cell>
          <cell r="C26">
            <v>149.4785</v>
          </cell>
          <cell r="D26" t="str">
            <v xml:space="preserve">Fortum Värme, AB </v>
          </cell>
          <cell r="E26">
            <v>774.5</v>
          </cell>
        </row>
        <row r="27">
          <cell r="A27" t="str">
            <v>Nynäshamn</v>
          </cell>
          <cell r="B27">
            <v>144.27634875000001</v>
          </cell>
          <cell r="C27">
            <v>146.48699999999999</v>
          </cell>
          <cell r="D27" t="str">
            <v xml:space="preserve">Fortum Värme Nynäshamn AB </v>
          </cell>
          <cell r="E27">
            <v>759</v>
          </cell>
        </row>
        <row r="28">
          <cell r="A28" t="str">
            <v>Håbo</v>
          </cell>
          <cell r="B28">
            <v>144.364</v>
          </cell>
          <cell r="C28">
            <v>144.364</v>
          </cell>
          <cell r="D28" t="str">
            <v>E.ON Värme</v>
          </cell>
          <cell r="E28">
            <v>748</v>
          </cell>
        </row>
        <row r="29">
          <cell r="A29" t="str">
            <v>Älvkarleby</v>
          </cell>
          <cell r="B29">
            <v>88.972999999999999</v>
          </cell>
          <cell r="C29">
            <v>92.061000000000007</v>
          </cell>
          <cell r="D29" t="str">
            <v>Älvkarleby Fjärrvärme AB</v>
          </cell>
          <cell r="E29">
            <v>477</v>
          </cell>
        </row>
        <row r="30">
          <cell r="A30" t="str">
            <v>Knivsta</v>
          </cell>
          <cell r="B30">
            <v>127.57299999999999</v>
          </cell>
          <cell r="C30">
            <v>129.50299999999999</v>
          </cell>
          <cell r="D30" t="str">
            <v>Vattenfall AB</v>
          </cell>
          <cell r="E30">
            <v>671</v>
          </cell>
        </row>
        <row r="31">
          <cell r="A31" t="str">
            <v>Tierp</v>
          </cell>
          <cell r="B31">
            <v>128.15199999999999</v>
          </cell>
          <cell r="C31">
            <v>131.24</v>
          </cell>
          <cell r="D31" t="str">
            <v>Tierps Fjärrvärme AB</v>
          </cell>
          <cell r="E31">
            <v>680</v>
          </cell>
        </row>
        <row r="32">
          <cell r="A32" t="str">
            <v>Uppsala</v>
          </cell>
          <cell r="B32">
            <v>122.36199999999999</v>
          </cell>
          <cell r="C32">
            <v>123.90600000000001</v>
          </cell>
          <cell r="D32" t="str">
            <v>Vattenfall AB</v>
          </cell>
          <cell r="E32">
            <v>642</v>
          </cell>
        </row>
        <row r="33">
          <cell r="A33" t="str">
            <v>Enköping</v>
          </cell>
          <cell r="B33">
            <v>108.46599999999999</v>
          </cell>
          <cell r="C33">
            <v>110.782</v>
          </cell>
          <cell r="D33" t="str">
            <v>Enköpings Värmeverk, AB</v>
          </cell>
          <cell r="E33">
            <v>574</v>
          </cell>
        </row>
        <row r="34">
          <cell r="A34" t="str">
            <v>Östhammar</v>
          </cell>
          <cell r="B34">
            <v>0</v>
          </cell>
          <cell r="C34">
            <v>143.399</v>
          </cell>
          <cell r="D34" t="str">
            <v>Vattenfall AB</v>
          </cell>
          <cell r="E34">
            <v>743</v>
          </cell>
        </row>
        <row r="35">
          <cell r="A35" t="str">
            <v>Vingåker</v>
          </cell>
          <cell r="B35">
            <v>143.01300000000001</v>
          </cell>
          <cell r="C35">
            <v>145.52199999999999</v>
          </cell>
          <cell r="D35" t="str">
            <v>Vingåker Närvärme AB</v>
          </cell>
          <cell r="E35">
            <v>754</v>
          </cell>
        </row>
        <row r="36">
          <cell r="A36" t="str">
            <v>Gnesta</v>
          </cell>
          <cell r="B36">
            <v>143.59200000000001</v>
          </cell>
          <cell r="C36">
            <v>143.59200000000001</v>
          </cell>
          <cell r="D36" t="str">
            <v>Rindi Energi AB</v>
          </cell>
          <cell r="E36">
            <v>744</v>
          </cell>
        </row>
        <row r="37">
          <cell r="A37" t="str">
            <v>Nyköping</v>
          </cell>
          <cell r="B37">
            <v>130.661</v>
          </cell>
          <cell r="C37">
            <v>139.92500000000001</v>
          </cell>
          <cell r="D37" t="str">
            <v>Vattenfall AB</v>
          </cell>
          <cell r="E37">
            <v>725</v>
          </cell>
        </row>
        <row r="38">
          <cell r="A38" t="str">
            <v>Oxelösund</v>
          </cell>
          <cell r="B38">
            <v>95.534999999999997</v>
          </cell>
          <cell r="C38">
            <v>99.201999999999998</v>
          </cell>
          <cell r="D38" t="str">
            <v>Oxelö Energi AB</v>
          </cell>
          <cell r="E38">
            <v>514</v>
          </cell>
        </row>
        <row r="39">
          <cell r="A39" t="str">
            <v>Flen</v>
          </cell>
          <cell r="B39">
            <v>120.625</v>
          </cell>
          <cell r="C39">
            <v>122.55500000000001</v>
          </cell>
          <cell r="D39" t="str">
            <v>Rindi Energi AB</v>
          </cell>
          <cell r="E39">
            <v>635</v>
          </cell>
        </row>
        <row r="40">
          <cell r="A40" t="str">
            <v>Katrineholm</v>
          </cell>
          <cell r="B40">
            <v>122.941</v>
          </cell>
          <cell r="C40">
            <v>130.27500000000001</v>
          </cell>
          <cell r="D40" t="str">
            <v>Katrineholm Energi AB</v>
          </cell>
          <cell r="E40">
            <v>675</v>
          </cell>
        </row>
        <row r="41">
          <cell r="A41" t="str">
            <v>Eskilstuna</v>
          </cell>
          <cell r="B41">
            <v>99.201999999999998</v>
          </cell>
          <cell r="C41">
            <v>99.201999999999998</v>
          </cell>
          <cell r="D41" t="str">
            <v>Eskilstuna Energi &amp; Miljö AB</v>
          </cell>
          <cell r="E41">
            <v>514</v>
          </cell>
        </row>
        <row r="42">
          <cell r="A42" t="str">
            <v>Strängnäs</v>
          </cell>
          <cell r="B42">
            <v>136.065</v>
          </cell>
          <cell r="C42">
            <v>136.065</v>
          </cell>
          <cell r="D42" t="str">
            <v>Strängnäs Energi AB, SEVAB</v>
          </cell>
          <cell r="E42">
            <v>705</v>
          </cell>
        </row>
        <row r="43">
          <cell r="A43" t="str">
            <v>Trosa</v>
          </cell>
          <cell r="B43">
            <v>152.48500000000001</v>
          </cell>
          <cell r="C43">
            <v>153.04900000000001</v>
          </cell>
          <cell r="D43" t="str">
            <v>E.ON Värme</v>
          </cell>
          <cell r="E43">
            <v>793</v>
          </cell>
        </row>
        <row r="44">
          <cell r="A44" t="str">
            <v>Ödeshög</v>
          </cell>
          <cell r="B44">
            <v>0</v>
          </cell>
          <cell r="C44">
            <v>128.92400000000001</v>
          </cell>
          <cell r="D44" t="str">
            <v>Agroenergi AB</v>
          </cell>
          <cell r="E44">
            <v>668</v>
          </cell>
        </row>
        <row r="45">
          <cell r="A45" t="str">
            <v>Ydre</v>
          </cell>
          <cell r="B45">
            <v>0</v>
          </cell>
          <cell r="C45">
            <v>0</v>
          </cell>
          <cell r="D45" t="str">
            <v>-</v>
          </cell>
          <cell r="E45" t="str">
            <v>-</v>
          </cell>
        </row>
        <row r="46">
          <cell r="A46" t="str">
            <v>Kinda</v>
          </cell>
          <cell r="B46">
            <v>136.25800000000001</v>
          </cell>
          <cell r="C46">
            <v>144.75</v>
          </cell>
          <cell r="D46" t="str">
            <v>Vattenfall AB</v>
          </cell>
          <cell r="E46">
            <v>750</v>
          </cell>
        </row>
        <row r="47">
          <cell r="A47" t="str">
            <v>Boxholm</v>
          </cell>
          <cell r="B47">
            <v>147.452</v>
          </cell>
          <cell r="C47">
            <v>149.57509999999999</v>
          </cell>
          <cell r="D47" t="str">
            <v>Vattenfall AB</v>
          </cell>
          <cell r="E47">
            <v>775</v>
          </cell>
        </row>
        <row r="48">
          <cell r="A48" t="str">
            <v>Åtvidaberg</v>
          </cell>
          <cell r="B48">
            <v>121.783</v>
          </cell>
          <cell r="C48">
            <v>126.41500000000001</v>
          </cell>
          <cell r="D48" t="str">
            <v>Åtvidaberg Fjärrvärme AB</v>
          </cell>
          <cell r="E48">
            <v>655</v>
          </cell>
        </row>
        <row r="49">
          <cell r="A49" t="str">
            <v>Finspång</v>
          </cell>
          <cell r="B49">
            <v>118.502</v>
          </cell>
          <cell r="C49">
            <v>126.60799999999999</v>
          </cell>
          <cell r="D49" t="str">
            <v>Finspångs Tekniska Verk AB</v>
          </cell>
          <cell r="E49">
            <v>656</v>
          </cell>
        </row>
        <row r="50">
          <cell r="A50" t="str">
            <v>Valdemarsvik</v>
          </cell>
          <cell r="B50">
            <v>150.59125</v>
          </cell>
          <cell r="C50">
            <v>150.59125</v>
          </cell>
          <cell r="D50" t="str">
            <v>Vattenfall AB</v>
          </cell>
          <cell r="E50">
            <v>780.26554404145077</v>
          </cell>
        </row>
        <row r="51">
          <cell r="A51" t="str">
            <v>Linköping</v>
          </cell>
          <cell r="B51">
            <v>104.22</v>
          </cell>
          <cell r="C51">
            <v>109.81699999999999</v>
          </cell>
          <cell r="D51" t="str">
            <v>Tekniska Verken i Linköping AB</v>
          </cell>
          <cell r="E51">
            <v>569</v>
          </cell>
        </row>
        <row r="52">
          <cell r="A52" t="str">
            <v>Norrköping</v>
          </cell>
          <cell r="B52">
            <v>107.501</v>
          </cell>
          <cell r="C52">
            <v>110.782</v>
          </cell>
          <cell r="D52" t="str">
            <v>E.ON Värme</v>
          </cell>
          <cell r="E52">
            <v>574</v>
          </cell>
        </row>
        <row r="53">
          <cell r="A53" t="str">
            <v>Söderköping</v>
          </cell>
          <cell r="B53">
            <v>0</v>
          </cell>
          <cell r="C53">
            <v>146.68</v>
          </cell>
          <cell r="D53" t="str">
            <v>E.ON Värme</v>
          </cell>
          <cell r="E53">
            <v>760</v>
          </cell>
        </row>
        <row r="54">
          <cell r="A54" t="str">
            <v>Motala</v>
          </cell>
          <cell r="B54">
            <v>147.452</v>
          </cell>
          <cell r="C54">
            <v>149.57499999999999</v>
          </cell>
          <cell r="D54" t="str">
            <v>Vattenfall AB</v>
          </cell>
          <cell r="E54">
            <v>775</v>
          </cell>
        </row>
        <row r="55">
          <cell r="A55" t="str">
            <v>Vadstena</v>
          </cell>
          <cell r="B55">
            <v>120.625</v>
          </cell>
          <cell r="C55">
            <v>121.011</v>
          </cell>
          <cell r="D55" t="str">
            <v>Rindi Energi AB</v>
          </cell>
          <cell r="E55">
            <v>627</v>
          </cell>
        </row>
        <row r="56">
          <cell r="A56" t="str">
            <v>Mjölby</v>
          </cell>
          <cell r="B56">
            <v>104.027</v>
          </cell>
          <cell r="C56">
            <v>108.852</v>
          </cell>
          <cell r="D56" t="str">
            <v>Mjölby-Svartådalen Energi AB</v>
          </cell>
          <cell r="E56">
            <v>564</v>
          </cell>
        </row>
        <row r="57">
          <cell r="A57" t="str">
            <v>Aneby</v>
          </cell>
          <cell r="B57">
            <v>145.90799999999999</v>
          </cell>
          <cell r="C57">
            <v>147.452</v>
          </cell>
          <cell r="D57" t="str">
            <v>Aneby Miljö &amp; Vatten AB</v>
          </cell>
          <cell r="E57">
            <v>764</v>
          </cell>
        </row>
        <row r="58">
          <cell r="A58" t="str">
            <v>Gnosjö</v>
          </cell>
          <cell r="B58">
            <v>0</v>
          </cell>
          <cell r="C58">
            <v>0</v>
          </cell>
          <cell r="D58" t="str">
            <v>-</v>
          </cell>
          <cell r="E58" t="str">
            <v>-</v>
          </cell>
        </row>
        <row r="59">
          <cell r="A59" t="str">
            <v>Gislaved</v>
          </cell>
          <cell r="B59">
            <v>0</v>
          </cell>
          <cell r="C59">
            <v>0</v>
          </cell>
          <cell r="D59" t="str">
            <v>-</v>
          </cell>
          <cell r="E59" t="str">
            <v>-</v>
          </cell>
        </row>
        <row r="60">
          <cell r="A60" t="str">
            <v>Vaggeryd</v>
          </cell>
          <cell r="B60">
            <v>115.02800000000001</v>
          </cell>
          <cell r="C60">
            <v>117.34399999999999</v>
          </cell>
          <cell r="D60" t="str">
            <v>Vaggeryds Energi AB</v>
          </cell>
          <cell r="E60">
            <v>608</v>
          </cell>
        </row>
        <row r="61">
          <cell r="A61" t="str">
            <v>Jönköping</v>
          </cell>
          <cell r="B61">
            <v>126.22199999999999</v>
          </cell>
          <cell r="C61">
            <v>124.29200000000002</v>
          </cell>
          <cell r="D61" t="str">
            <v>Jönköping Energi AB</v>
          </cell>
          <cell r="E61">
            <v>644</v>
          </cell>
        </row>
        <row r="62">
          <cell r="A62" t="str">
            <v>Nässjö</v>
          </cell>
          <cell r="B62">
            <v>109.238</v>
          </cell>
          <cell r="C62">
            <v>111.16800000000001</v>
          </cell>
          <cell r="D62" t="str">
            <v>Nässjö Affärsverk AB</v>
          </cell>
          <cell r="E62">
            <v>576</v>
          </cell>
        </row>
        <row r="63">
          <cell r="A63" t="str">
            <v>Värnamo</v>
          </cell>
          <cell r="B63">
            <v>113.291</v>
          </cell>
          <cell r="C63">
            <v>118.116</v>
          </cell>
          <cell r="D63" t="str">
            <v>Värnamo Energi AB</v>
          </cell>
          <cell r="E63">
            <v>612</v>
          </cell>
        </row>
        <row r="64">
          <cell r="A64" t="str">
            <v>Sävsjö</v>
          </cell>
          <cell r="B64">
            <v>123.134</v>
          </cell>
          <cell r="C64">
            <v>126.60799999999999</v>
          </cell>
          <cell r="D64" t="str">
            <v>Sävsjö Energi AB</v>
          </cell>
          <cell r="E64">
            <v>656</v>
          </cell>
        </row>
        <row r="65">
          <cell r="A65" t="str">
            <v>Vetlanda</v>
          </cell>
          <cell r="B65">
            <v>119.85299999999999</v>
          </cell>
          <cell r="C65">
            <v>121.39700000000001</v>
          </cell>
          <cell r="D65" t="str">
            <v>FIVAB / Fjärrvärme i Vetlanda AB</v>
          </cell>
          <cell r="E65">
            <v>629</v>
          </cell>
        </row>
        <row r="66">
          <cell r="A66" t="str">
            <v>Eksjö</v>
          </cell>
          <cell r="B66">
            <v>109.045</v>
          </cell>
          <cell r="C66">
            <v>109.045</v>
          </cell>
          <cell r="D66" t="str">
            <v>Eksjö Energiverk, AB</v>
          </cell>
          <cell r="E66">
            <v>565</v>
          </cell>
        </row>
        <row r="67">
          <cell r="A67" t="str">
            <v>Tranås</v>
          </cell>
          <cell r="B67">
            <v>97.850999999999999</v>
          </cell>
          <cell r="C67">
            <v>97.850999999999999</v>
          </cell>
          <cell r="D67" t="str">
            <v>Tranås Energi AB</v>
          </cell>
          <cell r="E67">
            <v>507</v>
          </cell>
        </row>
        <row r="68">
          <cell r="A68" t="str">
            <v>Mullsjö</v>
          </cell>
          <cell r="B68">
            <v>0</v>
          </cell>
          <cell r="C68">
            <v>0</v>
          </cell>
          <cell r="D68" t="str">
            <v>-</v>
          </cell>
          <cell r="E68" t="str">
            <v>-</v>
          </cell>
        </row>
        <row r="69">
          <cell r="A69" t="str">
            <v>Habo</v>
          </cell>
          <cell r="B69">
            <v>147.066</v>
          </cell>
          <cell r="C69">
            <v>141.85499999999999</v>
          </cell>
          <cell r="D69" t="str">
            <v>Habo Energi AB</v>
          </cell>
          <cell r="E69">
            <v>735</v>
          </cell>
        </row>
        <row r="70">
          <cell r="A70" t="str">
            <v>Uppvidinge</v>
          </cell>
          <cell r="B70">
            <v>0</v>
          </cell>
          <cell r="C70">
            <v>0</v>
          </cell>
          <cell r="D70" t="str">
            <v>-</v>
          </cell>
          <cell r="E70" t="str">
            <v>-</v>
          </cell>
        </row>
        <row r="71">
          <cell r="A71" t="str">
            <v>Lessebo</v>
          </cell>
          <cell r="B71">
            <v>0</v>
          </cell>
          <cell r="C71">
            <v>0</v>
          </cell>
          <cell r="D71" t="str">
            <v>-</v>
          </cell>
          <cell r="E71" t="str">
            <v>-</v>
          </cell>
        </row>
        <row r="72">
          <cell r="A72" t="str">
            <v>Tingsryd</v>
          </cell>
          <cell r="B72">
            <v>0</v>
          </cell>
          <cell r="C72">
            <v>0</v>
          </cell>
          <cell r="D72" t="str">
            <v>-</v>
          </cell>
          <cell r="E72" t="str">
            <v>-</v>
          </cell>
        </row>
        <row r="73">
          <cell r="A73" t="str">
            <v>Alvesta</v>
          </cell>
          <cell r="B73">
            <v>115.8</v>
          </cell>
          <cell r="C73">
            <v>120.625</v>
          </cell>
          <cell r="D73" t="str">
            <v>Alvesta Energi AB</v>
          </cell>
          <cell r="E73">
            <v>625</v>
          </cell>
        </row>
        <row r="74">
          <cell r="A74" t="str">
            <v>Älmhult</v>
          </cell>
          <cell r="B74">
            <v>127.187</v>
          </cell>
          <cell r="C74">
            <v>127.18700000000001</v>
          </cell>
          <cell r="D74" t="str">
            <v>E.ON Värme</v>
          </cell>
          <cell r="E74">
            <v>659</v>
          </cell>
        </row>
        <row r="75">
          <cell r="A75" t="str">
            <v>Markaryd</v>
          </cell>
          <cell r="B75">
            <v>0</v>
          </cell>
          <cell r="C75">
            <v>0</v>
          </cell>
          <cell r="D75" t="str">
            <v>-</v>
          </cell>
          <cell r="E75" t="str">
            <v>-</v>
          </cell>
        </row>
        <row r="76">
          <cell r="A76" t="str">
            <v>Växjö</v>
          </cell>
          <cell r="B76">
            <v>105.95699999999999</v>
          </cell>
          <cell r="C76">
            <v>105.95699999999999</v>
          </cell>
          <cell r="D76" t="str">
            <v>Växjö Energi AB</v>
          </cell>
          <cell r="E76">
            <v>549</v>
          </cell>
        </row>
        <row r="77">
          <cell r="A77" t="str">
            <v>Ljungby</v>
          </cell>
          <cell r="B77">
            <v>98.43</v>
          </cell>
          <cell r="C77">
            <v>98.43</v>
          </cell>
          <cell r="D77" t="str">
            <v>Ljungby Energi AB</v>
          </cell>
          <cell r="E77">
            <v>510</v>
          </cell>
        </row>
        <row r="78">
          <cell r="A78" t="str">
            <v>Högsby</v>
          </cell>
          <cell r="B78">
            <v>0</v>
          </cell>
          <cell r="C78">
            <v>0</v>
          </cell>
          <cell r="D78" t="str">
            <v>-</v>
          </cell>
          <cell r="E78" t="str">
            <v>-</v>
          </cell>
        </row>
        <row r="79">
          <cell r="A79" t="str">
            <v>Torsås</v>
          </cell>
          <cell r="B79">
            <v>115.8</v>
          </cell>
          <cell r="C79">
            <v>120.625</v>
          </cell>
          <cell r="D79" t="str">
            <v>Torsås Fjärrvärme AB</v>
          </cell>
          <cell r="E79">
            <v>625</v>
          </cell>
        </row>
        <row r="80">
          <cell r="A80" t="str">
            <v>Mörbylånga</v>
          </cell>
          <cell r="B80">
            <v>0</v>
          </cell>
          <cell r="C80">
            <v>0</v>
          </cell>
          <cell r="D80" t="str">
            <v>-</v>
          </cell>
          <cell r="E80" t="str">
            <v>-</v>
          </cell>
        </row>
        <row r="81">
          <cell r="A81" t="str">
            <v>Hultsfred</v>
          </cell>
          <cell r="B81">
            <v>124.292</v>
          </cell>
          <cell r="C81">
            <v>126.60799999999999</v>
          </cell>
          <cell r="D81" t="str">
            <v>Vattenfall AB</v>
          </cell>
          <cell r="E81">
            <v>656</v>
          </cell>
        </row>
        <row r="82">
          <cell r="A82" t="str">
            <v>Mönsterås</v>
          </cell>
          <cell r="B82">
            <v>0</v>
          </cell>
          <cell r="C82">
            <v>0</v>
          </cell>
          <cell r="D82" t="str">
            <v>-</v>
          </cell>
          <cell r="E82" t="str">
            <v>-</v>
          </cell>
        </row>
        <row r="83">
          <cell r="A83" t="str">
            <v>Emmaboda</v>
          </cell>
          <cell r="B83">
            <v>106.15</v>
          </cell>
          <cell r="C83">
            <v>106.15</v>
          </cell>
          <cell r="D83" t="str">
            <v>Emmaboda Energi &amp; Miljö AB</v>
          </cell>
          <cell r="E83">
            <v>550</v>
          </cell>
        </row>
        <row r="84">
          <cell r="A84" t="str">
            <v>Kalmar</v>
          </cell>
          <cell r="B84">
            <v>107.887</v>
          </cell>
          <cell r="C84">
            <v>111.16800000000001</v>
          </cell>
          <cell r="D84" t="str">
            <v>E.ON Värme</v>
          </cell>
          <cell r="E84">
            <v>576</v>
          </cell>
        </row>
        <row r="85">
          <cell r="A85" t="str">
            <v>Nybro</v>
          </cell>
          <cell r="B85">
            <v>111.16800000000001</v>
          </cell>
          <cell r="C85">
            <v>111.554</v>
          </cell>
          <cell r="D85" t="str">
            <v>Nybro Energi AB</v>
          </cell>
          <cell r="E85">
            <v>578</v>
          </cell>
        </row>
        <row r="86">
          <cell r="A86" t="str">
            <v>Oskarshamn</v>
          </cell>
          <cell r="B86">
            <v>135.679</v>
          </cell>
          <cell r="C86">
            <v>133.16999999999999</v>
          </cell>
          <cell r="D86" t="str">
            <v>Oskarshamn Energi AB</v>
          </cell>
          <cell r="E86">
            <v>690</v>
          </cell>
        </row>
        <row r="87">
          <cell r="A87" t="str">
            <v>Västervik</v>
          </cell>
          <cell r="B87">
            <v>113.48399999999999</v>
          </cell>
          <cell r="C87">
            <v>116.18600000000001</v>
          </cell>
          <cell r="D87" t="str">
            <v>Västerviks Värmeverk AB</v>
          </cell>
          <cell r="E87">
            <v>602</v>
          </cell>
        </row>
        <row r="88">
          <cell r="A88" t="str">
            <v>Vimmerby</v>
          </cell>
          <cell r="B88">
            <v>103.64100000000001</v>
          </cell>
          <cell r="C88">
            <v>103.64100000000001</v>
          </cell>
          <cell r="D88" t="str">
            <v>Vimmerby Energi AB, Värmeverket</v>
          </cell>
          <cell r="E88">
            <v>537</v>
          </cell>
        </row>
        <row r="89">
          <cell r="A89" t="str">
            <v>Borgholm</v>
          </cell>
          <cell r="B89">
            <v>113.67700000000001</v>
          </cell>
          <cell r="C89">
            <v>118.4975</v>
          </cell>
          <cell r="D89" t="str">
            <v>Borgholm Energi AB</v>
          </cell>
          <cell r="E89">
            <v>613.97668393782385</v>
          </cell>
        </row>
        <row r="90">
          <cell r="A90" t="str">
            <v>Gotland</v>
          </cell>
          <cell r="B90">
            <v>131.24</v>
          </cell>
          <cell r="C90">
            <v>133.55600000000001</v>
          </cell>
          <cell r="D90" t="str">
            <v>Gotlands Energi AB</v>
          </cell>
          <cell r="E90">
            <v>692</v>
          </cell>
        </row>
        <row r="91">
          <cell r="A91" t="str">
            <v>Olofström</v>
          </cell>
          <cell r="B91">
            <v>121.20399999999999</v>
          </cell>
          <cell r="C91">
            <v>123.90600000000001</v>
          </cell>
          <cell r="D91" t="str">
            <v>Olofströms Fjärrvärme AB</v>
          </cell>
          <cell r="E91">
            <v>642</v>
          </cell>
        </row>
        <row r="92">
          <cell r="A92" t="str">
            <v>Karlshamn</v>
          </cell>
          <cell r="B92">
            <v>105.01</v>
          </cell>
          <cell r="C92">
            <v>107.1795625</v>
          </cell>
          <cell r="D92" t="str">
            <v>Karlshamn Energi AB</v>
          </cell>
          <cell r="E92">
            <v>555.33452072538853</v>
          </cell>
        </row>
        <row r="93">
          <cell r="A93" t="str">
            <v>Ronneby</v>
          </cell>
          <cell r="B93">
            <v>107.30800000000001</v>
          </cell>
          <cell r="C93">
            <v>116.765</v>
          </cell>
          <cell r="D93" t="str">
            <v>Ronneby Miljö och Teknik AB</v>
          </cell>
          <cell r="E93">
            <v>605</v>
          </cell>
        </row>
        <row r="94">
          <cell r="A94" t="str">
            <v>Karlskrona</v>
          </cell>
          <cell r="B94">
            <v>131.81899999999999</v>
          </cell>
          <cell r="C94">
            <v>137.51249999999999</v>
          </cell>
          <cell r="D94" t="str">
            <v>Karlskrona AB, Affärsverken</v>
          </cell>
          <cell r="E94">
            <v>712.5</v>
          </cell>
        </row>
        <row r="95">
          <cell r="A95" t="str">
            <v>Sölvesborg</v>
          </cell>
          <cell r="B95">
            <v>0</v>
          </cell>
          <cell r="C95">
            <v>137.80199999999999</v>
          </cell>
          <cell r="D95" t="str">
            <v>Agroenergi AB</v>
          </cell>
          <cell r="E95">
            <v>714</v>
          </cell>
        </row>
        <row r="96">
          <cell r="A96" t="str">
            <v>Östra Göinge</v>
          </cell>
          <cell r="B96">
            <v>0</v>
          </cell>
          <cell r="C96">
            <v>0</v>
          </cell>
          <cell r="D96" t="str">
            <v>-</v>
          </cell>
          <cell r="E96" t="str">
            <v>-</v>
          </cell>
        </row>
        <row r="97">
          <cell r="A97" t="str">
            <v>Örkelljunga</v>
          </cell>
          <cell r="B97">
            <v>132.78399999999999</v>
          </cell>
          <cell r="C97">
            <v>137.60900000000001</v>
          </cell>
          <cell r="D97" t="str">
            <v>Örkelljunga Fjärrvärmeverk AB</v>
          </cell>
          <cell r="E97">
            <v>713</v>
          </cell>
        </row>
        <row r="98">
          <cell r="A98" t="str">
            <v>Tomelilla</v>
          </cell>
          <cell r="B98">
            <v>130.27500000000001</v>
          </cell>
          <cell r="C98">
            <v>130.27500000000001</v>
          </cell>
          <cell r="D98" t="str">
            <v>Rindi Energi AB</v>
          </cell>
          <cell r="E98">
            <v>675</v>
          </cell>
        </row>
        <row r="99">
          <cell r="A99" t="str">
            <v>Bromölla</v>
          </cell>
          <cell r="B99">
            <v>116.572</v>
          </cell>
          <cell r="C99">
            <v>119.85299999999999</v>
          </cell>
          <cell r="D99" t="str">
            <v>Bromölla Fjärrvärme AB</v>
          </cell>
          <cell r="E99">
            <v>621</v>
          </cell>
        </row>
        <row r="100">
          <cell r="A100" t="str">
            <v>Osby</v>
          </cell>
          <cell r="B100">
            <v>121.59</v>
          </cell>
          <cell r="C100">
            <v>126.41500000000001</v>
          </cell>
          <cell r="D100" t="str">
            <v>Fjärrvärme i Osby AB</v>
          </cell>
          <cell r="E100">
            <v>655</v>
          </cell>
        </row>
        <row r="101">
          <cell r="A101" t="str">
            <v>Perstorp</v>
          </cell>
          <cell r="B101">
            <v>111.94</v>
          </cell>
          <cell r="C101">
            <v>114.83499999999999</v>
          </cell>
          <cell r="D101" t="str">
            <v>Perstorps Fjärrvärme AB</v>
          </cell>
          <cell r="E101">
            <v>595</v>
          </cell>
        </row>
        <row r="102">
          <cell r="A102" t="str">
            <v>Klippan</v>
          </cell>
          <cell r="B102">
            <v>143.785</v>
          </cell>
          <cell r="C102">
            <v>143.785</v>
          </cell>
          <cell r="D102" t="str">
            <v>KREAB Energi AB</v>
          </cell>
          <cell r="E102">
            <v>745</v>
          </cell>
        </row>
        <row r="103">
          <cell r="A103" t="str">
            <v>Åstorp</v>
          </cell>
          <cell r="B103">
            <v>0</v>
          </cell>
          <cell r="C103">
            <v>0</v>
          </cell>
          <cell r="D103" t="str">
            <v>-</v>
          </cell>
          <cell r="E103" t="str">
            <v>-</v>
          </cell>
        </row>
        <row r="104">
          <cell r="A104" t="str">
            <v>Båstad</v>
          </cell>
          <cell r="B104">
            <v>0</v>
          </cell>
          <cell r="C104">
            <v>0</v>
          </cell>
          <cell r="D104" t="str">
            <v>-</v>
          </cell>
          <cell r="E104" t="str">
            <v>-</v>
          </cell>
        </row>
        <row r="105">
          <cell r="A105" t="str">
            <v>Kristianstad</v>
          </cell>
          <cell r="B105">
            <v>119.467</v>
          </cell>
          <cell r="C105">
            <v>127.18700000000001</v>
          </cell>
          <cell r="D105" t="str">
            <v>C4 Energi AB Värme</v>
          </cell>
          <cell r="E105">
            <v>659</v>
          </cell>
        </row>
        <row r="106">
          <cell r="A106" t="str">
            <v>Simrishamn</v>
          </cell>
          <cell r="B106">
            <v>137.416</v>
          </cell>
          <cell r="C106">
            <v>137.416</v>
          </cell>
          <cell r="D106" t="str">
            <v>Österlens Kraft, AB</v>
          </cell>
          <cell r="E106">
            <v>712</v>
          </cell>
        </row>
        <row r="107">
          <cell r="A107" t="str">
            <v>Ängelholm</v>
          </cell>
          <cell r="B107">
            <v>120.818</v>
          </cell>
          <cell r="C107">
            <v>121.39700000000001</v>
          </cell>
          <cell r="D107" t="str">
            <v>Ängelholms Energi AB</v>
          </cell>
          <cell r="E107">
            <v>629</v>
          </cell>
        </row>
        <row r="108">
          <cell r="A108" t="str">
            <v>Hässleholm</v>
          </cell>
          <cell r="B108">
            <v>115.414</v>
          </cell>
          <cell r="C108">
            <v>115.607</v>
          </cell>
          <cell r="D108" t="str">
            <v>Hässleholm Fjärrvärme AB</v>
          </cell>
          <cell r="E108">
            <v>599</v>
          </cell>
        </row>
        <row r="109">
          <cell r="A109" t="str">
            <v>Svalöv</v>
          </cell>
          <cell r="B109">
            <v>108.46599999999999</v>
          </cell>
          <cell r="C109">
            <v>110.01</v>
          </cell>
          <cell r="D109" t="str">
            <v>Svalövs  Värmeverk AB</v>
          </cell>
          <cell r="E109">
            <v>570</v>
          </cell>
        </row>
        <row r="110">
          <cell r="A110" t="str">
            <v>Staffanstorp</v>
          </cell>
          <cell r="B110">
            <v>131.43299999999999</v>
          </cell>
          <cell r="C110">
            <v>137.03</v>
          </cell>
          <cell r="D110" t="str">
            <v>E.ON Värme</v>
          </cell>
          <cell r="E110">
            <v>710</v>
          </cell>
        </row>
        <row r="111">
          <cell r="A111" t="str">
            <v>Burlöv</v>
          </cell>
          <cell r="B111">
            <v>129.88900000000001</v>
          </cell>
          <cell r="C111">
            <v>128.53799999999998</v>
          </cell>
          <cell r="D111" t="str">
            <v>E.ON Värme</v>
          </cell>
          <cell r="E111">
            <v>666</v>
          </cell>
        </row>
        <row r="112">
          <cell r="A112" t="str">
            <v>Vellinge</v>
          </cell>
          <cell r="B112">
            <v>0</v>
          </cell>
          <cell r="C112">
            <v>0</v>
          </cell>
          <cell r="D112" t="str">
            <v>-</v>
          </cell>
          <cell r="E112" t="str">
            <v>-</v>
          </cell>
        </row>
        <row r="113">
          <cell r="A113" t="str">
            <v>Bjuv</v>
          </cell>
          <cell r="B113">
            <v>137.22300000000001</v>
          </cell>
          <cell r="C113">
            <v>139.92500000000001</v>
          </cell>
          <cell r="D113" t="str">
            <v>Vattenfall AB</v>
          </cell>
          <cell r="E113">
            <v>725</v>
          </cell>
        </row>
        <row r="114">
          <cell r="A114" t="str">
            <v>Kävlinge</v>
          </cell>
          <cell r="B114">
            <v>0</v>
          </cell>
          <cell r="C114">
            <v>0</v>
          </cell>
          <cell r="D114" t="str">
            <v>-</v>
          </cell>
          <cell r="E114" t="str">
            <v>-</v>
          </cell>
        </row>
        <row r="115">
          <cell r="A115" t="str">
            <v>Lomma</v>
          </cell>
          <cell r="B115">
            <v>127.187</v>
          </cell>
          <cell r="C115">
            <v>131.43299999999999</v>
          </cell>
          <cell r="D115" t="str">
            <v>Lunds Energi AB</v>
          </cell>
          <cell r="E115">
            <v>681</v>
          </cell>
        </row>
        <row r="116">
          <cell r="A116" t="str">
            <v>Svedala</v>
          </cell>
          <cell r="B116">
            <v>0</v>
          </cell>
          <cell r="C116">
            <v>0</v>
          </cell>
          <cell r="D116" t="str">
            <v>-</v>
          </cell>
          <cell r="E116" t="str">
            <v>-</v>
          </cell>
        </row>
        <row r="117">
          <cell r="A117" t="str">
            <v>Skurup</v>
          </cell>
          <cell r="B117">
            <v>0</v>
          </cell>
          <cell r="C117">
            <v>0</v>
          </cell>
          <cell r="D117" t="str">
            <v>-</v>
          </cell>
          <cell r="E117" t="str">
            <v>-</v>
          </cell>
        </row>
        <row r="118">
          <cell r="A118" t="str">
            <v>Sjöbo</v>
          </cell>
          <cell r="B118">
            <v>126.608</v>
          </cell>
          <cell r="C118">
            <v>130.27500000000001</v>
          </cell>
          <cell r="D118" t="str">
            <v>Rindi Energi AB</v>
          </cell>
          <cell r="E118">
            <v>675</v>
          </cell>
        </row>
        <row r="119">
          <cell r="A119" t="str">
            <v>Hörby</v>
          </cell>
          <cell r="B119">
            <v>0</v>
          </cell>
          <cell r="C119">
            <v>132.59100000000001</v>
          </cell>
          <cell r="D119" t="str">
            <v>Rindi Energi AB</v>
          </cell>
          <cell r="E119">
            <v>687</v>
          </cell>
        </row>
        <row r="120">
          <cell r="A120" t="str">
            <v>Höör</v>
          </cell>
          <cell r="B120">
            <v>130.27500000000001</v>
          </cell>
          <cell r="C120">
            <v>130.27500000000001</v>
          </cell>
          <cell r="D120" t="str">
            <v>Rindi Energi AB</v>
          </cell>
          <cell r="E120">
            <v>675</v>
          </cell>
        </row>
        <row r="121">
          <cell r="A121" t="str">
            <v>Malmö</v>
          </cell>
          <cell r="B121">
            <v>129.88900000000001</v>
          </cell>
          <cell r="C121">
            <v>128.53799999999998</v>
          </cell>
          <cell r="D121" t="str">
            <v>E.ON Värme</v>
          </cell>
          <cell r="E121">
            <v>666</v>
          </cell>
        </row>
        <row r="122">
          <cell r="A122" t="str">
            <v>Lund</v>
          </cell>
          <cell r="B122">
            <v>127.187</v>
          </cell>
          <cell r="C122">
            <v>131.43299999999999</v>
          </cell>
          <cell r="D122" t="str">
            <v>Lunds Energi AB</v>
          </cell>
          <cell r="E122">
            <v>681</v>
          </cell>
        </row>
        <row r="123">
          <cell r="A123" t="str">
            <v>Landskrona</v>
          </cell>
          <cell r="B123">
            <v>109.045</v>
          </cell>
          <cell r="C123">
            <v>109.045</v>
          </cell>
          <cell r="D123" t="str">
            <v>Landskrona Kommun</v>
          </cell>
          <cell r="E123">
            <v>565</v>
          </cell>
        </row>
        <row r="124">
          <cell r="A124" t="str">
            <v>Helsingborg</v>
          </cell>
          <cell r="B124">
            <v>110.203</v>
          </cell>
          <cell r="C124">
            <v>112.32599999999999</v>
          </cell>
          <cell r="D124" t="str">
            <v>Öresundskraft AB</v>
          </cell>
          <cell r="E124">
            <v>582</v>
          </cell>
        </row>
        <row r="125">
          <cell r="A125" t="str">
            <v>Höganäs</v>
          </cell>
          <cell r="B125">
            <v>0</v>
          </cell>
          <cell r="C125">
            <v>103.255</v>
          </cell>
          <cell r="D125" t="str">
            <v>Höganäs Fjärrvärme AB</v>
          </cell>
          <cell r="E125">
            <v>535</v>
          </cell>
        </row>
        <row r="126">
          <cell r="A126" t="str">
            <v>Eslöv</v>
          </cell>
          <cell r="B126">
            <v>145.32900000000001</v>
          </cell>
          <cell r="C126">
            <v>145.32900000000001</v>
          </cell>
          <cell r="D126" t="str">
            <v>Ringsjö Energi AB, Värmeverket</v>
          </cell>
          <cell r="E126">
            <v>753</v>
          </cell>
        </row>
        <row r="127">
          <cell r="A127" t="str">
            <v>Ystad</v>
          </cell>
          <cell r="B127">
            <v>118.116</v>
          </cell>
          <cell r="C127">
            <v>129.50299999999999</v>
          </cell>
          <cell r="D127" t="str">
            <v>Ystad Energi AB</v>
          </cell>
          <cell r="E127">
            <v>671</v>
          </cell>
        </row>
        <row r="128">
          <cell r="A128" t="str">
            <v>Trelleborg</v>
          </cell>
          <cell r="B128">
            <v>101.518</v>
          </cell>
          <cell r="C128">
            <v>147.83799999999999</v>
          </cell>
          <cell r="D128" t="str">
            <v>Trelleborgs Fjärrvärme AB</v>
          </cell>
          <cell r="E128">
            <v>766</v>
          </cell>
        </row>
        <row r="129">
          <cell r="A129" t="str">
            <v>Hylte</v>
          </cell>
          <cell r="B129">
            <v>0</v>
          </cell>
          <cell r="C129">
            <v>0</v>
          </cell>
          <cell r="D129" t="str">
            <v>-</v>
          </cell>
          <cell r="E129" t="str">
            <v>-</v>
          </cell>
        </row>
        <row r="130">
          <cell r="A130" t="str">
            <v>Halmstad</v>
          </cell>
          <cell r="B130">
            <v>122.25949999999999</v>
          </cell>
          <cell r="C130">
            <v>132.977</v>
          </cell>
          <cell r="D130" t="str">
            <v>Energiverken I Halmstad AB</v>
          </cell>
          <cell r="E130">
            <v>689</v>
          </cell>
        </row>
        <row r="131">
          <cell r="A131" t="str">
            <v>Laholm</v>
          </cell>
          <cell r="B131">
            <v>0</v>
          </cell>
          <cell r="C131">
            <v>0</v>
          </cell>
          <cell r="D131" t="str">
            <v>-</v>
          </cell>
          <cell r="E131" t="str">
            <v>-</v>
          </cell>
        </row>
        <row r="132">
          <cell r="A132" t="str">
            <v>Falkenberg</v>
          </cell>
          <cell r="B132">
            <v>140.88999999999999</v>
          </cell>
          <cell r="C132">
            <v>145.136</v>
          </cell>
          <cell r="D132" t="str">
            <v>Falkenberg Energi AB</v>
          </cell>
          <cell r="E132">
            <v>752</v>
          </cell>
        </row>
        <row r="133">
          <cell r="A133" t="str">
            <v>Varberg</v>
          </cell>
          <cell r="B133">
            <v>108.273</v>
          </cell>
          <cell r="C133">
            <v>115.02800000000001</v>
          </cell>
          <cell r="D133" t="str">
            <v>Varberg Energi AB</v>
          </cell>
          <cell r="E133">
            <v>596</v>
          </cell>
        </row>
        <row r="134">
          <cell r="A134" t="str">
            <v>Kungsbacka</v>
          </cell>
          <cell r="B134">
            <v>115.99299999999999</v>
          </cell>
          <cell r="C134">
            <v>121.20399999999999</v>
          </cell>
          <cell r="D134" t="str">
            <v>E.ON Värme</v>
          </cell>
          <cell r="E134">
            <v>628</v>
          </cell>
        </row>
        <row r="135">
          <cell r="A135" t="str">
            <v>Härryda</v>
          </cell>
          <cell r="B135">
            <v>0</v>
          </cell>
          <cell r="C135">
            <v>0</v>
          </cell>
          <cell r="D135" t="str">
            <v>-</v>
          </cell>
          <cell r="E135" t="str">
            <v>-</v>
          </cell>
        </row>
        <row r="136">
          <cell r="A136" t="str">
            <v>Partille</v>
          </cell>
          <cell r="B136">
            <v>124.292</v>
          </cell>
          <cell r="C136">
            <v>120.239</v>
          </cell>
          <cell r="D136" t="str">
            <v>Göteborg Energi AB</v>
          </cell>
          <cell r="E136">
            <v>623</v>
          </cell>
        </row>
        <row r="137">
          <cell r="A137" t="str">
            <v>Öckerö</v>
          </cell>
          <cell r="B137">
            <v>0</v>
          </cell>
          <cell r="C137">
            <v>0</v>
          </cell>
          <cell r="D137" t="str">
            <v>-</v>
          </cell>
          <cell r="E137" t="str">
            <v>-</v>
          </cell>
        </row>
        <row r="138">
          <cell r="A138" t="str">
            <v>Stenungsund</v>
          </cell>
          <cell r="B138">
            <v>88.200999999999993</v>
          </cell>
          <cell r="C138">
            <v>85.691999999999993</v>
          </cell>
          <cell r="D138" t="str">
            <v>Stenungsunds Energi och Miljö AB</v>
          </cell>
          <cell r="E138">
            <v>444</v>
          </cell>
        </row>
        <row r="139">
          <cell r="A139" t="str">
            <v>Tjörn</v>
          </cell>
          <cell r="B139">
            <v>0</v>
          </cell>
          <cell r="C139">
            <v>0</v>
          </cell>
          <cell r="D139" t="str">
            <v>-</v>
          </cell>
          <cell r="E139" t="str">
            <v>-</v>
          </cell>
        </row>
        <row r="140">
          <cell r="A140" t="str">
            <v>Orust</v>
          </cell>
          <cell r="B140">
            <v>0</v>
          </cell>
          <cell r="C140">
            <v>0</v>
          </cell>
          <cell r="D140" t="str">
            <v>-</v>
          </cell>
          <cell r="E140" t="str">
            <v>-</v>
          </cell>
        </row>
        <row r="141">
          <cell r="A141" t="str">
            <v>Sotenäs</v>
          </cell>
          <cell r="B141">
            <v>0</v>
          </cell>
          <cell r="C141">
            <v>0</v>
          </cell>
          <cell r="D141" t="str">
            <v>-</v>
          </cell>
          <cell r="E141" t="str">
            <v>-</v>
          </cell>
        </row>
        <row r="142">
          <cell r="A142" t="str">
            <v>Munkedal</v>
          </cell>
          <cell r="B142">
            <v>0</v>
          </cell>
          <cell r="C142">
            <v>0</v>
          </cell>
          <cell r="D142" t="str">
            <v>-</v>
          </cell>
          <cell r="E142" t="str">
            <v>-</v>
          </cell>
        </row>
        <row r="143">
          <cell r="A143" t="str">
            <v>Tanum</v>
          </cell>
          <cell r="B143">
            <v>143.785</v>
          </cell>
          <cell r="C143">
            <v>145.90799999999999</v>
          </cell>
          <cell r="D143" t="str">
            <v>Vattenfall AB</v>
          </cell>
          <cell r="E143">
            <v>756</v>
          </cell>
        </row>
        <row r="144">
          <cell r="A144" t="str">
            <v>Göteborg</v>
          </cell>
          <cell r="B144">
            <v>124.292</v>
          </cell>
          <cell r="C144">
            <v>120.239</v>
          </cell>
          <cell r="D144" t="str">
            <v>Göteborg Energi AB</v>
          </cell>
          <cell r="E144">
            <v>623</v>
          </cell>
        </row>
        <row r="145">
          <cell r="A145" t="str">
            <v>Mölndal</v>
          </cell>
          <cell r="B145">
            <v>128.345</v>
          </cell>
          <cell r="C145">
            <v>130.85400000000001</v>
          </cell>
          <cell r="D145" t="str">
            <v>Mölndal Energi AB</v>
          </cell>
          <cell r="E145">
            <v>678</v>
          </cell>
        </row>
        <row r="146">
          <cell r="A146" t="str">
            <v>Kungälv</v>
          </cell>
          <cell r="B146">
            <v>143.01300000000001</v>
          </cell>
          <cell r="C146">
            <v>143.01300000000001</v>
          </cell>
          <cell r="D146" t="str">
            <v>Kungälv Energi AB</v>
          </cell>
          <cell r="E146">
            <v>741</v>
          </cell>
        </row>
        <row r="147">
          <cell r="A147" t="str">
            <v>Lysekil</v>
          </cell>
          <cell r="B147">
            <v>139.92500000000001</v>
          </cell>
          <cell r="C147">
            <v>139.92500000000001</v>
          </cell>
          <cell r="D147" t="str">
            <v>Lysekils Energi AB</v>
          </cell>
          <cell r="E147">
            <v>725</v>
          </cell>
        </row>
        <row r="148">
          <cell r="A148" t="str">
            <v>Uddevalla</v>
          </cell>
          <cell r="B148">
            <v>109.238</v>
          </cell>
          <cell r="C148">
            <v>113.67700000000001</v>
          </cell>
          <cell r="D148" t="str">
            <v>Uddevalla Energi AB</v>
          </cell>
          <cell r="E148">
            <v>589</v>
          </cell>
        </row>
        <row r="149">
          <cell r="A149" t="str">
            <v>Strömstad</v>
          </cell>
          <cell r="B149">
            <v>0</v>
          </cell>
          <cell r="C149">
            <v>0</v>
          </cell>
          <cell r="D149" t="str">
            <v>-</v>
          </cell>
          <cell r="E149" t="str">
            <v>-</v>
          </cell>
        </row>
        <row r="150">
          <cell r="A150" t="str">
            <v>Dals Ed</v>
          </cell>
          <cell r="B150">
            <v>0</v>
          </cell>
          <cell r="C150">
            <v>129.88900000000001</v>
          </cell>
          <cell r="D150" t="str">
            <v>Agroenergi AB</v>
          </cell>
          <cell r="E150">
            <v>673</v>
          </cell>
        </row>
        <row r="151">
          <cell r="A151" t="str">
            <v>Färgelanda</v>
          </cell>
          <cell r="B151">
            <v>0</v>
          </cell>
          <cell r="C151">
            <v>0</v>
          </cell>
          <cell r="D151" t="str">
            <v>-</v>
          </cell>
          <cell r="E151" t="str">
            <v>-</v>
          </cell>
        </row>
        <row r="152">
          <cell r="A152" t="str">
            <v>Ale</v>
          </cell>
          <cell r="B152">
            <v>140.11799999999999</v>
          </cell>
          <cell r="C152">
            <v>139.15299999999999</v>
          </cell>
          <cell r="D152" t="str">
            <v>Göteborg Energi AB</v>
          </cell>
          <cell r="E152">
            <v>721</v>
          </cell>
        </row>
        <row r="153">
          <cell r="A153" t="str">
            <v>Lerum</v>
          </cell>
          <cell r="B153">
            <v>151.31200000000001</v>
          </cell>
          <cell r="C153">
            <v>151.31210000000002</v>
          </cell>
          <cell r="D153" t="str">
            <v>Lerum Energiproduktion AB</v>
          </cell>
          <cell r="E153">
            <v>784</v>
          </cell>
        </row>
        <row r="154">
          <cell r="A154" t="str">
            <v>Vårgårda</v>
          </cell>
          <cell r="B154">
            <v>132.59100000000001</v>
          </cell>
          <cell r="C154">
            <v>136.25800000000001</v>
          </cell>
          <cell r="D154" t="str">
            <v>Rindi Energi AB</v>
          </cell>
          <cell r="E154">
            <v>706</v>
          </cell>
        </row>
        <row r="155">
          <cell r="A155" t="str">
            <v>Bollebygd</v>
          </cell>
          <cell r="B155">
            <v>0</v>
          </cell>
          <cell r="C155">
            <v>0</v>
          </cell>
          <cell r="D155" t="str">
            <v>-</v>
          </cell>
          <cell r="E155" t="str">
            <v>-</v>
          </cell>
        </row>
        <row r="156">
          <cell r="A156" t="str">
            <v>Tranemo</v>
          </cell>
          <cell r="B156">
            <v>0</v>
          </cell>
          <cell r="C156">
            <v>0</v>
          </cell>
          <cell r="D156" t="str">
            <v>-</v>
          </cell>
          <cell r="E156" t="str">
            <v>-</v>
          </cell>
        </row>
        <row r="157">
          <cell r="A157" t="str">
            <v>Bengtsfors</v>
          </cell>
          <cell r="B157">
            <v>0</v>
          </cell>
          <cell r="C157">
            <v>0</v>
          </cell>
          <cell r="D157" t="str">
            <v>-</v>
          </cell>
          <cell r="E157" t="str">
            <v>-</v>
          </cell>
        </row>
        <row r="158">
          <cell r="A158" t="str">
            <v>Mellerud</v>
          </cell>
          <cell r="B158">
            <v>0</v>
          </cell>
          <cell r="C158">
            <v>0</v>
          </cell>
          <cell r="D158" t="str">
            <v>-</v>
          </cell>
          <cell r="E158" t="str">
            <v>-</v>
          </cell>
        </row>
        <row r="159">
          <cell r="A159" t="str">
            <v>Lilla Edet</v>
          </cell>
          <cell r="B159">
            <v>147.64500000000001</v>
          </cell>
          <cell r="C159">
            <v>151.505</v>
          </cell>
          <cell r="D159" t="str">
            <v>Lilla Edets Fjärrvärme AB</v>
          </cell>
          <cell r="E159">
            <v>785</v>
          </cell>
        </row>
        <row r="160">
          <cell r="A160" t="str">
            <v>Mark</v>
          </cell>
          <cell r="B160">
            <v>139.346</v>
          </cell>
          <cell r="C160">
            <v>144.17099999999999</v>
          </cell>
          <cell r="D160" t="str">
            <v>Marks Värme AB</v>
          </cell>
          <cell r="E160">
            <v>747</v>
          </cell>
        </row>
        <row r="161">
          <cell r="A161" t="str">
            <v>Svenljunga</v>
          </cell>
          <cell r="B161">
            <v>132.398</v>
          </cell>
          <cell r="C161">
            <v>134.90700000000001</v>
          </cell>
          <cell r="D161" t="str">
            <v>Svenljunga Energi AB</v>
          </cell>
          <cell r="E161">
            <v>699</v>
          </cell>
        </row>
        <row r="162">
          <cell r="A162" t="str">
            <v>Herrljunga</v>
          </cell>
          <cell r="B162">
            <v>122.941</v>
          </cell>
          <cell r="C162">
            <v>135.1</v>
          </cell>
          <cell r="D162" t="str">
            <v>Herrljunga Energi AB</v>
          </cell>
          <cell r="E162">
            <v>700</v>
          </cell>
        </row>
        <row r="163">
          <cell r="A163" t="str">
            <v>Vänersborg</v>
          </cell>
          <cell r="B163">
            <v>136.64400000000001</v>
          </cell>
          <cell r="C163">
            <v>137.80199999999999</v>
          </cell>
          <cell r="D163" t="str">
            <v>Vattenfall AB</v>
          </cell>
          <cell r="E163">
            <v>714</v>
          </cell>
        </row>
        <row r="164">
          <cell r="A164" t="str">
            <v>Trollhättan</v>
          </cell>
          <cell r="B164">
            <v>114.449</v>
          </cell>
          <cell r="C164">
            <v>119.081</v>
          </cell>
          <cell r="D164" t="str">
            <v>Trollhättan Energi AB</v>
          </cell>
          <cell r="E164">
            <v>617</v>
          </cell>
        </row>
        <row r="165">
          <cell r="A165" t="str">
            <v>Alingsås</v>
          </cell>
          <cell r="B165">
            <v>133.55600000000001</v>
          </cell>
          <cell r="C165">
            <v>134.328</v>
          </cell>
          <cell r="D165" t="str">
            <v>Alingsås Energi Nät AB</v>
          </cell>
          <cell r="E165">
            <v>696</v>
          </cell>
        </row>
        <row r="166">
          <cell r="A166" t="str">
            <v>Borås</v>
          </cell>
          <cell r="B166">
            <v>125.45</v>
          </cell>
          <cell r="C166">
            <v>125.45</v>
          </cell>
          <cell r="D166" t="str">
            <v>Borås Energi AB</v>
          </cell>
          <cell r="E166">
            <v>650</v>
          </cell>
        </row>
        <row r="167">
          <cell r="A167" t="str">
            <v>Ulricehamn</v>
          </cell>
          <cell r="B167">
            <v>131.626</v>
          </cell>
          <cell r="C167">
            <v>131.626</v>
          </cell>
          <cell r="D167" t="str">
            <v>Ulricehamns Energi AB</v>
          </cell>
          <cell r="E167">
            <v>682</v>
          </cell>
        </row>
        <row r="168">
          <cell r="A168" t="str">
            <v>Åmål</v>
          </cell>
          <cell r="B168">
            <v>144.17099999999999</v>
          </cell>
          <cell r="C168">
            <v>143.01300000000001</v>
          </cell>
          <cell r="D168" t="str">
            <v>E.ON Värme</v>
          </cell>
          <cell r="E168">
            <v>741</v>
          </cell>
        </row>
        <row r="169">
          <cell r="A169" t="str">
            <v>Grästorp</v>
          </cell>
          <cell r="B169">
            <v>130.6875</v>
          </cell>
          <cell r="C169">
            <v>130.661</v>
          </cell>
          <cell r="D169" t="str">
            <v>Agroenergi AB</v>
          </cell>
          <cell r="E169">
            <v>677</v>
          </cell>
        </row>
        <row r="170">
          <cell r="A170" t="str">
            <v>Essunga</v>
          </cell>
          <cell r="B170">
            <v>0</v>
          </cell>
          <cell r="C170">
            <v>0</v>
          </cell>
          <cell r="D170" t="str">
            <v>-</v>
          </cell>
          <cell r="E170" t="str">
            <v>-</v>
          </cell>
        </row>
        <row r="171">
          <cell r="A171" t="str">
            <v>Karlsborg</v>
          </cell>
          <cell r="B171">
            <v>120.625</v>
          </cell>
          <cell r="C171">
            <v>122.941</v>
          </cell>
          <cell r="D171" t="str">
            <v>Rindi Energi AB</v>
          </cell>
          <cell r="E171">
            <v>637</v>
          </cell>
        </row>
        <row r="172">
          <cell r="A172" t="str">
            <v>Gullspång</v>
          </cell>
          <cell r="B172">
            <v>0</v>
          </cell>
          <cell r="C172">
            <v>0</v>
          </cell>
          <cell r="D172" t="str">
            <v>-</v>
          </cell>
          <cell r="E172" t="str">
            <v>-</v>
          </cell>
        </row>
        <row r="173">
          <cell r="A173" t="str">
            <v>Vara</v>
          </cell>
          <cell r="B173">
            <v>121.783</v>
          </cell>
          <cell r="C173">
            <v>124.29200000000002</v>
          </cell>
          <cell r="D173" t="str">
            <v>Rindi Energi AB</v>
          </cell>
          <cell r="E173">
            <v>644</v>
          </cell>
        </row>
        <row r="174">
          <cell r="A174" t="str">
            <v>Götene</v>
          </cell>
          <cell r="B174">
            <v>111.361</v>
          </cell>
          <cell r="C174">
            <v>114.256</v>
          </cell>
          <cell r="D174" t="str">
            <v>Götene Vatten &amp; Värme AB</v>
          </cell>
          <cell r="E174">
            <v>592</v>
          </cell>
        </row>
        <row r="175">
          <cell r="A175" t="str">
            <v>Tibro</v>
          </cell>
          <cell r="B175">
            <v>111.361</v>
          </cell>
          <cell r="C175">
            <v>115.221</v>
          </cell>
          <cell r="D175" t="str">
            <v>Tibro kommun, Tekn kontoret</v>
          </cell>
          <cell r="E175">
            <v>597</v>
          </cell>
        </row>
        <row r="176">
          <cell r="A176" t="str">
            <v>Töreboda</v>
          </cell>
          <cell r="B176">
            <v>130.46799999999999</v>
          </cell>
          <cell r="C176">
            <v>130.46799999999999</v>
          </cell>
          <cell r="D176" t="str">
            <v>Töreboda kommun</v>
          </cell>
          <cell r="E176">
            <v>676</v>
          </cell>
        </row>
        <row r="177">
          <cell r="A177" t="str">
            <v>Mariestad</v>
          </cell>
          <cell r="B177">
            <v>118.309</v>
          </cell>
          <cell r="C177">
            <v>118.309</v>
          </cell>
          <cell r="D177" t="str">
            <v>Mariestad-Töreboda Energi AB</v>
          </cell>
          <cell r="E177">
            <v>613</v>
          </cell>
        </row>
        <row r="178">
          <cell r="A178" t="str">
            <v>Lidköping</v>
          </cell>
          <cell r="B178">
            <v>102.29</v>
          </cell>
          <cell r="C178">
            <v>104.413</v>
          </cell>
          <cell r="D178" t="str">
            <v>Lidköpings Värmeverk AB</v>
          </cell>
          <cell r="E178">
            <v>541</v>
          </cell>
        </row>
        <row r="179">
          <cell r="A179" t="str">
            <v>Skara</v>
          </cell>
          <cell r="B179">
            <v>112.133</v>
          </cell>
          <cell r="C179">
            <v>118.116</v>
          </cell>
          <cell r="D179" t="str">
            <v>Skara Energi AB</v>
          </cell>
          <cell r="E179">
            <v>612</v>
          </cell>
        </row>
        <row r="180">
          <cell r="A180" t="str">
            <v>Skövde</v>
          </cell>
          <cell r="B180">
            <v>109.81699999999999</v>
          </cell>
          <cell r="C180">
            <v>109.81699999999999</v>
          </cell>
          <cell r="D180" t="str">
            <v>Skövde kommun, Tekn kontoret</v>
          </cell>
          <cell r="E180">
            <v>569</v>
          </cell>
        </row>
        <row r="181">
          <cell r="A181" t="str">
            <v>Hjo</v>
          </cell>
          <cell r="B181">
            <v>113.291</v>
          </cell>
          <cell r="C181">
            <v>116.765</v>
          </cell>
          <cell r="D181" t="str">
            <v>Hjo Energi AB</v>
          </cell>
          <cell r="E181">
            <v>605</v>
          </cell>
        </row>
        <row r="182">
          <cell r="A182" t="str">
            <v>Tidaholm</v>
          </cell>
          <cell r="B182">
            <v>131.81899999999999</v>
          </cell>
          <cell r="C182">
            <v>134.328</v>
          </cell>
          <cell r="D182" t="str">
            <v>Tidaholms Energi AB</v>
          </cell>
          <cell r="E182">
            <v>696</v>
          </cell>
        </row>
        <row r="183">
          <cell r="A183" t="str">
            <v>Falköping</v>
          </cell>
          <cell r="B183">
            <v>124.292</v>
          </cell>
          <cell r="C183">
            <v>124.29200000000002</v>
          </cell>
          <cell r="D183" t="str">
            <v>Falbygdens Energi Marknad AB</v>
          </cell>
          <cell r="E183">
            <v>644</v>
          </cell>
        </row>
        <row r="184">
          <cell r="A184" t="str">
            <v>Kil</v>
          </cell>
          <cell r="B184">
            <v>139.92500000000001</v>
          </cell>
          <cell r="C184">
            <v>153.04910000000001</v>
          </cell>
          <cell r="D184" t="str">
            <v>Kil Energi AB</v>
          </cell>
          <cell r="E184">
            <v>793</v>
          </cell>
        </row>
        <row r="185">
          <cell r="A185" t="str">
            <v>Eda</v>
          </cell>
          <cell r="B185">
            <v>0</v>
          </cell>
          <cell r="C185">
            <v>0</v>
          </cell>
          <cell r="D185" t="str">
            <v>-</v>
          </cell>
          <cell r="E185" t="str">
            <v>-</v>
          </cell>
        </row>
        <row r="186">
          <cell r="A186" t="str">
            <v>Torsby</v>
          </cell>
          <cell r="B186">
            <v>135.1</v>
          </cell>
          <cell r="C186">
            <v>139.92500000000001</v>
          </cell>
          <cell r="D186" t="str">
            <v>Fortum Värme AB</v>
          </cell>
          <cell r="E186">
            <v>725</v>
          </cell>
        </row>
        <row r="187">
          <cell r="A187" t="str">
            <v>Storfors</v>
          </cell>
          <cell r="B187">
            <v>118.69499999999999</v>
          </cell>
          <cell r="C187">
            <v>122.55500000000001</v>
          </cell>
          <cell r="D187" t="str">
            <v>Vattenfall AB</v>
          </cell>
          <cell r="E187">
            <v>635</v>
          </cell>
        </row>
        <row r="188">
          <cell r="A188" t="str">
            <v>Hammarö</v>
          </cell>
          <cell r="B188">
            <v>115.607</v>
          </cell>
          <cell r="C188">
            <v>115.607</v>
          </cell>
          <cell r="D188" t="str">
            <v>Hammarö Energi AB</v>
          </cell>
          <cell r="E188">
            <v>599</v>
          </cell>
        </row>
        <row r="189">
          <cell r="A189" t="str">
            <v>Munkfors</v>
          </cell>
          <cell r="B189">
            <v>127.187</v>
          </cell>
          <cell r="C189">
            <v>129.50299999999999</v>
          </cell>
          <cell r="D189" t="str">
            <v>Munkfors Värmeverk AB</v>
          </cell>
          <cell r="E189">
            <v>671</v>
          </cell>
        </row>
        <row r="190">
          <cell r="A190" t="str">
            <v>Forshaga</v>
          </cell>
          <cell r="B190">
            <v>129.31</v>
          </cell>
          <cell r="C190">
            <v>129.31</v>
          </cell>
          <cell r="D190" t="str">
            <v>Forshaga Energi AB</v>
          </cell>
          <cell r="E190">
            <v>670</v>
          </cell>
        </row>
        <row r="191">
          <cell r="A191" t="str">
            <v>Grums</v>
          </cell>
          <cell r="B191">
            <v>125.45</v>
          </cell>
          <cell r="C191">
            <v>130.46799999999999</v>
          </cell>
          <cell r="D191" t="str">
            <v xml:space="preserve">Fortum Värme, AB </v>
          </cell>
          <cell r="E191">
            <v>676</v>
          </cell>
        </row>
        <row r="192">
          <cell r="A192" t="str">
            <v>Årjäng</v>
          </cell>
          <cell r="B192">
            <v>138.381</v>
          </cell>
          <cell r="C192">
            <v>141.66200000000001</v>
          </cell>
          <cell r="D192" t="str">
            <v>Vattenfall AB</v>
          </cell>
          <cell r="E192">
            <v>734</v>
          </cell>
        </row>
        <row r="193">
          <cell r="A193" t="str">
            <v>Sunne</v>
          </cell>
          <cell r="B193">
            <v>120.04600000000001</v>
          </cell>
          <cell r="C193">
            <v>132.20500000000001</v>
          </cell>
          <cell r="D193" t="str">
            <v>Rindi Energi AB</v>
          </cell>
          <cell r="E193">
            <v>685</v>
          </cell>
        </row>
        <row r="194">
          <cell r="A194" t="str">
            <v>Karlstad</v>
          </cell>
          <cell r="B194">
            <v>118.309</v>
          </cell>
          <cell r="C194">
            <v>126.801</v>
          </cell>
          <cell r="D194" t="str">
            <v>Karlstads Energi AB</v>
          </cell>
          <cell r="E194">
            <v>657</v>
          </cell>
        </row>
        <row r="195">
          <cell r="A195" t="str">
            <v>Kristinehamn</v>
          </cell>
          <cell r="B195">
            <v>145.136</v>
          </cell>
          <cell r="C195">
            <v>145.136</v>
          </cell>
          <cell r="D195" t="str">
            <v>Kristinehamns Energi AB</v>
          </cell>
          <cell r="E195">
            <v>752</v>
          </cell>
        </row>
        <row r="196">
          <cell r="A196" t="str">
            <v>Filipstad</v>
          </cell>
          <cell r="B196">
            <v>123.52</v>
          </cell>
          <cell r="C196">
            <v>123.52</v>
          </cell>
          <cell r="D196" t="str">
            <v>Rindi Energi AB</v>
          </cell>
          <cell r="E196">
            <v>640</v>
          </cell>
        </row>
        <row r="197">
          <cell r="A197" t="str">
            <v>Hagfors</v>
          </cell>
          <cell r="B197">
            <v>115.607</v>
          </cell>
          <cell r="C197">
            <v>117.73</v>
          </cell>
          <cell r="D197" t="str">
            <v>Hagfors Bioenergi AB</v>
          </cell>
          <cell r="E197">
            <v>610</v>
          </cell>
        </row>
        <row r="198">
          <cell r="A198" t="str">
            <v>Arvika</v>
          </cell>
          <cell r="B198">
            <v>129.88900000000001</v>
          </cell>
          <cell r="C198">
            <v>135.87200000000001</v>
          </cell>
          <cell r="D198" t="str">
            <v>Arvika Fjärrvärme AB</v>
          </cell>
          <cell r="E198">
            <v>704</v>
          </cell>
        </row>
        <row r="199">
          <cell r="A199" t="str">
            <v>Säffle</v>
          </cell>
          <cell r="B199">
            <v>126.994</v>
          </cell>
          <cell r="C199">
            <v>144.55699999999999</v>
          </cell>
          <cell r="D199" t="str">
            <v>Säffle Fjärrvärme AB</v>
          </cell>
          <cell r="E199">
            <v>749</v>
          </cell>
        </row>
        <row r="200">
          <cell r="A200" t="str">
            <v>Lekeberg</v>
          </cell>
          <cell r="B200">
            <v>105.378</v>
          </cell>
          <cell r="C200">
            <v>105.378</v>
          </cell>
          <cell r="D200" t="str">
            <v>Lekeberg Bioenergi AB</v>
          </cell>
          <cell r="E200">
            <v>546</v>
          </cell>
        </row>
        <row r="201">
          <cell r="A201" t="str">
            <v>Laxå</v>
          </cell>
          <cell r="B201">
            <v>124.678</v>
          </cell>
          <cell r="C201">
            <v>129.11700000000002</v>
          </cell>
          <cell r="D201" t="str">
            <v>LaxåVärme Aktiebolag</v>
          </cell>
          <cell r="E201">
            <v>669</v>
          </cell>
        </row>
        <row r="202">
          <cell r="A202" t="str">
            <v>Hallsberg</v>
          </cell>
          <cell r="B202">
            <v>113.87</v>
          </cell>
          <cell r="C202">
            <v>116.765</v>
          </cell>
          <cell r="D202" t="str">
            <v>E.ON Värme</v>
          </cell>
          <cell r="E202">
            <v>605</v>
          </cell>
        </row>
        <row r="203">
          <cell r="A203" t="str">
            <v>Degerfors</v>
          </cell>
          <cell r="B203">
            <v>127.76600000000001</v>
          </cell>
          <cell r="C203">
            <v>127.76600000000001</v>
          </cell>
          <cell r="D203" t="str">
            <v>Degerfors Energi AB</v>
          </cell>
          <cell r="E203">
            <v>662</v>
          </cell>
        </row>
        <row r="204">
          <cell r="A204" t="str">
            <v>Hällefors</v>
          </cell>
          <cell r="B204">
            <v>126.029</v>
          </cell>
          <cell r="C204">
            <v>130.85400000000001</v>
          </cell>
          <cell r="D204" t="str">
            <v>Hällefors Värme AB</v>
          </cell>
          <cell r="E204">
            <v>678</v>
          </cell>
        </row>
        <row r="205">
          <cell r="A205" t="str">
            <v>Ljusnarsberg</v>
          </cell>
          <cell r="B205">
            <v>139.45425</v>
          </cell>
          <cell r="C205">
            <v>142.24100000000001</v>
          </cell>
          <cell r="D205" t="str">
            <v>Fortum Värme AB</v>
          </cell>
          <cell r="E205">
            <v>737</v>
          </cell>
        </row>
        <row r="206">
          <cell r="A206" t="str">
            <v>Örebro</v>
          </cell>
          <cell r="B206">
            <v>118.88800000000001</v>
          </cell>
          <cell r="C206">
            <v>121.783</v>
          </cell>
          <cell r="D206" t="str">
            <v>E.ON Värme</v>
          </cell>
          <cell r="E206">
            <v>631</v>
          </cell>
        </row>
        <row r="207">
          <cell r="A207" t="str">
            <v>Kumla</v>
          </cell>
          <cell r="B207">
            <v>116.765</v>
          </cell>
          <cell r="C207">
            <v>120.04600000000001</v>
          </cell>
          <cell r="D207" t="str">
            <v>E.ON Värme</v>
          </cell>
          <cell r="E207">
            <v>622</v>
          </cell>
        </row>
        <row r="208">
          <cell r="A208" t="str">
            <v>Askersund</v>
          </cell>
          <cell r="B208">
            <v>147.452</v>
          </cell>
          <cell r="C208">
            <v>149.57500999999999</v>
          </cell>
          <cell r="D208" t="str">
            <v>Vattenfall AB</v>
          </cell>
          <cell r="E208">
            <v>775</v>
          </cell>
        </row>
        <row r="209">
          <cell r="A209" t="str">
            <v>Karlskoga</v>
          </cell>
          <cell r="B209">
            <v>121.59</v>
          </cell>
          <cell r="C209">
            <v>121.59</v>
          </cell>
          <cell r="D209" t="str">
            <v>Karlskoga Energi &amp; Miljö AB</v>
          </cell>
          <cell r="E209">
            <v>630</v>
          </cell>
        </row>
        <row r="210">
          <cell r="A210" t="str">
            <v>Nora</v>
          </cell>
          <cell r="B210">
            <v>128.53800000000001</v>
          </cell>
          <cell r="C210">
            <v>130.27500000000001</v>
          </cell>
          <cell r="D210" t="str">
            <v>E.ON Värme</v>
          </cell>
          <cell r="E210">
            <v>675</v>
          </cell>
        </row>
        <row r="211">
          <cell r="A211" t="str">
            <v>Lindesberg</v>
          </cell>
          <cell r="B211">
            <v>118.309</v>
          </cell>
          <cell r="C211">
            <v>120.625</v>
          </cell>
          <cell r="D211" t="str">
            <v>Linde Energi AB</v>
          </cell>
          <cell r="E211">
            <v>625</v>
          </cell>
        </row>
        <row r="212">
          <cell r="A212" t="str">
            <v>Skinnskatteberg</v>
          </cell>
          <cell r="B212">
            <v>127.38</v>
          </cell>
          <cell r="C212">
            <v>133.363</v>
          </cell>
          <cell r="D212" t="str">
            <v>E.ON Värme</v>
          </cell>
          <cell r="E212">
            <v>691</v>
          </cell>
        </row>
        <row r="213">
          <cell r="A213" t="str">
            <v>Surahammar</v>
          </cell>
          <cell r="B213">
            <v>129.11699999999999</v>
          </cell>
          <cell r="C213">
            <v>135.1</v>
          </cell>
          <cell r="D213" t="str">
            <v>Surahammars Kommunalteknik AB</v>
          </cell>
          <cell r="E213">
            <v>700</v>
          </cell>
        </row>
        <row r="214">
          <cell r="A214" t="str">
            <v>Heby</v>
          </cell>
          <cell r="B214">
            <v>113.67700000000001</v>
          </cell>
          <cell r="C214">
            <v>116.18600000000001</v>
          </cell>
          <cell r="D214" t="str">
            <v>Sala-Heby Energi AB</v>
          </cell>
          <cell r="E214">
            <v>602</v>
          </cell>
        </row>
        <row r="215">
          <cell r="A215" t="str">
            <v>Kungsör</v>
          </cell>
          <cell r="B215">
            <v>141.083</v>
          </cell>
          <cell r="C215">
            <v>141.083</v>
          </cell>
          <cell r="D215" t="str">
            <v>Mälarenergi Värme Kungsör</v>
          </cell>
          <cell r="E215">
            <v>731</v>
          </cell>
        </row>
        <row r="216">
          <cell r="A216" t="str">
            <v>Hallstahammar</v>
          </cell>
          <cell r="B216">
            <v>112.32599999999999</v>
          </cell>
          <cell r="C216">
            <v>112.51900000000001</v>
          </cell>
          <cell r="D216" t="str">
            <v>Mälarenergi AB</v>
          </cell>
          <cell r="E216">
            <v>583</v>
          </cell>
        </row>
        <row r="217">
          <cell r="A217" t="str">
            <v>Norberg</v>
          </cell>
          <cell r="B217">
            <v>137.03</v>
          </cell>
          <cell r="C217">
            <v>135.679</v>
          </cell>
          <cell r="D217" t="str">
            <v>Vattenfall AB</v>
          </cell>
          <cell r="E217">
            <v>703</v>
          </cell>
        </row>
        <row r="218">
          <cell r="A218" t="str">
            <v>Västerås</v>
          </cell>
          <cell r="B218">
            <v>92.832999999999998</v>
          </cell>
          <cell r="C218">
            <v>87.429000000000002</v>
          </cell>
          <cell r="D218" t="str">
            <v>Mälarenergi AB</v>
          </cell>
          <cell r="E218">
            <v>453</v>
          </cell>
        </row>
        <row r="219">
          <cell r="A219" t="str">
            <v>Sala</v>
          </cell>
          <cell r="B219">
            <v>113.67700000000001</v>
          </cell>
          <cell r="C219">
            <v>113.67700000000001</v>
          </cell>
          <cell r="D219" t="str">
            <v>Sala-Heby Energi AB</v>
          </cell>
          <cell r="E219">
            <v>589</v>
          </cell>
        </row>
        <row r="220">
          <cell r="A220" t="str">
            <v>Fagersta</v>
          </cell>
          <cell r="B220">
            <v>128.53800000000001</v>
          </cell>
          <cell r="C220">
            <v>130.46799999999999</v>
          </cell>
          <cell r="D220" t="str">
            <v>Västerbergslagens Värme AB</v>
          </cell>
          <cell r="E220">
            <v>676</v>
          </cell>
        </row>
        <row r="221">
          <cell r="A221" t="str">
            <v>Köping</v>
          </cell>
          <cell r="B221">
            <v>83.762</v>
          </cell>
          <cell r="C221">
            <v>83.762</v>
          </cell>
          <cell r="D221" t="str">
            <v>Köpings Kommun, Tekniska Kontoret</v>
          </cell>
          <cell r="E221">
            <v>434</v>
          </cell>
        </row>
        <row r="222">
          <cell r="A222" t="str">
            <v>Arboga</v>
          </cell>
          <cell r="B222">
            <v>128.92400000000001</v>
          </cell>
          <cell r="C222">
            <v>135.1</v>
          </cell>
          <cell r="D222" t="str">
            <v>Arboga Kommun, Värmeverket</v>
          </cell>
          <cell r="E222">
            <v>700</v>
          </cell>
        </row>
        <row r="223">
          <cell r="A223" t="str">
            <v>Vansbro</v>
          </cell>
          <cell r="B223">
            <v>122.941</v>
          </cell>
          <cell r="C223">
            <v>119.081</v>
          </cell>
          <cell r="D223" t="str">
            <v>Mellanskog Bränsle AB</v>
          </cell>
          <cell r="E223">
            <v>617</v>
          </cell>
        </row>
        <row r="224">
          <cell r="A224" t="str">
            <v>Malung</v>
          </cell>
          <cell r="B224">
            <v>107.30800000000001</v>
          </cell>
          <cell r="C224">
            <v>107.30800000000001</v>
          </cell>
          <cell r="D224" t="str">
            <v>Malungs kommun, Värmeverket</v>
          </cell>
          <cell r="E224">
            <v>556</v>
          </cell>
        </row>
        <row r="225">
          <cell r="A225" t="str">
            <v>Gagnef</v>
          </cell>
          <cell r="B225">
            <v>0</v>
          </cell>
          <cell r="C225">
            <v>0</v>
          </cell>
          <cell r="D225" t="str">
            <v>-</v>
          </cell>
          <cell r="E225" t="str">
            <v>-</v>
          </cell>
        </row>
        <row r="226">
          <cell r="A226" t="str">
            <v>Leksand</v>
          </cell>
          <cell r="B226">
            <v>132.012</v>
          </cell>
          <cell r="C226">
            <v>132.398</v>
          </cell>
          <cell r="D226" t="str">
            <v>Leksand-Rättvik Produktion AB</v>
          </cell>
          <cell r="E226">
            <v>686</v>
          </cell>
        </row>
        <row r="227">
          <cell r="A227" t="str">
            <v>Rättvik</v>
          </cell>
          <cell r="B227">
            <v>130.99062499999999</v>
          </cell>
          <cell r="C227">
            <v>133.363</v>
          </cell>
          <cell r="D227" t="str">
            <v>Rättviks Teknik AB</v>
          </cell>
          <cell r="E227">
            <v>691</v>
          </cell>
        </row>
        <row r="228">
          <cell r="A228" t="str">
            <v>Orsa</v>
          </cell>
          <cell r="B228">
            <v>120.04600000000001</v>
          </cell>
          <cell r="C228">
            <v>120.625</v>
          </cell>
          <cell r="D228" t="str">
            <v>E.ON Värme</v>
          </cell>
          <cell r="E228">
            <v>625</v>
          </cell>
        </row>
        <row r="229">
          <cell r="A229" t="str">
            <v>Älvdalen</v>
          </cell>
          <cell r="B229">
            <v>0</v>
          </cell>
          <cell r="C229">
            <v>0</v>
          </cell>
          <cell r="D229" t="str">
            <v>-</v>
          </cell>
          <cell r="E229" t="str">
            <v>-</v>
          </cell>
        </row>
        <row r="230">
          <cell r="A230" t="str">
            <v>Smedjebacken</v>
          </cell>
          <cell r="B230">
            <v>121.976</v>
          </cell>
          <cell r="C230">
            <v>124.29200000000002</v>
          </cell>
          <cell r="D230" t="str">
            <v>Smedjebacken Energi AB</v>
          </cell>
          <cell r="E230">
            <v>644</v>
          </cell>
        </row>
        <row r="231">
          <cell r="A231" t="str">
            <v>Mora</v>
          </cell>
          <cell r="B231">
            <v>119.66</v>
          </cell>
          <cell r="C231">
            <v>122.169</v>
          </cell>
          <cell r="D231" t="str">
            <v>E.ON Värme</v>
          </cell>
          <cell r="E231">
            <v>633</v>
          </cell>
        </row>
        <row r="232">
          <cell r="A232" t="str">
            <v>Falun</v>
          </cell>
          <cell r="B232">
            <v>133.363</v>
          </cell>
          <cell r="C232">
            <v>137.03</v>
          </cell>
          <cell r="D232" t="str">
            <v>Falu Energi AB</v>
          </cell>
          <cell r="E232">
            <v>710</v>
          </cell>
        </row>
        <row r="233">
          <cell r="A233" t="str">
            <v>Borlänge</v>
          </cell>
          <cell r="B233">
            <v>100.93899999999999</v>
          </cell>
          <cell r="C233">
            <v>102.869</v>
          </cell>
          <cell r="D233" t="str">
            <v>Borlänge Energi, AB</v>
          </cell>
          <cell r="E233">
            <v>533</v>
          </cell>
        </row>
        <row r="234">
          <cell r="A234" t="str">
            <v>Säter</v>
          </cell>
          <cell r="B234">
            <v>136.83699999999999</v>
          </cell>
          <cell r="C234">
            <v>143.97800000000001</v>
          </cell>
          <cell r="D234" t="str">
            <v>Hedemora Energi AB</v>
          </cell>
          <cell r="E234">
            <v>746</v>
          </cell>
        </row>
        <row r="235">
          <cell r="A235" t="str">
            <v>Hedemora</v>
          </cell>
          <cell r="B235">
            <v>108.46599999999999</v>
          </cell>
          <cell r="C235">
            <v>120.818</v>
          </cell>
          <cell r="D235" t="str">
            <v>Hedemora Energi AB</v>
          </cell>
          <cell r="E235">
            <v>626</v>
          </cell>
        </row>
        <row r="236">
          <cell r="A236" t="str">
            <v>Avesta</v>
          </cell>
          <cell r="B236">
            <v>121.976</v>
          </cell>
          <cell r="C236">
            <v>126.801</v>
          </cell>
          <cell r="D236" t="str">
            <v>Fortum Värme AB</v>
          </cell>
          <cell r="E236">
            <v>657</v>
          </cell>
        </row>
        <row r="237">
          <cell r="A237" t="str">
            <v>Ludvika</v>
          </cell>
          <cell r="B237">
            <v>140.88999999999999</v>
          </cell>
          <cell r="C237">
            <v>142.82</v>
          </cell>
          <cell r="D237" t="str">
            <v>Västerbergslagens Värme AB</v>
          </cell>
          <cell r="E237">
            <v>740</v>
          </cell>
        </row>
        <row r="238">
          <cell r="A238" t="str">
            <v>Ockelbo</v>
          </cell>
          <cell r="B238">
            <v>130</v>
          </cell>
          <cell r="C238">
            <v>129.99515</v>
          </cell>
          <cell r="D238" t="str">
            <v>Ockelbo Fjärrvärme AB</v>
          </cell>
          <cell r="E238">
            <v>673.55</v>
          </cell>
        </row>
        <row r="239">
          <cell r="A239" t="str">
            <v>Hofors</v>
          </cell>
          <cell r="B239">
            <v>97.850999999999999</v>
          </cell>
          <cell r="C239">
            <v>101.711</v>
          </cell>
          <cell r="D239" t="str">
            <v>Hofors Energi AB</v>
          </cell>
          <cell r="E239">
            <v>527</v>
          </cell>
        </row>
        <row r="240">
          <cell r="A240" t="str">
            <v>Ovanåker</v>
          </cell>
          <cell r="B240">
            <v>118.88800000000001</v>
          </cell>
          <cell r="C240">
            <v>121.39700000000001</v>
          </cell>
          <cell r="D240" t="str">
            <v>Elektra Värme AB</v>
          </cell>
          <cell r="E240">
            <v>629</v>
          </cell>
        </row>
        <row r="241">
          <cell r="A241" t="str">
            <v>Nordanstig</v>
          </cell>
          <cell r="B241">
            <v>0</v>
          </cell>
          <cell r="C241">
            <v>0</v>
          </cell>
          <cell r="D241" t="str">
            <v>-</v>
          </cell>
          <cell r="E241" t="str">
            <v>-</v>
          </cell>
        </row>
        <row r="242">
          <cell r="A242" t="str">
            <v>Ljusdal</v>
          </cell>
          <cell r="B242">
            <v>106.15</v>
          </cell>
          <cell r="C242">
            <v>110.589</v>
          </cell>
          <cell r="D242" t="str">
            <v>Ljusdal Energi AB</v>
          </cell>
          <cell r="E242">
            <v>573</v>
          </cell>
        </row>
        <row r="243">
          <cell r="A243" t="str">
            <v>Gävle</v>
          </cell>
          <cell r="B243">
            <v>107.8291</v>
          </cell>
          <cell r="C243">
            <v>107.887</v>
          </cell>
          <cell r="D243" t="str">
            <v>Gävle Energi AB</v>
          </cell>
          <cell r="E243">
            <v>559</v>
          </cell>
        </row>
        <row r="244">
          <cell r="A244" t="str">
            <v>Sandviken</v>
          </cell>
          <cell r="B244">
            <v>113.87</v>
          </cell>
          <cell r="C244">
            <v>104.79900000000001</v>
          </cell>
          <cell r="D244" t="str">
            <v>Sandviken Energi AB</v>
          </cell>
          <cell r="E244">
            <v>543</v>
          </cell>
        </row>
        <row r="245">
          <cell r="A245" t="str">
            <v>Söderhamn</v>
          </cell>
          <cell r="B245">
            <v>111.94</v>
          </cell>
          <cell r="C245">
            <v>115.99299999999999</v>
          </cell>
          <cell r="D245" t="str">
            <v>Söderhamn Energi AB</v>
          </cell>
          <cell r="E245">
            <v>601</v>
          </cell>
        </row>
        <row r="246">
          <cell r="A246" t="str">
            <v>Bollnäs</v>
          </cell>
          <cell r="B246">
            <v>115.221</v>
          </cell>
          <cell r="C246">
            <v>115.221</v>
          </cell>
          <cell r="D246" t="str">
            <v>Bollnäs Kommun</v>
          </cell>
          <cell r="E246">
            <v>597</v>
          </cell>
        </row>
        <row r="247">
          <cell r="A247" t="str">
            <v>Hudiksvall</v>
          </cell>
          <cell r="B247">
            <v>141.66200000000001</v>
          </cell>
          <cell r="C247">
            <v>138.381</v>
          </cell>
          <cell r="D247" t="str">
            <v xml:space="preserve">Fortum Värme, AB </v>
          </cell>
          <cell r="E247">
            <v>717</v>
          </cell>
        </row>
        <row r="248">
          <cell r="A248" t="str">
            <v>Ånge</v>
          </cell>
          <cell r="B248">
            <v>149.38200000000001</v>
          </cell>
          <cell r="C248">
            <v>149.38200000000001</v>
          </cell>
          <cell r="D248" t="str">
            <v>Ånge Energi Aktiebolag</v>
          </cell>
          <cell r="E248">
            <v>774</v>
          </cell>
        </row>
        <row r="249">
          <cell r="A249" t="str">
            <v>Timrå</v>
          </cell>
          <cell r="B249">
            <v>125.836</v>
          </cell>
          <cell r="C249">
            <v>127.76600000000001</v>
          </cell>
          <cell r="D249" t="str">
            <v>E.ON Värme</v>
          </cell>
          <cell r="E249">
            <v>662</v>
          </cell>
        </row>
        <row r="250">
          <cell r="A250" t="str">
            <v>Härnösand</v>
          </cell>
          <cell r="B250">
            <v>118.69499999999999</v>
          </cell>
          <cell r="C250">
            <v>124.29200000000002</v>
          </cell>
          <cell r="D250" t="str">
            <v>Härnösand Energi &amp; Miljö AB</v>
          </cell>
          <cell r="E250">
            <v>644</v>
          </cell>
        </row>
        <row r="251">
          <cell r="A251" t="str">
            <v>Sundsvall</v>
          </cell>
          <cell r="B251">
            <v>117.73</v>
          </cell>
          <cell r="C251">
            <v>121.59</v>
          </cell>
          <cell r="D251" t="str">
            <v>Sundsvall Energi AB</v>
          </cell>
          <cell r="E251">
            <v>630</v>
          </cell>
        </row>
        <row r="252">
          <cell r="A252" t="str">
            <v>Kramfors</v>
          </cell>
          <cell r="B252">
            <v>126.28913043478258</v>
          </cell>
          <cell r="C252">
            <v>133.363</v>
          </cell>
          <cell r="D252" t="str">
            <v>Kramfors Fjärrvärme AB</v>
          </cell>
          <cell r="E252">
            <v>691</v>
          </cell>
        </row>
        <row r="253">
          <cell r="A253" t="str">
            <v>Sollefteå</v>
          </cell>
          <cell r="B253">
            <v>138.57400000000001</v>
          </cell>
          <cell r="C253">
            <v>137.416</v>
          </cell>
          <cell r="D253" t="str">
            <v>Graninge Värme AB</v>
          </cell>
          <cell r="E253">
            <v>712</v>
          </cell>
        </row>
        <row r="254">
          <cell r="A254" t="str">
            <v>Örnsköldsvik</v>
          </cell>
          <cell r="B254">
            <v>106.536</v>
          </cell>
          <cell r="C254">
            <v>112.712</v>
          </cell>
          <cell r="D254" t="str">
            <v>Övik Energi AB</v>
          </cell>
          <cell r="E254">
            <v>584</v>
          </cell>
        </row>
        <row r="255">
          <cell r="A255" t="str">
            <v>Ragunda</v>
          </cell>
          <cell r="B255">
            <v>0</v>
          </cell>
          <cell r="C255">
            <v>0</v>
          </cell>
          <cell r="D255" t="str">
            <v>-</v>
          </cell>
          <cell r="E255" t="str">
            <v>-</v>
          </cell>
        </row>
        <row r="256">
          <cell r="A256" t="str">
            <v>Bräcke</v>
          </cell>
          <cell r="B256">
            <v>130.27500000000001</v>
          </cell>
          <cell r="C256">
            <v>132.59100000000001</v>
          </cell>
          <cell r="D256" t="str">
            <v>Bräcke Kommun</v>
          </cell>
          <cell r="E256">
            <v>687</v>
          </cell>
        </row>
        <row r="257">
          <cell r="A257" t="str">
            <v>Krokom</v>
          </cell>
          <cell r="B257">
            <v>86.078000000000003</v>
          </cell>
          <cell r="C257">
            <v>84.534100000000009</v>
          </cell>
          <cell r="D257" t="str">
            <v>Jämtkraft AB</v>
          </cell>
          <cell r="E257">
            <v>438</v>
          </cell>
        </row>
        <row r="258">
          <cell r="A258" t="str">
            <v>Strömsund</v>
          </cell>
          <cell r="B258">
            <v>116.572</v>
          </cell>
          <cell r="C258">
            <v>130.27500000000001</v>
          </cell>
          <cell r="D258" t="str">
            <v>Jämtlandsvärme AB</v>
          </cell>
          <cell r="E258">
            <v>675</v>
          </cell>
        </row>
        <row r="259">
          <cell r="A259" t="str">
            <v>Åre</v>
          </cell>
          <cell r="B259">
            <v>110.396</v>
          </cell>
          <cell r="C259">
            <v>110.396</v>
          </cell>
          <cell r="D259" t="str">
            <v>Jämtkraft AB</v>
          </cell>
          <cell r="E259">
            <v>572</v>
          </cell>
        </row>
        <row r="260">
          <cell r="A260" t="str">
            <v>Berg</v>
          </cell>
          <cell r="B260">
            <v>94.57</v>
          </cell>
          <cell r="C260">
            <v>96.114000000000004</v>
          </cell>
          <cell r="D260" t="str">
            <v>BTEA Energi</v>
          </cell>
          <cell r="E260">
            <v>498</v>
          </cell>
        </row>
        <row r="261">
          <cell r="A261" t="str">
            <v>Härjedalen</v>
          </cell>
          <cell r="B261">
            <v>116.379</v>
          </cell>
          <cell r="C261">
            <v>118.502</v>
          </cell>
          <cell r="D261" t="str">
            <v>E.ON Värme</v>
          </cell>
          <cell r="E261">
            <v>614</v>
          </cell>
        </row>
        <row r="262">
          <cell r="A262" t="str">
            <v>Östersund</v>
          </cell>
          <cell r="B262">
            <v>86.078000000000003</v>
          </cell>
          <cell r="C262">
            <v>84.534000000000006</v>
          </cell>
          <cell r="D262" t="str">
            <v>Jämtkraft AB</v>
          </cell>
          <cell r="E262">
            <v>438</v>
          </cell>
        </row>
        <row r="263">
          <cell r="A263" t="str">
            <v>Nordmaling</v>
          </cell>
          <cell r="B263">
            <v>119.274</v>
          </cell>
          <cell r="C263">
            <v>120.04600000000001</v>
          </cell>
          <cell r="D263" t="str">
            <v>Nordmalings Energiverk AB</v>
          </cell>
          <cell r="E263">
            <v>622</v>
          </cell>
        </row>
        <row r="264">
          <cell r="A264" t="str">
            <v>Bjurholm</v>
          </cell>
          <cell r="B264">
            <v>131.24</v>
          </cell>
          <cell r="C264">
            <v>137.80199999999999</v>
          </cell>
          <cell r="D264" t="str">
            <v>Umeå Energi AB</v>
          </cell>
          <cell r="E264">
            <v>714</v>
          </cell>
        </row>
        <row r="265">
          <cell r="A265" t="str">
            <v>Vindeln</v>
          </cell>
          <cell r="B265">
            <v>111.747</v>
          </cell>
          <cell r="C265">
            <v>115.221</v>
          </cell>
          <cell r="D265" t="str">
            <v>Skellefteå Kraft AB</v>
          </cell>
          <cell r="E265">
            <v>597</v>
          </cell>
        </row>
        <row r="266">
          <cell r="A266" t="str">
            <v>Robertsfors</v>
          </cell>
          <cell r="B266">
            <v>0</v>
          </cell>
          <cell r="C266">
            <v>0</v>
          </cell>
          <cell r="D266" t="str">
            <v>-</v>
          </cell>
          <cell r="E266" t="str">
            <v>-</v>
          </cell>
        </row>
        <row r="267">
          <cell r="A267" t="str">
            <v>Norsjö</v>
          </cell>
          <cell r="B267">
            <v>111.747</v>
          </cell>
          <cell r="C267">
            <v>115.221</v>
          </cell>
          <cell r="D267" t="str">
            <v>Skellefteå Kraft AB</v>
          </cell>
          <cell r="E267">
            <v>597</v>
          </cell>
        </row>
        <row r="268">
          <cell r="A268" t="str">
            <v>Malå</v>
          </cell>
          <cell r="B268">
            <v>111.747</v>
          </cell>
          <cell r="C268">
            <v>115.221</v>
          </cell>
          <cell r="D268" t="str">
            <v>Skellefteå Kraft AB</v>
          </cell>
          <cell r="E268">
            <v>597</v>
          </cell>
        </row>
        <row r="269">
          <cell r="A269" t="str">
            <v>Storuman</v>
          </cell>
          <cell r="B269">
            <v>124.6225</v>
          </cell>
          <cell r="C269">
            <v>124.67799999999998</v>
          </cell>
          <cell r="D269" t="str">
            <v>Storuman Värme AB</v>
          </cell>
          <cell r="E269">
            <v>646</v>
          </cell>
        </row>
        <row r="270">
          <cell r="A270" t="str">
            <v>Sorsele</v>
          </cell>
          <cell r="B270">
            <v>113.87</v>
          </cell>
          <cell r="C270">
            <v>113.87</v>
          </cell>
          <cell r="D270" t="str">
            <v>Sorsele kommun</v>
          </cell>
          <cell r="E270">
            <v>590</v>
          </cell>
        </row>
        <row r="271">
          <cell r="A271" t="str">
            <v>Dorotea</v>
          </cell>
          <cell r="B271">
            <v>111.361</v>
          </cell>
          <cell r="C271">
            <v>115.414</v>
          </cell>
          <cell r="D271" t="str">
            <v>E.ON Värme</v>
          </cell>
          <cell r="E271">
            <v>598</v>
          </cell>
        </row>
        <row r="272">
          <cell r="A272" t="str">
            <v>Vännäs</v>
          </cell>
          <cell r="B272">
            <v>118.69499999999999</v>
          </cell>
          <cell r="C272">
            <v>126.60799999999999</v>
          </cell>
          <cell r="D272" t="str">
            <v>Vännäs Värmeverk</v>
          </cell>
          <cell r="E272">
            <v>656</v>
          </cell>
        </row>
        <row r="273">
          <cell r="A273" t="str">
            <v>Vilhelmina</v>
          </cell>
          <cell r="B273">
            <v>112.51900000000001</v>
          </cell>
          <cell r="C273">
            <v>123.90600000000001</v>
          </cell>
          <cell r="D273" t="str">
            <v>E.ON Värme</v>
          </cell>
          <cell r="E273">
            <v>642</v>
          </cell>
        </row>
        <row r="274">
          <cell r="A274" t="str">
            <v>Åsele</v>
          </cell>
          <cell r="B274">
            <v>118.69499999999999</v>
          </cell>
          <cell r="C274">
            <v>125.45</v>
          </cell>
          <cell r="D274" t="str">
            <v>Åsele Energi AB</v>
          </cell>
          <cell r="E274">
            <v>650</v>
          </cell>
        </row>
        <row r="275">
          <cell r="A275" t="str">
            <v>Umeå</v>
          </cell>
          <cell r="B275">
            <v>97.272000000000006</v>
          </cell>
          <cell r="C275">
            <v>101.13200000000001</v>
          </cell>
          <cell r="D275" t="str">
            <v>Umeå Energi AB</v>
          </cell>
          <cell r="E275">
            <v>524</v>
          </cell>
        </row>
        <row r="276">
          <cell r="A276" t="str">
            <v>Lycksele</v>
          </cell>
          <cell r="B276">
            <v>115.221</v>
          </cell>
          <cell r="C276">
            <v>118.69499999999999</v>
          </cell>
          <cell r="D276" t="str">
            <v>Lycksele Energi AB</v>
          </cell>
          <cell r="E276">
            <v>615</v>
          </cell>
        </row>
        <row r="277">
          <cell r="A277" t="str">
            <v>Skellefteå</v>
          </cell>
          <cell r="B277">
            <v>111.747</v>
          </cell>
          <cell r="C277">
            <v>115.221</v>
          </cell>
          <cell r="D277" t="str">
            <v>Skellefteå Kraft AB</v>
          </cell>
          <cell r="E277">
            <v>597</v>
          </cell>
        </row>
        <row r="278">
          <cell r="A278" t="str">
            <v>Arvidsjaur</v>
          </cell>
          <cell r="B278">
            <v>0</v>
          </cell>
          <cell r="C278">
            <v>0</v>
          </cell>
          <cell r="D278" t="str">
            <v>-</v>
          </cell>
          <cell r="E278" t="str">
            <v>-</v>
          </cell>
        </row>
        <row r="279">
          <cell r="A279" t="str">
            <v>Arjeplog</v>
          </cell>
          <cell r="B279">
            <v>0</v>
          </cell>
          <cell r="C279">
            <v>0</v>
          </cell>
          <cell r="D279" t="str">
            <v>-</v>
          </cell>
          <cell r="E279" t="str">
            <v>-</v>
          </cell>
        </row>
        <row r="280">
          <cell r="A280" t="str">
            <v>Jokkmokk</v>
          </cell>
          <cell r="B280">
            <v>143.97800000000001</v>
          </cell>
          <cell r="C280">
            <v>144.17099999999999</v>
          </cell>
          <cell r="D280" t="str">
            <v>Jokkmokks Värmeverk AB</v>
          </cell>
          <cell r="E280">
            <v>747</v>
          </cell>
        </row>
        <row r="281">
          <cell r="A281" t="str">
            <v>Överkalix</v>
          </cell>
          <cell r="B281">
            <v>127.187</v>
          </cell>
          <cell r="C281">
            <v>128.345</v>
          </cell>
          <cell r="D281" t="str">
            <v>Överkalix Värmeverk AB</v>
          </cell>
          <cell r="E281">
            <v>665</v>
          </cell>
        </row>
        <row r="282">
          <cell r="A282" t="str">
            <v>Kalix</v>
          </cell>
          <cell r="B282">
            <v>119.66</v>
          </cell>
          <cell r="C282">
            <v>114.642</v>
          </cell>
          <cell r="D282" t="str">
            <v>Vattenfall Kalix Fjärrvärme AB</v>
          </cell>
          <cell r="E282">
            <v>594</v>
          </cell>
        </row>
        <row r="283">
          <cell r="A283" t="str">
            <v>Övertorneå</v>
          </cell>
          <cell r="B283">
            <v>127.38</v>
          </cell>
          <cell r="C283">
            <v>129.50299999999999</v>
          </cell>
          <cell r="D283" t="str">
            <v>Övertorneå Värmeverk AB</v>
          </cell>
          <cell r="E283">
            <v>671</v>
          </cell>
        </row>
        <row r="284">
          <cell r="A284" t="str">
            <v>Pajala</v>
          </cell>
          <cell r="B284">
            <v>107.11499999999999</v>
          </cell>
          <cell r="C284">
            <v>109.431</v>
          </cell>
          <cell r="D284" t="str">
            <v>Pajala Värmeverk AB</v>
          </cell>
          <cell r="E284">
            <v>567</v>
          </cell>
        </row>
        <row r="285">
          <cell r="A285" t="str">
            <v>Gällivare</v>
          </cell>
          <cell r="B285">
            <v>115.8</v>
          </cell>
          <cell r="C285">
            <v>121.783</v>
          </cell>
          <cell r="D285" t="str">
            <v>Gällivare Värmeverk AB</v>
          </cell>
          <cell r="E285">
            <v>631</v>
          </cell>
        </row>
        <row r="286">
          <cell r="A286" t="str">
            <v>Älvsbyn</v>
          </cell>
          <cell r="B286">
            <v>99.766906250000005</v>
          </cell>
          <cell r="C286">
            <v>103.64100000000001</v>
          </cell>
          <cell r="D286" t="str">
            <v>Älvsbyns Fjärrvärme AB</v>
          </cell>
          <cell r="E286">
            <v>537</v>
          </cell>
        </row>
        <row r="287">
          <cell r="A287" t="str">
            <v>Luleå</v>
          </cell>
          <cell r="B287">
            <v>73.533000000000001</v>
          </cell>
          <cell r="C287">
            <v>78.165000000000006</v>
          </cell>
          <cell r="D287" t="str">
            <v>Luleå Energi AB</v>
          </cell>
          <cell r="E287">
            <v>405</v>
          </cell>
        </row>
        <row r="288">
          <cell r="A288" t="str">
            <v>Piteå</v>
          </cell>
          <cell r="B288">
            <v>98.043999999999997</v>
          </cell>
          <cell r="C288">
            <v>98.236999999999995</v>
          </cell>
          <cell r="D288" t="str">
            <v>PiteEnergi, AB</v>
          </cell>
          <cell r="E288">
            <v>509</v>
          </cell>
        </row>
        <row r="289">
          <cell r="A289" t="str">
            <v>Boden</v>
          </cell>
          <cell r="B289">
            <v>84.92</v>
          </cell>
          <cell r="C289">
            <v>88.394000000000005</v>
          </cell>
          <cell r="D289" t="str">
            <v>Bodens Energi AB</v>
          </cell>
          <cell r="E289">
            <v>458</v>
          </cell>
        </row>
        <row r="290">
          <cell r="A290" t="str">
            <v>Haparanda</v>
          </cell>
          <cell r="B290">
            <v>113.291</v>
          </cell>
          <cell r="C290">
            <v>112.133</v>
          </cell>
          <cell r="D290" t="str">
            <v>Haparanda Värmeverk AB</v>
          </cell>
          <cell r="E290">
            <v>581</v>
          </cell>
        </row>
        <row r="291">
          <cell r="A291" t="str">
            <v>Kiruna</v>
          </cell>
          <cell r="B291">
            <v>128.53800000000001</v>
          </cell>
          <cell r="C291">
            <v>128.53799999999998</v>
          </cell>
          <cell r="D291" t="str">
            <v>Tekniska Verken i Kiruna AB</v>
          </cell>
          <cell r="E291">
            <v>666</v>
          </cell>
        </row>
      </sheetData>
      <sheetData sheetId="4">
        <row r="2">
          <cell r="A2" t="str">
            <v>Ale</v>
          </cell>
          <cell r="B2" t="str">
            <v>Göteborg Energi AB</v>
          </cell>
          <cell r="C2">
            <v>721</v>
          </cell>
          <cell r="D2">
            <v>694.60492227979273</v>
          </cell>
          <cell r="E2">
            <v>-3.6608984355349872E-2</v>
          </cell>
        </row>
        <row r="3">
          <cell r="A3" t="str">
            <v>Alingsås</v>
          </cell>
          <cell r="B3" t="str">
            <v>Alingsås Energi Nät AB</v>
          </cell>
          <cell r="C3">
            <v>696</v>
          </cell>
          <cell r="D3">
            <v>722.91450777202067</v>
          </cell>
          <cell r="E3">
            <v>3.8670269787385969E-2</v>
          </cell>
        </row>
        <row r="4">
          <cell r="A4" t="str">
            <v>Alvesta</v>
          </cell>
          <cell r="B4" t="str">
            <v>Alvesta Energi AB</v>
          </cell>
          <cell r="C4">
            <v>625</v>
          </cell>
          <cell r="D4">
            <v>659</v>
          </cell>
          <cell r="E4">
            <v>5.4400000000000004E-2</v>
          </cell>
        </row>
        <row r="5">
          <cell r="A5" t="str">
            <v>Aneby</v>
          </cell>
          <cell r="B5" t="str">
            <v>Aneby Miljö &amp; Vatten AB</v>
          </cell>
          <cell r="C5">
            <v>764</v>
          </cell>
          <cell r="D5">
            <v>786.25</v>
          </cell>
          <cell r="E5">
            <v>2.9123036649214562E-2</v>
          </cell>
        </row>
        <row r="6">
          <cell r="A6" t="str">
            <v>Arboga</v>
          </cell>
          <cell r="B6" t="str">
            <v>Arboga Kommun, Värmeverket</v>
          </cell>
          <cell r="C6">
            <v>700</v>
          </cell>
          <cell r="D6">
            <v>724.99119170984454</v>
          </cell>
          <cell r="E6">
            <v>3.5701702442635153E-2</v>
          </cell>
        </row>
        <row r="7">
          <cell r="A7" t="str">
            <v>Arjeplog</v>
          </cell>
          <cell r="B7" t="str">
            <v>-</v>
          </cell>
          <cell r="C7"/>
          <cell r="D7"/>
          <cell r="E7"/>
        </row>
        <row r="8">
          <cell r="A8" t="str">
            <v>Arvidsjaur</v>
          </cell>
          <cell r="B8" t="str">
            <v>-</v>
          </cell>
          <cell r="C8"/>
          <cell r="D8"/>
          <cell r="E8"/>
        </row>
        <row r="9">
          <cell r="A9" t="str">
            <v>Arvika</v>
          </cell>
          <cell r="B9" t="str">
            <v>Arvika Fjärrvärme AB</v>
          </cell>
          <cell r="C9">
            <v>704</v>
          </cell>
          <cell r="D9">
            <v>731.07512953367871</v>
          </cell>
          <cell r="E9">
            <v>3.8458990814884464E-2</v>
          </cell>
        </row>
        <row r="10">
          <cell r="A10" t="str">
            <v>Askersund</v>
          </cell>
          <cell r="B10" t="str">
            <v>Vattenfall AB</v>
          </cell>
          <cell r="C10">
            <v>775</v>
          </cell>
          <cell r="D10">
            <v>775</v>
          </cell>
          <cell r="E10">
            <v>0</v>
          </cell>
        </row>
        <row r="11">
          <cell r="A11" t="str">
            <v>Avesta</v>
          </cell>
          <cell r="B11" t="str">
            <v>Fortum Värme AB</v>
          </cell>
          <cell r="C11">
            <v>657</v>
          </cell>
          <cell r="D11">
            <v>686.91450777202067</v>
          </cell>
          <cell r="E11">
            <v>4.553197529987929E-2</v>
          </cell>
        </row>
        <row r="12">
          <cell r="A12" t="str">
            <v>Bengtsfors</v>
          </cell>
          <cell r="B12" t="str">
            <v>-</v>
          </cell>
          <cell r="C12"/>
          <cell r="D12"/>
          <cell r="E12"/>
        </row>
        <row r="13">
          <cell r="A13" t="str">
            <v>Berg</v>
          </cell>
          <cell r="B13" t="str">
            <v>BTEA Energi</v>
          </cell>
          <cell r="C13">
            <v>498</v>
          </cell>
          <cell r="D13">
            <v>598.32901554404145</v>
          </cell>
          <cell r="E13">
            <v>0.20146388663462145</v>
          </cell>
        </row>
        <row r="14">
          <cell r="A14" t="str">
            <v>Bjurholm</v>
          </cell>
          <cell r="B14" t="str">
            <v>Umeå Energi AB</v>
          </cell>
          <cell r="C14">
            <v>507</v>
          </cell>
          <cell r="D14">
            <v>601.36917098445588</v>
          </cell>
          <cell r="E14">
            <v>0.18613248714882813</v>
          </cell>
        </row>
        <row r="15">
          <cell r="A15" t="str">
            <v>Bjuv</v>
          </cell>
          <cell r="B15" t="str">
            <v>Vattenfall AB</v>
          </cell>
          <cell r="C15">
            <v>725</v>
          </cell>
          <cell r="D15">
            <v>740</v>
          </cell>
          <cell r="E15">
            <v>2.0689655172413834E-2</v>
          </cell>
        </row>
        <row r="16">
          <cell r="A16" t="str">
            <v>Boden</v>
          </cell>
          <cell r="B16" t="str">
            <v>Bodens Energi AB</v>
          </cell>
          <cell r="C16">
            <v>458</v>
          </cell>
          <cell r="D16">
            <v>487.0142487046632</v>
          </cell>
          <cell r="E16">
            <v>6.3349888001448029E-2</v>
          </cell>
        </row>
        <row r="17">
          <cell r="A17" t="str">
            <v>Bollebygd</v>
          </cell>
          <cell r="B17" t="str">
            <v>-</v>
          </cell>
          <cell r="C17"/>
          <cell r="D17"/>
          <cell r="E17"/>
        </row>
        <row r="18">
          <cell r="A18" t="str">
            <v>Bollnäs</v>
          </cell>
          <cell r="B18" t="str">
            <v>Bollnäs Kommun</v>
          </cell>
          <cell r="C18">
            <v>597</v>
          </cell>
          <cell r="D18">
            <v>628.93523316062169</v>
          </cell>
          <cell r="E18">
            <v>5.3492852865362872E-2</v>
          </cell>
        </row>
        <row r="19">
          <cell r="A19" t="str">
            <v>Borgholm</v>
          </cell>
          <cell r="B19" t="str">
            <v>Borgholm Energi AB</v>
          </cell>
          <cell r="C19">
            <v>613.97668393782385</v>
          </cell>
          <cell r="D19">
            <v>648</v>
          </cell>
          <cell r="E19">
            <v>5.5414671195594734E-2</v>
          </cell>
        </row>
        <row r="20">
          <cell r="A20" t="str">
            <v>Borlänge</v>
          </cell>
          <cell r="B20" t="str">
            <v>Borlänge Energi, AB</v>
          </cell>
          <cell r="C20">
            <v>533</v>
          </cell>
          <cell r="D20">
            <v>547.76554404145077</v>
          </cell>
          <cell r="E20">
            <v>2.7702709271014481E-2</v>
          </cell>
        </row>
        <row r="21">
          <cell r="A21" t="str">
            <v>Borås</v>
          </cell>
          <cell r="B21" t="str">
            <v>Borås Energi AB</v>
          </cell>
          <cell r="C21">
            <v>650</v>
          </cell>
          <cell r="D21">
            <v>653.75</v>
          </cell>
          <cell r="E21">
            <v>5.7692307692307487E-3</v>
          </cell>
        </row>
        <row r="22">
          <cell r="A22" t="str">
            <v>Botkyrka</v>
          </cell>
          <cell r="B22" t="str">
            <v>Södertörns Fjärrvärmeaktiebolag</v>
          </cell>
          <cell r="C22">
            <v>623</v>
          </cell>
          <cell r="D22">
            <v>623.25582901554401</v>
          </cell>
          <cell r="E22">
            <v>4.1064047438843509E-4</v>
          </cell>
        </row>
        <row r="23">
          <cell r="A23" t="str">
            <v>Boxholm</v>
          </cell>
          <cell r="B23" t="str">
            <v>Vattenfall AB</v>
          </cell>
          <cell r="C23">
            <v>775</v>
          </cell>
          <cell r="D23">
            <v>775</v>
          </cell>
          <cell r="E23">
            <v>0</v>
          </cell>
        </row>
        <row r="24">
          <cell r="A24" t="str">
            <v>Bromölla</v>
          </cell>
          <cell r="B24" t="str">
            <v>Bromölla Fjärrvärme AB</v>
          </cell>
          <cell r="C24">
            <v>621</v>
          </cell>
          <cell r="D24">
            <v>610</v>
          </cell>
          <cell r="E24">
            <v>-1.7713365539452464E-2</v>
          </cell>
        </row>
        <row r="25">
          <cell r="A25" t="str">
            <v>Bräcke</v>
          </cell>
          <cell r="B25" t="str">
            <v>Bräcke Kommun</v>
          </cell>
          <cell r="C25">
            <v>687</v>
          </cell>
          <cell r="D25">
            <v>695.875</v>
          </cell>
          <cell r="E25">
            <v>1.2918486171761279E-2</v>
          </cell>
        </row>
        <row r="26">
          <cell r="A26" t="str">
            <v>Burlöv</v>
          </cell>
          <cell r="B26" t="str">
            <v>E.ON Värme</v>
          </cell>
          <cell r="C26">
            <v>666</v>
          </cell>
          <cell r="D26">
            <v>678.43911917098455</v>
          </cell>
          <cell r="E26">
            <v>1.8677356112589472E-2</v>
          </cell>
        </row>
        <row r="27">
          <cell r="A27" t="str">
            <v>Båstad</v>
          </cell>
          <cell r="B27" t="str">
            <v>-</v>
          </cell>
          <cell r="C27"/>
          <cell r="D27"/>
          <cell r="E27"/>
        </row>
        <row r="28">
          <cell r="A28" t="str">
            <v>Dals-Ed</v>
          </cell>
          <cell r="B28" t="str">
            <v>Lantmännen Agrovärme AB</v>
          </cell>
          <cell r="C28">
            <v>673</v>
          </cell>
          <cell r="D28">
            <v>690</v>
          </cell>
          <cell r="E28">
            <v>2.5260029717681931E-2</v>
          </cell>
        </row>
        <row r="29">
          <cell r="A29" t="str">
            <v>Danderyd</v>
          </cell>
          <cell r="B29" t="str">
            <v>Norrenergi AB</v>
          </cell>
          <cell r="C29">
            <v>643</v>
          </cell>
          <cell r="D29">
            <v>674.58056994818662</v>
          </cell>
          <cell r="E29">
            <v>4.9114416715686726E-2</v>
          </cell>
        </row>
        <row r="30">
          <cell r="A30" t="str">
            <v>Degerfors</v>
          </cell>
          <cell r="B30" t="str">
            <v>Degerfors Energi AB</v>
          </cell>
          <cell r="C30">
            <v>662</v>
          </cell>
          <cell r="D30">
            <v>744.20984455958546</v>
          </cell>
          <cell r="E30">
            <v>0.12418405522595988</v>
          </cell>
        </row>
        <row r="31">
          <cell r="A31" t="str">
            <v>Dorotea</v>
          </cell>
          <cell r="B31" t="str">
            <v>E.ON Värme</v>
          </cell>
          <cell r="C31">
            <v>598</v>
          </cell>
          <cell r="D31">
            <v>617.12435233160613</v>
          </cell>
          <cell r="E31">
            <v>3.1980522293655778E-2</v>
          </cell>
        </row>
        <row r="32">
          <cell r="A32" t="str">
            <v>Eda</v>
          </cell>
          <cell r="B32" t="str">
            <v>-</v>
          </cell>
          <cell r="C32"/>
          <cell r="D32"/>
          <cell r="E32"/>
        </row>
        <row r="33">
          <cell r="A33" t="str">
            <v>Ekerö</v>
          </cell>
          <cell r="B33" t="str">
            <v>-</v>
          </cell>
          <cell r="C33"/>
          <cell r="D33"/>
          <cell r="E33"/>
        </row>
        <row r="34">
          <cell r="A34" t="str">
            <v>Eksjö</v>
          </cell>
          <cell r="B34" t="str">
            <v>Eksjö Energiverk, AB</v>
          </cell>
          <cell r="C34">
            <v>565</v>
          </cell>
          <cell r="D34">
            <v>564.74740932642487</v>
          </cell>
          <cell r="E34">
            <v>-4.4706313907105777E-4</v>
          </cell>
        </row>
        <row r="35">
          <cell r="A35" t="str">
            <v>Emmaboda</v>
          </cell>
          <cell r="B35" t="str">
            <v>Emmaboda Energi &amp; Miljö AB</v>
          </cell>
          <cell r="C35">
            <v>550</v>
          </cell>
          <cell r="D35">
            <v>600.22668393782385</v>
          </cell>
          <cell r="E35">
            <v>9.1321243523316165E-2</v>
          </cell>
        </row>
        <row r="36">
          <cell r="A36" t="str">
            <v>Enköping</v>
          </cell>
          <cell r="B36" t="str">
            <v>Enköpings Värmeverk, AB</v>
          </cell>
          <cell r="C36">
            <v>574</v>
          </cell>
          <cell r="D36">
            <v>597</v>
          </cell>
          <cell r="E36">
            <v>4.006968641114983E-2</v>
          </cell>
        </row>
        <row r="37">
          <cell r="A37" t="str">
            <v>Eskilstuna</v>
          </cell>
          <cell r="B37" t="str">
            <v>Eskilstuna Energi &amp; Miljö AB</v>
          </cell>
          <cell r="C37">
            <v>514</v>
          </cell>
          <cell r="D37">
            <v>539.37046632124361</v>
          </cell>
          <cell r="E37">
            <v>4.9358883893469985E-2</v>
          </cell>
        </row>
        <row r="38">
          <cell r="A38" t="str">
            <v>Eslöv</v>
          </cell>
          <cell r="B38" t="str">
            <v>Ringsjö Energi AB, Värmeverket</v>
          </cell>
          <cell r="C38">
            <v>753</v>
          </cell>
          <cell r="D38">
            <v>773.16709844559591</v>
          </cell>
          <cell r="E38">
            <v>2.6782335253115352E-2</v>
          </cell>
        </row>
        <row r="39">
          <cell r="A39" t="str">
            <v>Essunga</v>
          </cell>
          <cell r="B39" t="str">
            <v>-</v>
          </cell>
          <cell r="C39"/>
          <cell r="D39"/>
          <cell r="E39"/>
        </row>
        <row r="40">
          <cell r="A40" t="str">
            <v>Fagersta</v>
          </cell>
          <cell r="B40" t="str">
            <v>Västerbergslagens Värme AB</v>
          </cell>
          <cell r="C40">
            <v>676</v>
          </cell>
          <cell r="D40">
            <v>693.91839378238342</v>
          </cell>
          <cell r="E40">
            <v>2.6506499678081941E-2</v>
          </cell>
        </row>
        <row r="41">
          <cell r="A41" t="str">
            <v>Falkenberg</v>
          </cell>
          <cell r="B41" t="str">
            <v>Falkenberg Energi AB</v>
          </cell>
          <cell r="C41">
            <v>752</v>
          </cell>
          <cell r="D41">
            <v>785.47927461139898</v>
          </cell>
          <cell r="E41">
            <v>4.4520311983243355E-2</v>
          </cell>
        </row>
        <row r="42">
          <cell r="A42" t="str">
            <v>Falköping</v>
          </cell>
          <cell r="B42" t="str">
            <v>Falbygdens Energi Marknad AB</v>
          </cell>
          <cell r="C42">
            <v>644</v>
          </cell>
          <cell r="D42">
            <v>649.43005181347144</v>
          </cell>
          <cell r="E42">
            <v>8.4317574743344448E-3</v>
          </cell>
        </row>
        <row r="43">
          <cell r="A43" t="str">
            <v>Falun</v>
          </cell>
          <cell r="B43" t="str">
            <v>Falu Energi AB</v>
          </cell>
          <cell r="C43">
            <v>710</v>
          </cell>
          <cell r="D43">
            <v>699.67616580310892</v>
          </cell>
          <cell r="E43">
            <v>-1.4540611544917037E-2</v>
          </cell>
        </row>
        <row r="44">
          <cell r="A44" t="str">
            <v>Filipstad</v>
          </cell>
          <cell r="B44" t="str">
            <v>Rindi Energi AB</v>
          </cell>
          <cell r="C44">
            <v>640</v>
          </cell>
          <cell r="D44">
            <v>687.5</v>
          </cell>
          <cell r="E44">
            <v>7.421875E-2</v>
          </cell>
        </row>
        <row r="45">
          <cell r="A45" t="str">
            <v>Finspång</v>
          </cell>
          <cell r="B45" t="str">
            <v>Finspångs Tekniska Verk AB</v>
          </cell>
          <cell r="C45">
            <v>656</v>
          </cell>
          <cell r="D45">
            <v>700.27849740932641</v>
          </cell>
          <cell r="E45">
            <v>6.7497709465436539E-2</v>
          </cell>
        </row>
        <row r="46">
          <cell r="A46" t="str">
            <v>Flen</v>
          </cell>
          <cell r="B46" t="str">
            <v>Rindi Energi AB</v>
          </cell>
          <cell r="C46">
            <v>635</v>
          </cell>
          <cell r="D46">
            <v>662.5</v>
          </cell>
          <cell r="E46">
            <v>4.3307086614173151E-2</v>
          </cell>
        </row>
        <row r="47">
          <cell r="A47" t="str">
            <v>Forshaga</v>
          </cell>
          <cell r="B47" t="str">
            <v>Forshaga Energi AB</v>
          </cell>
          <cell r="C47">
            <v>670</v>
          </cell>
          <cell r="D47">
            <v>720.35</v>
          </cell>
          <cell r="E47">
            <v>7.514925373134318E-2</v>
          </cell>
        </row>
        <row r="48">
          <cell r="A48" t="str">
            <v>Färgelanda</v>
          </cell>
          <cell r="B48" t="str">
            <v>-</v>
          </cell>
          <cell r="C48"/>
          <cell r="D48"/>
          <cell r="E48"/>
        </row>
        <row r="49">
          <cell r="A49" t="str">
            <v>Gagnef</v>
          </cell>
          <cell r="B49" t="str">
            <v>-</v>
          </cell>
          <cell r="C49"/>
          <cell r="D49"/>
          <cell r="E49"/>
        </row>
        <row r="50">
          <cell r="A50" t="str">
            <v>Gislaved</v>
          </cell>
          <cell r="B50" t="str">
            <v>-</v>
          </cell>
          <cell r="C50"/>
          <cell r="D50"/>
          <cell r="E50"/>
        </row>
        <row r="51">
          <cell r="A51" t="str">
            <v>Gnesta</v>
          </cell>
          <cell r="B51" t="str">
            <v>Rindi Energi AB</v>
          </cell>
          <cell r="C51">
            <v>744</v>
          </cell>
          <cell r="D51">
            <v>770</v>
          </cell>
          <cell r="E51">
            <v>3.4946236559139754E-2</v>
          </cell>
        </row>
        <row r="52">
          <cell r="A52" t="str">
            <v>Gnosjö</v>
          </cell>
          <cell r="B52" t="str">
            <v>-</v>
          </cell>
          <cell r="C52"/>
          <cell r="D52"/>
          <cell r="E52"/>
        </row>
        <row r="53">
          <cell r="A53" t="str">
            <v>Gotland</v>
          </cell>
          <cell r="B53" t="str">
            <v>Gotlands Energi AB</v>
          </cell>
          <cell r="C53">
            <v>692</v>
          </cell>
          <cell r="D53">
            <v>708.5</v>
          </cell>
          <cell r="E53">
            <v>2.3843930635838229E-2</v>
          </cell>
        </row>
        <row r="54">
          <cell r="A54" t="str">
            <v>Grums</v>
          </cell>
          <cell r="B54" t="str">
            <v xml:space="preserve">Fortum Värme, AB </v>
          </cell>
          <cell r="C54">
            <v>676</v>
          </cell>
          <cell r="D54">
            <v>703.75</v>
          </cell>
          <cell r="E54">
            <v>4.1050295857988361E-2</v>
          </cell>
        </row>
        <row r="55">
          <cell r="A55" t="str">
            <v>Grästorp</v>
          </cell>
          <cell r="B55" t="str">
            <v>Lantmännen Agrovärme AB</v>
          </cell>
          <cell r="C55">
            <v>677</v>
          </cell>
          <cell r="D55">
            <v>696.24941121055122</v>
          </cell>
          <cell r="E55">
            <v>2.8433399129322412E-2</v>
          </cell>
        </row>
        <row r="56">
          <cell r="A56" t="str">
            <v>Gullspång</v>
          </cell>
          <cell r="B56" t="str">
            <v>-</v>
          </cell>
          <cell r="C56"/>
          <cell r="D56"/>
          <cell r="E56"/>
        </row>
        <row r="57">
          <cell r="A57" t="str">
            <v>Gällivare</v>
          </cell>
          <cell r="B57" t="str">
            <v>Gällivare Värmeverk AB</v>
          </cell>
          <cell r="C57">
            <v>631</v>
          </cell>
          <cell r="D57">
            <v>662.37694300518137</v>
          </cell>
          <cell r="E57">
            <v>4.9725741688084524E-2</v>
          </cell>
        </row>
        <row r="58">
          <cell r="A58" t="str">
            <v>Gävle</v>
          </cell>
          <cell r="B58" t="str">
            <v>Gävle Energi AB</v>
          </cell>
          <cell r="C58">
            <v>559</v>
          </cell>
          <cell r="D58">
            <v>558.67564766839382</v>
          </cell>
          <cell r="E58">
            <v>-5.8023672917029145E-4</v>
          </cell>
        </row>
        <row r="59">
          <cell r="A59" t="str">
            <v>Göteborg</v>
          </cell>
          <cell r="B59" t="str">
            <v>Göteborg Energi AB</v>
          </cell>
          <cell r="C59">
            <v>623</v>
          </cell>
          <cell r="D59">
            <v>606.24352331606212</v>
          </cell>
          <cell r="E59">
            <v>-2.6896431274378574E-2</v>
          </cell>
        </row>
        <row r="60">
          <cell r="A60" t="str">
            <v>Götene</v>
          </cell>
          <cell r="B60" t="str">
            <v>Götene Vatten &amp; Värme AB</v>
          </cell>
          <cell r="C60">
            <v>592</v>
          </cell>
          <cell r="D60">
            <v>617.38341968911914</v>
          </cell>
          <cell r="E60">
            <v>4.2877398123511989E-2</v>
          </cell>
        </row>
        <row r="61">
          <cell r="A61" t="str">
            <v>Habo</v>
          </cell>
          <cell r="B61" t="str">
            <v>Habo Energi AB</v>
          </cell>
          <cell r="C61">
            <v>918.8</v>
          </cell>
          <cell r="D61">
            <v>918.8</v>
          </cell>
          <cell r="E61">
            <v>4.1064047438843509E-4</v>
          </cell>
        </row>
        <row r="62">
          <cell r="A62" t="str">
            <v>Hagfors</v>
          </cell>
          <cell r="B62" t="str">
            <v>Hagfors Bioenergi AB</v>
          </cell>
          <cell r="C62">
            <v>610</v>
          </cell>
          <cell r="D62">
            <v>713</v>
          </cell>
          <cell r="E62">
            <v>0.16885245901639334</v>
          </cell>
        </row>
        <row r="63">
          <cell r="A63" t="str">
            <v>Hallsberg</v>
          </cell>
          <cell r="B63" t="str">
            <v>E.ON Värme</v>
          </cell>
          <cell r="C63">
            <v>605</v>
          </cell>
          <cell r="D63">
            <v>619.32772020725395</v>
          </cell>
          <cell r="E63">
            <v>2.3682182160750243E-2</v>
          </cell>
        </row>
        <row r="64">
          <cell r="A64" t="str">
            <v>Hallstahammar</v>
          </cell>
          <cell r="B64" t="str">
            <v>Mälarenergi AB</v>
          </cell>
          <cell r="C64">
            <v>583</v>
          </cell>
          <cell r="D64">
            <v>583.05682571923955</v>
          </cell>
          <cell r="E64">
            <v>9.747121653447266E-5</v>
          </cell>
        </row>
        <row r="65">
          <cell r="A65" t="str">
            <v>Halmstad</v>
          </cell>
          <cell r="B65" t="str">
            <v>Energiverken I Halmstad AB</v>
          </cell>
          <cell r="C65">
            <v>689</v>
          </cell>
          <cell r="D65">
            <v>692.61010362694287</v>
          </cell>
          <cell r="E65">
            <v>5.2396279055775263E-3</v>
          </cell>
        </row>
        <row r="66">
          <cell r="A66" t="str">
            <v>Hammarö</v>
          </cell>
          <cell r="B66" t="str">
            <v>Hammarö Energi AB</v>
          </cell>
          <cell r="C66">
            <v>599</v>
          </cell>
          <cell r="D66">
            <v>696.56735751295344</v>
          </cell>
          <cell r="E66">
            <v>0.16288373541394563</v>
          </cell>
        </row>
        <row r="67">
          <cell r="A67" t="str">
            <v>Haninge</v>
          </cell>
          <cell r="B67" t="str">
            <v>Vattenfall AB</v>
          </cell>
          <cell r="C67">
            <v>706</v>
          </cell>
          <cell r="D67">
            <v>731.25</v>
          </cell>
          <cell r="E67">
            <v>3.5764872521246494E-2</v>
          </cell>
        </row>
        <row r="68">
          <cell r="A68" t="str">
            <v>Haparanda</v>
          </cell>
          <cell r="B68" t="str">
            <v>Haparanda Värmeverk AB</v>
          </cell>
          <cell r="C68">
            <v>581</v>
          </cell>
          <cell r="D68">
            <v>606.25</v>
          </cell>
          <cell r="E68">
            <v>4.3459552495697107E-2</v>
          </cell>
        </row>
        <row r="69">
          <cell r="A69" t="str">
            <v>Heby</v>
          </cell>
          <cell r="B69" t="str">
            <v>Sala-Heby Energi AB</v>
          </cell>
          <cell r="C69">
            <v>602</v>
          </cell>
          <cell r="D69">
            <v>643.01165803108802</v>
          </cell>
          <cell r="E69">
            <v>6.8125677792505002E-2</v>
          </cell>
        </row>
        <row r="70">
          <cell r="A70" t="str">
            <v>Hedemora</v>
          </cell>
          <cell r="B70" t="str">
            <v>Hedemora Energi AB</v>
          </cell>
          <cell r="C70">
            <v>626</v>
          </cell>
          <cell r="D70">
            <v>638.05699481865292</v>
          </cell>
          <cell r="E70">
            <v>1.9260375109669159E-2</v>
          </cell>
        </row>
        <row r="71">
          <cell r="A71" t="str">
            <v>Helsingborg</v>
          </cell>
          <cell r="B71" t="str">
            <v>Öresundskraft AB</v>
          </cell>
          <cell r="C71">
            <v>582</v>
          </cell>
          <cell r="D71">
            <v>612.29999999999995</v>
          </cell>
          <cell r="E71">
            <v>5.2061855670102908E-2</v>
          </cell>
        </row>
        <row r="72">
          <cell r="A72" t="str">
            <v>Herrljunga</v>
          </cell>
          <cell r="B72" t="str">
            <v>Herrljunga Energi AB</v>
          </cell>
          <cell r="C72">
            <v>700</v>
          </cell>
          <cell r="D72">
            <v>650</v>
          </cell>
          <cell r="E72">
            <v>-7.1428571428571397E-2</v>
          </cell>
        </row>
        <row r="73">
          <cell r="A73" t="str">
            <v>Hjo</v>
          </cell>
          <cell r="B73" t="str">
            <v>Hjo Energi AB</v>
          </cell>
          <cell r="C73">
            <v>605</v>
          </cell>
          <cell r="D73">
            <v>625</v>
          </cell>
          <cell r="E73">
            <v>3.3057851239669311E-2</v>
          </cell>
        </row>
        <row r="74">
          <cell r="A74" t="str">
            <v>Hofors</v>
          </cell>
          <cell r="B74" t="str">
            <v>Hofors Energi AB</v>
          </cell>
          <cell r="C74">
            <v>527</v>
          </cell>
          <cell r="D74">
            <v>543.59455958549222</v>
          </cell>
          <cell r="E74">
            <v>3.1488727866209043E-2</v>
          </cell>
        </row>
        <row r="75">
          <cell r="A75" t="str">
            <v>Huddinge</v>
          </cell>
          <cell r="B75" t="str">
            <v>Södertörns Fjärrvärmeaktiebolag</v>
          </cell>
          <cell r="C75">
            <v>623</v>
          </cell>
          <cell r="D75">
            <v>623.25582901554401</v>
          </cell>
          <cell r="E75">
            <v>4.1064047438843509E-4</v>
          </cell>
        </row>
        <row r="76">
          <cell r="A76" t="str">
            <v>Hudiksvall</v>
          </cell>
          <cell r="B76" t="str">
            <v xml:space="preserve">Fortum Värme, AB </v>
          </cell>
          <cell r="C76">
            <v>717</v>
          </cell>
          <cell r="D76">
            <v>739.28108808290165</v>
          </cell>
          <cell r="E76">
            <v>3.1075436656766486E-2</v>
          </cell>
        </row>
        <row r="77">
          <cell r="A77" t="str">
            <v>Hultsfred</v>
          </cell>
          <cell r="B77" t="str">
            <v>Vattenfall AB</v>
          </cell>
          <cell r="C77">
            <v>656</v>
          </cell>
          <cell r="D77">
            <v>682.5</v>
          </cell>
          <cell r="E77">
            <v>4.0396341463414531E-2</v>
          </cell>
        </row>
        <row r="78">
          <cell r="A78" t="str">
            <v>Hylte</v>
          </cell>
          <cell r="B78" t="str">
            <v>-</v>
          </cell>
          <cell r="C78"/>
          <cell r="D78"/>
          <cell r="E78"/>
        </row>
        <row r="79">
          <cell r="A79" t="str">
            <v>Håbo</v>
          </cell>
          <cell r="B79" t="str">
            <v>E.ON Värme</v>
          </cell>
          <cell r="C79">
            <v>748</v>
          </cell>
          <cell r="D79">
            <v>748.04533678756479</v>
          </cell>
          <cell r="E79">
            <v>6.0610678562555975E-5</v>
          </cell>
        </row>
        <row r="80">
          <cell r="A80" t="str">
            <v>Hällefors</v>
          </cell>
          <cell r="B80" t="str">
            <v>Hällefors Värme AB</v>
          </cell>
          <cell r="C80">
            <v>678</v>
          </cell>
          <cell r="D80">
            <v>699.59779792746122</v>
          </cell>
          <cell r="E80">
            <v>3.1855159185046E-2</v>
          </cell>
        </row>
        <row r="81">
          <cell r="A81" t="str">
            <v>Härjedalen</v>
          </cell>
          <cell r="B81" t="str">
            <v>E.ON Värme</v>
          </cell>
          <cell r="C81">
            <v>614</v>
          </cell>
          <cell r="D81">
            <v>638.36787564766837</v>
          </cell>
          <cell r="E81">
            <v>3.9687093888710612E-2</v>
          </cell>
        </row>
        <row r="82">
          <cell r="A82" t="str">
            <v>Härnösand</v>
          </cell>
          <cell r="B82" t="str">
            <v>Härnösand Energi &amp; Miljö AB</v>
          </cell>
          <cell r="C82">
            <v>644</v>
          </cell>
          <cell r="D82">
            <v>672.9533678756477</v>
          </cell>
          <cell r="E82">
            <v>4.4958645769639372E-2</v>
          </cell>
        </row>
        <row r="83">
          <cell r="A83" t="str">
            <v>Härryda</v>
          </cell>
          <cell r="B83" t="str">
            <v>-</v>
          </cell>
          <cell r="C83"/>
          <cell r="D83"/>
          <cell r="E83"/>
        </row>
        <row r="84">
          <cell r="A84" t="str">
            <v>Hässleholm</v>
          </cell>
          <cell r="B84" t="str">
            <v>Hässleholm Fjärrvärme AB</v>
          </cell>
          <cell r="C84">
            <v>599</v>
          </cell>
          <cell r="D84">
            <v>621.78708549222802</v>
          </cell>
          <cell r="E84">
            <v>3.8041878951966535E-2</v>
          </cell>
        </row>
        <row r="85">
          <cell r="A85" t="str">
            <v>Höganäs</v>
          </cell>
          <cell r="B85" t="str">
            <v>Höganäs Fjärrvärme AB</v>
          </cell>
          <cell r="C85">
            <v>535</v>
          </cell>
          <cell r="D85">
            <v>535.42746113989642</v>
          </cell>
          <cell r="E85">
            <v>7.9899278485306979E-4</v>
          </cell>
        </row>
        <row r="86">
          <cell r="A86" t="str">
            <v>Högsby</v>
          </cell>
          <cell r="B86" t="str">
            <v>-</v>
          </cell>
          <cell r="C86"/>
          <cell r="D86"/>
          <cell r="E86"/>
        </row>
        <row r="87">
          <cell r="A87" t="str">
            <v>Hörby</v>
          </cell>
          <cell r="B87" t="str">
            <v>-</v>
          </cell>
          <cell r="C87"/>
          <cell r="D87"/>
          <cell r="E87"/>
        </row>
        <row r="88">
          <cell r="A88" t="str">
            <v>Höör</v>
          </cell>
          <cell r="B88" t="str">
            <v>Rindi Energi AB</v>
          </cell>
          <cell r="C88">
            <v>675</v>
          </cell>
          <cell r="D88">
            <v>712.5</v>
          </cell>
          <cell r="E88">
            <v>5.555555555555558E-2</v>
          </cell>
        </row>
        <row r="89">
          <cell r="A89" t="str">
            <v>Jokkmokk</v>
          </cell>
          <cell r="B89" t="str">
            <v>Jokkmokks Värmeverk AB</v>
          </cell>
          <cell r="C89">
            <v>747</v>
          </cell>
          <cell r="D89">
            <v>771.18523316062181</v>
          </cell>
          <cell r="E89">
            <v>3.2376483481421525E-2</v>
          </cell>
        </row>
        <row r="90">
          <cell r="A90" t="str">
            <v>Järfälla</v>
          </cell>
          <cell r="B90" t="str">
            <v>Graninge Järfälla Värme AB</v>
          </cell>
          <cell r="C90">
            <v>718</v>
          </cell>
          <cell r="D90">
            <v>720.77072538860102</v>
          </cell>
          <cell r="E90">
            <v>3.8589490091935907E-3</v>
          </cell>
        </row>
        <row r="91">
          <cell r="A91" t="str">
            <v>Jönköping</v>
          </cell>
          <cell r="B91" t="str">
            <v>Jönköping Energi AB</v>
          </cell>
          <cell r="C91">
            <v>644</v>
          </cell>
          <cell r="D91">
            <v>644.88341968911925</v>
          </cell>
          <cell r="E91">
            <v>1.371769703601311E-3</v>
          </cell>
        </row>
        <row r="92">
          <cell r="A92" t="str">
            <v>Kalix</v>
          </cell>
          <cell r="B92" t="str">
            <v>Vattenfall Kalix Fjärrvärme AB</v>
          </cell>
          <cell r="C92">
            <v>594</v>
          </cell>
          <cell r="D92">
            <v>743.75</v>
          </cell>
          <cell r="E92">
            <v>0.25210437710437716</v>
          </cell>
        </row>
        <row r="93">
          <cell r="A93" t="str">
            <v>Kalmar</v>
          </cell>
          <cell r="B93" t="str">
            <v>E.ON Värme</v>
          </cell>
          <cell r="C93">
            <v>576</v>
          </cell>
          <cell r="D93">
            <v>608.26230569948189</v>
          </cell>
          <cell r="E93">
            <v>5.601094739493373E-2</v>
          </cell>
        </row>
        <row r="94">
          <cell r="A94" t="str">
            <v>Karlsborg</v>
          </cell>
          <cell r="B94" t="str">
            <v>Rindi Energi AB</v>
          </cell>
          <cell r="C94">
            <v>637</v>
          </cell>
          <cell r="D94">
            <v>662.5</v>
          </cell>
          <cell r="E94">
            <v>4.0031397174254302E-2</v>
          </cell>
        </row>
        <row r="95">
          <cell r="A95" t="str">
            <v>Karlshamn</v>
          </cell>
          <cell r="B95" t="str">
            <v>Karlshamn Energi AB</v>
          </cell>
          <cell r="C95">
            <v>555.33452072538864</v>
          </cell>
          <cell r="D95">
            <v>563.27202072538864</v>
          </cell>
          <cell r="E95">
            <v>1.4293186725780949E-2</v>
          </cell>
        </row>
        <row r="96">
          <cell r="A96" t="str">
            <v>Karlskoga</v>
          </cell>
          <cell r="B96" t="str">
            <v>Karlskoga Energi &amp; Miljö AB</v>
          </cell>
          <cell r="C96">
            <v>630</v>
          </cell>
          <cell r="D96">
            <v>648.87305699481874</v>
          </cell>
          <cell r="E96">
            <v>2.9957233325109023E-2</v>
          </cell>
        </row>
        <row r="97">
          <cell r="A97" t="str">
            <v>Karlskrona</v>
          </cell>
          <cell r="B97" t="str">
            <v>Karlskrona AB, Affärsverken</v>
          </cell>
          <cell r="C97">
            <v>712.5</v>
          </cell>
          <cell r="D97">
            <v>563.70000000000005</v>
          </cell>
          <cell r="E97">
            <v>-0.20884210526315794</v>
          </cell>
        </row>
        <row r="98">
          <cell r="A98" t="str">
            <v>Karlstad</v>
          </cell>
          <cell r="B98" t="str">
            <v>Karlstads Energi AB</v>
          </cell>
          <cell r="C98">
            <v>657</v>
          </cell>
          <cell r="D98">
            <v>670.33225388601056</v>
          </cell>
          <cell r="E98">
            <v>2.0292623875206361E-2</v>
          </cell>
        </row>
        <row r="99">
          <cell r="A99" t="str">
            <v>Katrineholm</v>
          </cell>
          <cell r="B99" t="str">
            <v>Katrineholm Energi AB</v>
          </cell>
          <cell r="C99">
            <v>675</v>
          </cell>
          <cell r="D99">
            <v>707.02072538860102</v>
          </cell>
          <cell r="E99">
            <v>4.7438111686816331E-2</v>
          </cell>
        </row>
        <row r="100">
          <cell r="A100" t="str">
            <v>Kil</v>
          </cell>
          <cell r="B100" t="str">
            <v>Kil Energi AB</v>
          </cell>
          <cell r="C100">
            <v>793</v>
          </cell>
          <cell r="D100">
            <v>795.13186528497408</v>
          </cell>
          <cell r="E100">
            <v>2.6883547099294525E-3</v>
          </cell>
        </row>
        <row r="101">
          <cell r="A101" t="str">
            <v>Kinda</v>
          </cell>
          <cell r="B101" t="str">
            <v>Vattenfall AB</v>
          </cell>
          <cell r="C101">
            <v>750</v>
          </cell>
          <cell r="D101">
            <v>750</v>
          </cell>
          <cell r="E101">
            <v>0</v>
          </cell>
        </row>
        <row r="102">
          <cell r="A102" t="str">
            <v>Kiruna</v>
          </cell>
          <cell r="B102" t="str">
            <v>Tekniska Verken i Kiruna AB</v>
          </cell>
          <cell r="C102">
            <v>666</v>
          </cell>
          <cell r="D102">
            <v>665.95077720207257</v>
          </cell>
          <cell r="E102">
            <v>-7.3908104996189827E-5</v>
          </cell>
        </row>
        <row r="103">
          <cell r="A103" t="str">
            <v>Klippan</v>
          </cell>
          <cell r="B103" t="str">
            <v>KREAB Energi AB</v>
          </cell>
          <cell r="C103">
            <v>745</v>
          </cell>
          <cell r="D103">
            <v>761.7875647668393</v>
          </cell>
          <cell r="E103">
            <v>2.2533643982334706E-2</v>
          </cell>
        </row>
        <row r="104">
          <cell r="A104" t="str">
            <v>Knivsta</v>
          </cell>
          <cell r="B104" t="str">
            <v>Vattenfall AB</v>
          </cell>
          <cell r="C104">
            <v>671</v>
          </cell>
          <cell r="D104">
            <v>687.5</v>
          </cell>
          <cell r="E104">
            <v>2.4590163934426146E-2</v>
          </cell>
        </row>
        <row r="105">
          <cell r="A105" t="str">
            <v>Kramfors</v>
          </cell>
          <cell r="B105" t="str">
            <v>Kramfors Fjärrvärme AB</v>
          </cell>
          <cell r="C105">
            <v>691</v>
          </cell>
          <cell r="D105">
            <v>775</v>
          </cell>
          <cell r="E105">
            <v>0.12156295224312585</v>
          </cell>
        </row>
        <row r="106">
          <cell r="A106" t="str">
            <v>Kristianstad</v>
          </cell>
          <cell r="B106" t="str">
            <v>C4 Energi AB Värme</v>
          </cell>
          <cell r="C106">
            <v>659</v>
          </cell>
          <cell r="D106">
            <v>624.35233160621749</v>
          </cell>
          <cell r="E106">
            <v>-5.2576128063402949E-2</v>
          </cell>
        </row>
        <row r="107">
          <cell r="A107" t="str">
            <v>Kristinehamn</v>
          </cell>
          <cell r="B107" t="str">
            <v>Kristinehamns Energi AB</v>
          </cell>
          <cell r="C107">
            <v>752</v>
          </cell>
          <cell r="D107">
            <v>757.51943005181352</v>
          </cell>
          <cell r="E107">
            <v>7.3396676220924828E-3</v>
          </cell>
        </row>
        <row r="108">
          <cell r="A108" t="str">
            <v>Krokom</v>
          </cell>
          <cell r="B108" t="str">
            <v>Jämtkraft AB</v>
          </cell>
          <cell r="C108">
            <v>438</v>
          </cell>
          <cell r="D108">
            <v>486.37405699481872</v>
          </cell>
          <cell r="E108">
            <v>0.11044076939456327</v>
          </cell>
        </row>
        <row r="109">
          <cell r="A109" t="str">
            <v>Kumla</v>
          </cell>
          <cell r="B109" t="str">
            <v>E.ON Värme</v>
          </cell>
          <cell r="C109">
            <v>622</v>
          </cell>
          <cell r="D109">
            <v>638.48380829015559</v>
          </cell>
          <cell r="E109">
            <v>2.6501299501857867E-2</v>
          </cell>
        </row>
        <row r="110">
          <cell r="A110" t="str">
            <v>Kungsbacka</v>
          </cell>
          <cell r="B110" t="str">
            <v>E.ON Värme</v>
          </cell>
          <cell r="C110">
            <v>628</v>
          </cell>
          <cell r="D110">
            <v>649.49481865284963</v>
          </cell>
          <cell r="E110">
            <v>3.422741823702169E-2</v>
          </cell>
        </row>
        <row r="111">
          <cell r="A111" t="str">
            <v>Kungsör</v>
          </cell>
          <cell r="B111" t="str">
            <v>Mälarenergi Värme Kungsör</v>
          </cell>
          <cell r="C111">
            <v>784</v>
          </cell>
          <cell r="D111">
            <v>710.83225388601034</v>
          </cell>
          <cell r="E111">
            <v>-9.3326206778048038E-2</v>
          </cell>
        </row>
        <row r="112">
          <cell r="A112" t="str">
            <v>Kungälv</v>
          </cell>
          <cell r="B112" t="str">
            <v>Kungälv Energi AB</v>
          </cell>
          <cell r="C112">
            <v>741</v>
          </cell>
          <cell r="D112">
            <v>741.26031088082891</v>
          </cell>
          <cell r="E112">
            <v>3.5129673526168581E-4</v>
          </cell>
        </row>
        <row r="113">
          <cell r="A113" t="str">
            <v>Kävlinge</v>
          </cell>
          <cell r="B113" t="str">
            <v>-</v>
          </cell>
          <cell r="C113"/>
          <cell r="D113"/>
          <cell r="E113"/>
        </row>
        <row r="114">
          <cell r="A114" t="str">
            <v>Köping</v>
          </cell>
          <cell r="B114" t="str">
            <v>Köpings Kommun, Tekniska Kontoret</v>
          </cell>
          <cell r="C114">
            <v>434</v>
          </cell>
          <cell r="D114">
            <v>434.26165803108807</v>
          </cell>
          <cell r="E114">
            <v>6.028986891430943E-4</v>
          </cell>
        </row>
        <row r="115">
          <cell r="A115" t="str">
            <v>Laholm</v>
          </cell>
          <cell r="B115" t="str">
            <v>-</v>
          </cell>
          <cell r="C115"/>
          <cell r="D115"/>
          <cell r="E115"/>
        </row>
        <row r="116">
          <cell r="A116" t="str">
            <v>Landskrona</v>
          </cell>
          <cell r="B116" t="str">
            <v>Landskrona Kommun</v>
          </cell>
          <cell r="C116">
            <v>565</v>
          </cell>
          <cell r="D116">
            <v>612.6489637305699</v>
          </cell>
          <cell r="E116">
            <v>8.4334449080654794E-2</v>
          </cell>
        </row>
        <row r="117">
          <cell r="A117" t="str">
            <v>Laxå</v>
          </cell>
          <cell r="B117" t="str">
            <v>LaxåVärme Aktiebolag</v>
          </cell>
          <cell r="C117">
            <v>669</v>
          </cell>
          <cell r="D117">
            <v>726.85233160621749</v>
          </cell>
          <cell r="E117">
            <v>8.647583199733555E-2</v>
          </cell>
        </row>
        <row r="118">
          <cell r="A118" t="str">
            <v>Lekeberg</v>
          </cell>
          <cell r="B118" t="str">
            <v>Lekeberg Bioenergi AB</v>
          </cell>
          <cell r="C118">
            <v>546</v>
          </cell>
          <cell r="D118">
            <v>597.54533678756479</v>
          </cell>
          <cell r="E118">
            <v>9.4405378731803546E-2</v>
          </cell>
        </row>
        <row r="119">
          <cell r="A119" t="str">
            <v>Leksand</v>
          </cell>
          <cell r="B119" t="str">
            <v>Leksand-Rättvik Produktion AB</v>
          </cell>
          <cell r="C119">
            <v>686</v>
          </cell>
          <cell r="D119">
            <v>720.07772020725383</v>
          </cell>
          <cell r="E119">
            <v>4.9675976978504233E-2</v>
          </cell>
        </row>
        <row r="120">
          <cell r="A120" t="str">
            <v>Lerum</v>
          </cell>
          <cell r="B120" t="str">
            <v>Lerum Energiproduktion AB</v>
          </cell>
          <cell r="C120">
            <v>784</v>
          </cell>
          <cell r="D120">
            <v>783.94494818652845</v>
          </cell>
          <cell r="E120">
            <v>-7.0219149836181494E-5</v>
          </cell>
        </row>
        <row r="121">
          <cell r="A121" t="str">
            <v>Lessebo</v>
          </cell>
          <cell r="B121" t="str">
            <v>-</v>
          </cell>
          <cell r="C121"/>
          <cell r="D121"/>
          <cell r="E121"/>
        </row>
        <row r="122">
          <cell r="A122" t="str">
            <v>Lidingö</v>
          </cell>
          <cell r="B122" t="str">
            <v xml:space="preserve">Fortum Värme, AB </v>
          </cell>
          <cell r="C122">
            <v>776</v>
          </cell>
          <cell r="D122">
            <v>778.47538860103623</v>
          </cell>
          <cell r="E122">
            <v>3.1899337642220527E-3</v>
          </cell>
        </row>
        <row r="123">
          <cell r="A123" t="str">
            <v>Lidköping</v>
          </cell>
          <cell r="B123" t="str">
            <v>Lidköpings Värmeverk AB</v>
          </cell>
          <cell r="C123">
            <v>541</v>
          </cell>
          <cell r="D123">
            <v>543.00388601036275</v>
          </cell>
          <cell r="E123">
            <v>3.7040406845891827E-3</v>
          </cell>
        </row>
        <row r="124">
          <cell r="A124" t="str">
            <v>Lilla Edet</v>
          </cell>
          <cell r="B124" t="str">
            <v>Lilla Edets Fjärrvärme AB</v>
          </cell>
          <cell r="C124">
            <v>785</v>
          </cell>
          <cell r="D124">
            <v>795.77461139896377</v>
          </cell>
          <cell r="E124">
            <v>1.3725619616514306E-2</v>
          </cell>
        </row>
        <row r="125">
          <cell r="A125" t="str">
            <v>Lindesberg</v>
          </cell>
          <cell r="B125" t="str">
            <v>Linde Energi AB</v>
          </cell>
          <cell r="C125">
            <v>625</v>
          </cell>
          <cell r="D125">
            <v>640.24611398963725</v>
          </cell>
          <cell r="E125">
            <v>2.4393782383419493E-2</v>
          </cell>
        </row>
        <row r="126">
          <cell r="A126" t="str">
            <v>Linköping</v>
          </cell>
          <cell r="B126" t="str">
            <v>Tekniska Verken i Linköping AB</v>
          </cell>
          <cell r="C126">
            <v>569</v>
          </cell>
          <cell r="D126">
            <v>602.5</v>
          </cell>
          <cell r="E126">
            <v>5.88752196836555E-2</v>
          </cell>
        </row>
        <row r="127">
          <cell r="A127" t="str">
            <v>Ljungby</v>
          </cell>
          <cell r="B127" t="str">
            <v>Ljungby Energi AB</v>
          </cell>
          <cell r="C127">
            <v>510</v>
          </cell>
          <cell r="D127">
            <v>540.23963730569949</v>
          </cell>
          <cell r="E127">
            <v>5.9293406481763622E-2</v>
          </cell>
        </row>
        <row r="128">
          <cell r="A128" t="str">
            <v>Ljusdal</v>
          </cell>
          <cell r="B128" t="str">
            <v>Ljusdal Energi AB</v>
          </cell>
          <cell r="C128">
            <v>573</v>
          </cell>
          <cell r="D128">
            <v>600</v>
          </cell>
          <cell r="E128">
            <v>4.7120418848167533E-2</v>
          </cell>
        </row>
        <row r="129">
          <cell r="A129" t="str">
            <v>Ljusnarsberg</v>
          </cell>
          <cell r="B129" t="str">
            <v>Fortum Värme AB</v>
          </cell>
          <cell r="C129">
            <v>737</v>
          </cell>
          <cell r="D129">
            <v>749.82189119170982</v>
          </cell>
          <cell r="E129">
            <v>1.7397410029456939E-2</v>
          </cell>
        </row>
        <row r="130">
          <cell r="A130" t="str">
            <v>Lomma</v>
          </cell>
          <cell r="B130" t="str">
            <v>Lunds Energi AB</v>
          </cell>
          <cell r="C130">
            <v>681</v>
          </cell>
          <cell r="D130">
            <v>751</v>
          </cell>
          <cell r="E130">
            <v>0.10279001468428772</v>
          </cell>
        </row>
        <row r="131">
          <cell r="A131" t="str">
            <v>Ludvika</v>
          </cell>
          <cell r="B131" t="str">
            <v>Västerbergslagens Värme AB</v>
          </cell>
          <cell r="C131">
            <v>740</v>
          </cell>
          <cell r="D131">
            <v>758.8795336787565</v>
          </cell>
          <cell r="E131">
            <v>2.5512883349670945E-2</v>
          </cell>
        </row>
        <row r="132">
          <cell r="A132" t="str">
            <v>Luleå</v>
          </cell>
          <cell r="B132" t="str">
            <v>Luleå Energi AB</v>
          </cell>
          <cell r="C132">
            <v>405</v>
          </cell>
          <cell r="D132">
            <v>405.25129533678751</v>
          </cell>
          <cell r="E132">
            <v>6.2048231305555923E-4</v>
          </cell>
        </row>
        <row r="133">
          <cell r="A133" t="str">
            <v>Lund</v>
          </cell>
          <cell r="B133" t="str">
            <v>Lunds Energi AB</v>
          </cell>
          <cell r="C133">
            <v>681</v>
          </cell>
          <cell r="D133">
            <v>751</v>
          </cell>
          <cell r="E133">
            <v>0.10279001468428772</v>
          </cell>
        </row>
        <row r="134">
          <cell r="A134" t="str">
            <v>Lycksele</v>
          </cell>
          <cell r="B134" t="str">
            <v>Lycksele Energi AB</v>
          </cell>
          <cell r="C134">
            <v>615</v>
          </cell>
          <cell r="D134">
            <v>657.70725388601034</v>
          </cell>
          <cell r="E134">
            <v>6.9442689245545308E-2</v>
          </cell>
        </row>
        <row r="135">
          <cell r="A135" t="str">
            <v>Lysekil</v>
          </cell>
          <cell r="B135" t="str">
            <v>Lysekils Energi AB</v>
          </cell>
          <cell r="C135">
            <v>725</v>
          </cell>
          <cell r="D135">
            <v>725</v>
          </cell>
          <cell r="E135">
            <v>0</v>
          </cell>
        </row>
        <row r="136">
          <cell r="A136" t="str">
            <v>Malmö</v>
          </cell>
          <cell r="B136" t="str">
            <v>E.ON Värme</v>
          </cell>
          <cell r="C136">
            <v>666</v>
          </cell>
          <cell r="D136">
            <v>678.43911917098455</v>
          </cell>
          <cell r="E136">
            <v>1.8677356112589472E-2</v>
          </cell>
        </row>
        <row r="137">
          <cell r="A137" t="str">
            <v>Malung</v>
          </cell>
          <cell r="B137" t="str">
            <v>Malungs kommun, Värmeverket</v>
          </cell>
          <cell r="C137">
            <v>556</v>
          </cell>
          <cell r="D137">
            <v>593.19948186528495</v>
          </cell>
          <cell r="E137">
            <v>6.690554292317441E-2</v>
          </cell>
        </row>
        <row r="138">
          <cell r="A138" t="str">
            <v>Malå</v>
          </cell>
          <cell r="B138" t="str">
            <v>Skellefteå Kraft AB</v>
          </cell>
          <cell r="C138">
            <v>597</v>
          </cell>
          <cell r="D138">
            <v>642.34455958549222</v>
          </cell>
          <cell r="E138">
            <v>7.5954036156603344E-2</v>
          </cell>
        </row>
        <row r="139">
          <cell r="A139" t="str">
            <v>Mariestad</v>
          </cell>
          <cell r="B139" t="str">
            <v>Mariestad-Töreboda Energi AB</v>
          </cell>
          <cell r="C139">
            <v>613</v>
          </cell>
          <cell r="D139">
            <v>613.60103626942998</v>
          </cell>
          <cell r="E139">
            <v>9.804833106525912E-4</v>
          </cell>
        </row>
        <row r="140">
          <cell r="A140" t="str">
            <v>Mark</v>
          </cell>
          <cell r="B140" t="str">
            <v>Marks Värme AB</v>
          </cell>
          <cell r="C140">
            <v>747</v>
          </cell>
          <cell r="D140">
            <v>783.84067357512947</v>
          </cell>
          <cell r="E140">
            <v>4.9318170783305915E-2</v>
          </cell>
        </row>
        <row r="141">
          <cell r="A141" t="str">
            <v>Markaryd</v>
          </cell>
          <cell r="B141" t="str">
            <v>-</v>
          </cell>
          <cell r="C141"/>
          <cell r="D141"/>
          <cell r="E141"/>
        </row>
        <row r="142">
          <cell r="A142" t="str">
            <v>Mellerud</v>
          </cell>
          <cell r="B142" t="str">
            <v>-</v>
          </cell>
          <cell r="C142"/>
          <cell r="D142"/>
          <cell r="E142"/>
        </row>
        <row r="143">
          <cell r="A143" t="str">
            <v>Mjölby</v>
          </cell>
          <cell r="B143" t="str">
            <v>Mjölby-Svartådalen Energi AB</v>
          </cell>
          <cell r="C143">
            <v>564</v>
          </cell>
          <cell r="D143">
            <v>599.69559585492232</v>
          </cell>
          <cell r="E143">
            <v>6.3290063572557287E-2</v>
          </cell>
        </row>
        <row r="144">
          <cell r="A144" t="str">
            <v>Mora</v>
          </cell>
          <cell r="B144" t="str">
            <v>E.ON Värme</v>
          </cell>
          <cell r="C144">
            <v>633</v>
          </cell>
          <cell r="D144">
            <v>656.3601036269431</v>
          </cell>
          <cell r="E144">
            <v>3.6903797198962307E-2</v>
          </cell>
        </row>
        <row r="145">
          <cell r="A145" t="str">
            <v>Motala</v>
          </cell>
          <cell r="B145" t="str">
            <v>Vattenfall AB</v>
          </cell>
          <cell r="C145">
            <v>775</v>
          </cell>
          <cell r="D145">
            <v>775</v>
          </cell>
          <cell r="E145">
            <v>0</v>
          </cell>
        </row>
        <row r="146">
          <cell r="A146" t="str">
            <v>Mullsjö</v>
          </cell>
          <cell r="B146" t="str">
            <v>-</v>
          </cell>
          <cell r="C146"/>
          <cell r="D146"/>
          <cell r="E146"/>
        </row>
        <row r="147">
          <cell r="A147" t="str">
            <v>Munkedal</v>
          </cell>
          <cell r="B147" t="str">
            <v>-</v>
          </cell>
          <cell r="C147"/>
          <cell r="D147"/>
          <cell r="E147"/>
        </row>
        <row r="148">
          <cell r="A148" t="str">
            <v>Munkfors</v>
          </cell>
          <cell r="B148" t="str">
            <v>Munkfors Värmeverk AB</v>
          </cell>
          <cell r="C148">
            <v>671</v>
          </cell>
          <cell r="D148">
            <v>745.41450777202067</v>
          </cell>
          <cell r="E148">
            <v>0.11090090577052258</v>
          </cell>
        </row>
        <row r="149">
          <cell r="A149" t="str">
            <v>Mölndal</v>
          </cell>
          <cell r="B149" t="str">
            <v>Mölndal Energi AB</v>
          </cell>
          <cell r="C149">
            <v>678</v>
          </cell>
          <cell r="D149">
            <v>693.85200777202067</v>
          </cell>
          <cell r="E149">
            <v>2.3380542436608698E-2</v>
          </cell>
        </row>
        <row r="150">
          <cell r="A150" t="str">
            <v>Mönsterås</v>
          </cell>
          <cell r="B150" t="str">
            <v>E.ON Värme</v>
          </cell>
          <cell r="C150"/>
          <cell r="D150">
            <v>715.15544041450767</v>
          </cell>
          <cell r="E150"/>
        </row>
        <row r="151">
          <cell r="A151" t="str">
            <v>Mörbylånga</v>
          </cell>
          <cell r="B151" t="str">
            <v>-</v>
          </cell>
          <cell r="C151"/>
          <cell r="D151"/>
          <cell r="E151"/>
        </row>
        <row r="152">
          <cell r="A152" t="str">
            <v>Nacka</v>
          </cell>
          <cell r="B152" t="str">
            <v>Vattenfall AB</v>
          </cell>
          <cell r="C152">
            <v>706</v>
          </cell>
          <cell r="D152">
            <v>731.25</v>
          </cell>
          <cell r="E152">
            <v>3.5764872521246494E-2</v>
          </cell>
        </row>
        <row r="153">
          <cell r="A153" t="str">
            <v>Nora</v>
          </cell>
          <cell r="B153" t="str">
            <v>E.ON Värme</v>
          </cell>
          <cell r="C153">
            <v>675</v>
          </cell>
          <cell r="D153">
            <v>688.09585492227984</v>
          </cell>
          <cell r="E153">
            <v>1.9401266551525742E-2</v>
          </cell>
        </row>
        <row r="154">
          <cell r="A154" t="str">
            <v>Norberg</v>
          </cell>
          <cell r="B154" t="str">
            <v>Vattenfall AB</v>
          </cell>
          <cell r="C154">
            <v>703</v>
          </cell>
          <cell r="D154">
            <v>767.5</v>
          </cell>
          <cell r="E154">
            <v>9.174964438122335E-2</v>
          </cell>
        </row>
        <row r="155">
          <cell r="A155" t="str">
            <v>Nordanstig</v>
          </cell>
          <cell r="B155" t="str">
            <v>-</v>
          </cell>
          <cell r="C155"/>
          <cell r="D155"/>
          <cell r="E155"/>
        </row>
        <row r="156">
          <cell r="A156" t="str">
            <v>Nordmaling</v>
          </cell>
          <cell r="B156" t="str">
            <v>Nordmalings Energiverk AB</v>
          </cell>
          <cell r="C156">
            <v>622</v>
          </cell>
          <cell r="D156">
            <v>649.82512953367871</v>
          </cell>
          <cell r="E156">
            <v>4.4734934941605742E-2</v>
          </cell>
        </row>
        <row r="157">
          <cell r="A157" t="str">
            <v>Norrköping</v>
          </cell>
          <cell r="B157" t="str">
            <v>E.ON Värme</v>
          </cell>
          <cell r="C157">
            <v>574</v>
          </cell>
          <cell r="D157">
            <v>598.06994818652856</v>
          </cell>
          <cell r="E157">
            <v>4.1933707642035856E-2</v>
          </cell>
        </row>
        <row r="158">
          <cell r="A158" t="str">
            <v>Norrtälje</v>
          </cell>
          <cell r="B158" t="str">
            <v>Norrtälje Energi AB</v>
          </cell>
          <cell r="C158">
            <v>709</v>
          </cell>
          <cell r="D158">
            <v>718.11204663212436</v>
          </cell>
          <cell r="E158">
            <v>1.2851969861952472E-2</v>
          </cell>
        </row>
        <row r="159">
          <cell r="A159" t="str">
            <v>Norsjö</v>
          </cell>
          <cell r="B159" t="str">
            <v>Skellefteå Kraft AB</v>
          </cell>
          <cell r="C159">
            <v>597</v>
          </cell>
          <cell r="D159">
            <v>642.34455958549222</v>
          </cell>
          <cell r="E159">
            <v>7.5954036156603344E-2</v>
          </cell>
        </row>
        <row r="160">
          <cell r="A160" t="str">
            <v>Nybro</v>
          </cell>
          <cell r="B160" t="str">
            <v>Nybro Energi AB</v>
          </cell>
          <cell r="C160">
            <v>578</v>
          </cell>
          <cell r="D160">
            <v>628</v>
          </cell>
          <cell r="E160">
            <v>8.6505190311418678E-2</v>
          </cell>
        </row>
        <row r="161">
          <cell r="A161" t="str">
            <v>Nykvarn</v>
          </cell>
          <cell r="B161" t="str">
            <v>Telge Energi Nät AB</v>
          </cell>
          <cell r="C161">
            <v>686</v>
          </cell>
          <cell r="D161">
            <v>708.32415803108802</v>
          </cell>
          <cell r="E161">
            <v>3.254250441849571E-2</v>
          </cell>
        </row>
        <row r="162">
          <cell r="A162" t="str">
            <v>Nyköping</v>
          </cell>
          <cell r="B162" t="str">
            <v>Vattenfall AB</v>
          </cell>
          <cell r="C162">
            <v>725</v>
          </cell>
          <cell r="D162">
            <v>725</v>
          </cell>
          <cell r="E162">
            <v>0</v>
          </cell>
        </row>
        <row r="163">
          <cell r="A163" t="str">
            <v>Nynäshamn</v>
          </cell>
          <cell r="B163" t="str">
            <v xml:space="preserve">Fortum Värme Nynäshamn AB </v>
          </cell>
          <cell r="C163">
            <v>759</v>
          </cell>
          <cell r="D163">
            <v>783.66554404145074</v>
          </cell>
          <cell r="E163">
            <v>3.2497422979513413E-2</v>
          </cell>
        </row>
        <row r="164">
          <cell r="A164" t="str">
            <v>Nässjö</v>
          </cell>
          <cell r="B164" t="str">
            <v>Nässjö Affärsverk AB</v>
          </cell>
          <cell r="C164">
            <v>576</v>
          </cell>
          <cell r="D164">
            <v>588.84067357512959</v>
          </cell>
          <cell r="E164">
            <v>2.2292836067933308E-2</v>
          </cell>
        </row>
        <row r="165">
          <cell r="A165" t="str">
            <v>Ockelbo</v>
          </cell>
          <cell r="B165" t="str">
            <v>Bionär Närvärme AB</v>
          </cell>
          <cell r="C165">
            <v>611</v>
          </cell>
          <cell r="D165">
            <v>611</v>
          </cell>
          <cell r="E165">
            <v>0</v>
          </cell>
        </row>
        <row r="166">
          <cell r="A166" t="str">
            <v>Olofström</v>
          </cell>
          <cell r="B166" t="str">
            <v>Olofströms Fjärrvärme AB</v>
          </cell>
          <cell r="C166">
            <v>642</v>
          </cell>
          <cell r="D166">
            <v>683.71761658031096</v>
          </cell>
          <cell r="E166">
            <v>6.4980711184285056E-2</v>
          </cell>
        </row>
        <row r="167">
          <cell r="A167" t="str">
            <v>Orsa</v>
          </cell>
          <cell r="B167" t="str">
            <v>-</v>
          </cell>
          <cell r="C167">
            <v>625</v>
          </cell>
          <cell r="D167">
            <v>633.75</v>
          </cell>
          <cell r="E167">
            <v>1.4000000000000012E-2</v>
          </cell>
        </row>
        <row r="168">
          <cell r="A168" t="str">
            <v>Orust</v>
          </cell>
          <cell r="B168" t="str">
            <v>-</v>
          </cell>
          <cell r="C168"/>
          <cell r="D168"/>
          <cell r="E168"/>
        </row>
        <row r="169">
          <cell r="A169" t="str">
            <v>Osby</v>
          </cell>
          <cell r="B169" t="str">
            <v>Fjärrvärme i Osby AB</v>
          </cell>
          <cell r="C169">
            <v>697</v>
          </cell>
          <cell r="D169">
            <v>682.57007772020734</v>
          </cell>
          <cell r="E169">
            <v>-2.0702901405728391E-2</v>
          </cell>
        </row>
        <row r="170">
          <cell r="A170" t="str">
            <v>Oskarshamn</v>
          </cell>
          <cell r="B170" t="str">
            <v>Oskarshamn Energi AB</v>
          </cell>
          <cell r="C170">
            <v>690</v>
          </cell>
          <cell r="D170">
            <v>690.15544041450767</v>
          </cell>
          <cell r="E170">
            <v>2.2527596305454978E-4</v>
          </cell>
        </row>
        <row r="171">
          <cell r="A171" t="str">
            <v>Ovanåker</v>
          </cell>
          <cell r="B171" t="str">
            <v>Elektra Värme AB</v>
          </cell>
          <cell r="C171">
            <v>629</v>
          </cell>
          <cell r="D171">
            <v>639.40090673575139</v>
          </cell>
          <cell r="E171">
            <v>1.6535622791337579E-2</v>
          </cell>
        </row>
        <row r="172">
          <cell r="A172" t="str">
            <v>Oxelösund</v>
          </cell>
          <cell r="B172" t="str">
            <v>Oxelö Energi AB</v>
          </cell>
          <cell r="C172">
            <v>514</v>
          </cell>
          <cell r="D172">
            <v>532.79999999999995</v>
          </cell>
          <cell r="E172">
            <v>3.6575875486381193E-2</v>
          </cell>
        </row>
        <row r="173">
          <cell r="A173" t="str">
            <v>Pajala</v>
          </cell>
          <cell r="B173" t="str">
            <v>Pajala Värmeverk AB</v>
          </cell>
          <cell r="C173">
            <v>567</v>
          </cell>
          <cell r="D173">
            <v>592.48704663212436</v>
          </cell>
          <cell r="E173">
            <v>4.4950699527556148E-2</v>
          </cell>
        </row>
        <row r="174">
          <cell r="A174" t="str">
            <v>Partille</v>
          </cell>
          <cell r="B174" t="str">
            <v>Göteborg Energi AB</v>
          </cell>
          <cell r="C174">
            <v>623</v>
          </cell>
          <cell r="D174">
            <v>606.24352331606212</v>
          </cell>
          <cell r="E174">
            <v>-2.6896431274378574E-2</v>
          </cell>
        </row>
        <row r="175">
          <cell r="A175" t="str">
            <v>Perstorp</v>
          </cell>
          <cell r="B175" t="str">
            <v>Perstorps Fjärrvärme AB</v>
          </cell>
          <cell r="C175">
            <v>595</v>
          </cell>
          <cell r="D175">
            <v>609.740932642487</v>
          </cell>
          <cell r="E175">
            <v>2.4774676710062282E-2</v>
          </cell>
        </row>
        <row r="176">
          <cell r="A176" t="str">
            <v>Piteå</v>
          </cell>
          <cell r="B176" t="str">
            <v>PiteEnergi, AB</v>
          </cell>
          <cell r="C176">
            <v>509</v>
          </cell>
          <cell r="D176">
            <v>520.1141515544042</v>
          </cell>
          <cell r="E176">
            <v>2.1835268279772446E-2</v>
          </cell>
        </row>
        <row r="177">
          <cell r="A177" t="str">
            <v>Ragunda</v>
          </cell>
          <cell r="B177" t="str">
            <v>-</v>
          </cell>
          <cell r="C177"/>
          <cell r="D177"/>
          <cell r="E177"/>
        </row>
        <row r="178">
          <cell r="A178" t="str">
            <v>Robertsfors</v>
          </cell>
          <cell r="B178" t="str">
            <v>-</v>
          </cell>
          <cell r="C178"/>
          <cell r="D178"/>
          <cell r="E178"/>
        </row>
        <row r="179">
          <cell r="A179" t="str">
            <v>Ronneby</v>
          </cell>
          <cell r="B179" t="str">
            <v>Ronneby Miljö och Teknik AB</v>
          </cell>
          <cell r="C179">
            <v>605</v>
          </cell>
          <cell r="D179">
            <v>626.5</v>
          </cell>
          <cell r="E179">
            <v>3.5537190082644665E-2</v>
          </cell>
        </row>
        <row r="180">
          <cell r="A180" t="str">
            <v>Rättvik</v>
          </cell>
          <cell r="B180" t="str">
            <v>Rättviks Teknik AB</v>
          </cell>
          <cell r="C180">
            <v>691</v>
          </cell>
          <cell r="D180">
            <v>728.65932642487053</v>
          </cell>
          <cell r="E180">
            <v>5.4499748805890702E-2</v>
          </cell>
        </row>
        <row r="181">
          <cell r="A181" t="str">
            <v>Sala</v>
          </cell>
          <cell r="B181" t="str">
            <v>Sala-Heby Energi AB</v>
          </cell>
          <cell r="C181">
            <v>589</v>
          </cell>
          <cell r="D181">
            <v>629.26165803108779</v>
          </cell>
          <cell r="E181">
            <v>6.8355955910166077E-2</v>
          </cell>
        </row>
        <row r="182">
          <cell r="A182" t="str">
            <v>Salem</v>
          </cell>
          <cell r="B182" t="str">
            <v>Södertörns Fjärrvärmeaktiebolag</v>
          </cell>
          <cell r="C182">
            <v>623</v>
          </cell>
          <cell r="D182">
            <v>623.25582901554401</v>
          </cell>
          <cell r="E182">
            <v>4.1064047438843509E-4</v>
          </cell>
        </row>
        <row r="183">
          <cell r="A183" t="str">
            <v>Sandviken</v>
          </cell>
          <cell r="B183" t="str">
            <v>Sandviken Energi AB</v>
          </cell>
          <cell r="C183">
            <v>543</v>
          </cell>
          <cell r="D183">
            <v>555.37564766839375</v>
          </cell>
          <cell r="E183">
            <v>2.2791248008091625E-2</v>
          </cell>
        </row>
        <row r="184">
          <cell r="A184" t="str">
            <v>Sigtuna</v>
          </cell>
          <cell r="B184" t="str">
            <v xml:space="preserve">Fortum Värme, AB </v>
          </cell>
          <cell r="C184">
            <v>774.5</v>
          </cell>
          <cell r="D184">
            <v>778.47538860103623</v>
          </cell>
          <cell r="E184">
            <v>5.132845191783364E-3</v>
          </cell>
        </row>
        <row r="185">
          <cell r="A185" t="str">
            <v>Simrishamn</v>
          </cell>
          <cell r="B185" t="str">
            <v>Österlens Kraft, AB</v>
          </cell>
          <cell r="C185">
            <v>712</v>
          </cell>
          <cell r="D185">
            <v>712.5</v>
          </cell>
          <cell r="E185">
            <v>7.0224719101119604E-4</v>
          </cell>
        </row>
        <row r="186">
          <cell r="A186" t="str">
            <v>Sjöbo</v>
          </cell>
          <cell r="B186" t="str">
            <v>Rindi Energi AB</v>
          </cell>
          <cell r="C186">
            <v>675</v>
          </cell>
          <cell r="D186">
            <v>712.5</v>
          </cell>
          <cell r="E186">
            <v>5.555555555555558E-2</v>
          </cell>
        </row>
        <row r="187">
          <cell r="A187" t="str">
            <v>Skara</v>
          </cell>
          <cell r="B187" t="str">
            <v>Skara Energi AB</v>
          </cell>
          <cell r="C187">
            <v>612</v>
          </cell>
          <cell r="D187">
            <v>625</v>
          </cell>
          <cell r="E187">
            <v>2.1241830065359402E-2</v>
          </cell>
        </row>
        <row r="188">
          <cell r="A188" t="str">
            <v>Skellefteå</v>
          </cell>
          <cell r="B188" t="str">
            <v>Skellefteå Kraft AB</v>
          </cell>
          <cell r="C188">
            <v>597</v>
          </cell>
          <cell r="D188">
            <v>642.34455958549222</v>
          </cell>
          <cell r="E188">
            <v>7.5954036156603344E-2</v>
          </cell>
        </row>
        <row r="189">
          <cell r="A189" t="str">
            <v>Skinnskatteberg</v>
          </cell>
          <cell r="B189" t="str">
            <v>E.ON Värme</v>
          </cell>
          <cell r="C189">
            <v>691</v>
          </cell>
          <cell r="D189">
            <v>707.5</v>
          </cell>
          <cell r="E189">
            <v>2.387843704775694E-2</v>
          </cell>
        </row>
        <row r="190">
          <cell r="A190" t="str">
            <v>Skurup</v>
          </cell>
          <cell r="B190" t="str">
            <v>Lantmännen Agrovärme AB</v>
          </cell>
          <cell r="C190"/>
          <cell r="D190">
            <v>662.5</v>
          </cell>
          <cell r="E190"/>
        </row>
        <row r="191">
          <cell r="A191" t="str">
            <v>Skövde</v>
          </cell>
          <cell r="B191" t="str">
            <v>Skövde kommun, Tekn kontoret</v>
          </cell>
          <cell r="C191">
            <v>569</v>
          </cell>
          <cell r="D191">
            <v>569.36528497409324</v>
          </cell>
          <cell r="E191">
            <v>6.4197710736957347E-4</v>
          </cell>
        </row>
        <row r="192">
          <cell r="A192" t="str">
            <v>Smedjebacken</v>
          </cell>
          <cell r="B192" t="str">
            <v>Smedjebacken Energi AB</v>
          </cell>
          <cell r="C192">
            <v>644</v>
          </cell>
          <cell r="D192">
            <v>644.36528497409324</v>
          </cell>
          <cell r="E192">
            <v>5.6721269269144337E-4</v>
          </cell>
        </row>
        <row r="193">
          <cell r="A193" t="str">
            <v>Sollefteå</v>
          </cell>
          <cell r="B193" t="str">
            <v>Graninge Värme AB</v>
          </cell>
          <cell r="C193">
            <v>712</v>
          </cell>
          <cell r="D193">
            <v>725.62823834196888</v>
          </cell>
          <cell r="E193">
            <v>1.9140784188158566E-2</v>
          </cell>
        </row>
        <row r="194">
          <cell r="A194" t="str">
            <v>Sollentuna</v>
          </cell>
          <cell r="B194" t="str">
            <v>Sollentuna Energi AB</v>
          </cell>
          <cell r="C194">
            <v>634</v>
          </cell>
          <cell r="D194">
            <v>657</v>
          </cell>
          <cell r="E194">
            <v>3.6277602523659302E-2</v>
          </cell>
        </row>
        <row r="195">
          <cell r="A195" t="str">
            <v>Solna</v>
          </cell>
          <cell r="B195" t="str">
            <v>Norrenergi AB</v>
          </cell>
          <cell r="C195">
            <v>643</v>
          </cell>
          <cell r="D195">
            <v>674.58056994818662</v>
          </cell>
          <cell r="E195">
            <v>4.9114416715686726E-2</v>
          </cell>
        </row>
        <row r="196">
          <cell r="A196" t="str">
            <v>Sorsele</v>
          </cell>
          <cell r="B196" t="str">
            <v>Sorsele kommun</v>
          </cell>
          <cell r="C196">
            <v>590</v>
          </cell>
          <cell r="D196">
            <v>650</v>
          </cell>
          <cell r="E196">
            <v>0.10169491525423724</v>
          </cell>
        </row>
        <row r="197">
          <cell r="A197" t="str">
            <v>Sotenäs</v>
          </cell>
          <cell r="B197" t="str">
            <v>-</v>
          </cell>
          <cell r="C197"/>
          <cell r="D197"/>
          <cell r="E197"/>
        </row>
        <row r="198">
          <cell r="A198" t="str">
            <v>Staffanstorp</v>
          </cell>
          <cell r="B198" t="str">
            <v>E.ON Värme</v>
          </cell>
          <cell r="C198">
            <v>710</v>
          </cell>
          <cell r="D198">
            <v>713.79533678756479</v>
          </cell>
          <cell r="E198">
            <v>5.3455447712180693E-3</v>
          </cell>
        </row>
        <row r="199">
          <cell r="A199" t="str">
            <v>Stenungsund</v>
          </cell>
          <cell r="B199" t="str">
            <v>Stenungsunds Energi och Miljö AB</v>
          </cell>
          <cell r="C199">
            <v>444</v>
          </cell>
          <cell r="D199">
            <v>444.46243523316059</v>
          </cell>
          <cell r="E199">
            <v>1.0415207954066474E-3</v>
          </cell>
        </row>
        <row r="200">
          <cell r="A200" t="str">
            <v>Stockholm</v>
          </cell>
          <cell r="B200" t="str">
            <v xml:space="preserve">Fortum Värme, AB </v>
          </cell>
          <cell r="C200">
            <v>774.5</v>
          </cell>
          <cell r="D200">
            <v>778.47638860103621</v>
          </cell>
          <cell r="E200">
            <v>5.132845191783364E-3</v>
          </cell>
        </row>
        <row r="201">
          <cell r="A201" t="str">
            <v>Storfors</v>
          </cell>
          <cell r="B201" t="str">
            <v>Vattenfall AB</v>
          </cell>
          <cell r="C201">
            <v>635</v>
          </cell>
          <cell r="D201">
            <v>737.5</v>
          </cell>
          <cell r="E201">
            <v>0.1614173228346456</v>
          </cell>
        </row>
        <row r="202">
          <cell r="A202" t="str">
            <v>Storuman</v>
          </cell>
          <cell r="B202" t="str">
            <v>Storuman Värme AB</v>
          </cell>
          <cell r="C202">
            <v>646</v>
          </cell>
          <cell r="D202">
            <v>647.20207253886019</v>
          </cell>
          <cell r="E202">
            <v>1.8607934038084029E-3</v>
          </cell>
        </row>
        <row r="203">
          <cell r="A203" t="str">
            <v>Strängnäs</v>
          </cell>
          <cell r="B203" t="str">
            <v>Strängnäs Energi AB, SEVAB</v>
          </cell>
          <cell r="C203">
            <v>705</v>
          </cell>
          <cell r="D203">
            <v>743</v>
          </cell>
          <cell r="E203">
            <v>5.3900709219858234E-2</v>
          </cell>
        </row>
        <row r="204">
          <cell r="A204" t="str">
            <v>Strömstad</v>
          </cell>
          <cell r="B204" t="str">
            <v>-</v>
          </cell>
          <cell r="C204"/>
          <cell r="D204"/>
          <cell r="E204"/>
        </row>
        <row r="205">
          <cell r="A205" t="str">
            <v>Strömsund</v>
          </cell>
          <cell r="B205" t="str">
            <v>Jämtlandsvärme AB</v>
          </cell>
          <cell r="C205">
            <v>675</v>
          </cell>
          <cell r="D205">
            <v>712.28834196891194</v>
          </cell>
          <cell r="E205">
            <v>5.5241988102091799E-2</v>
          </cell>
        </row>
        <row r="206">
          <cell r="A206" t="str">
            <v>Sundbyberg</v>
          </cell>
          <cell r="B206" t="str">
            <v>Norrenergi AB</v>
          </cell>
          <cell r="C206">
            <v>643</v>
          </cell>
          <cell r="D206">
            <v>674.58056994818662</v>
          </cell>
          <cell r="E206">
            <v>4.9114416715686726E-2</v>
          </cell>
        </row>
        <row r="207">
          <cell r="A207" t="str">
            <v>Sundsvall</v>
          </cell>
          <cell r="B207" t="str">
            <v>Sundsvall Energi AB</v>
          </cell>
          <cell r="C207">
            <v>630</v>
          </cell>
          <cell r="D207">
            <v>629.96761658031073</v>
          </cell>
          <cell r="E207">
            <v>-5.140225347499694E-5</v>
          </cell>
        </row>
        <row r="208">
          <cell r="A208" t="str">
            <v>Sunne</v>
          </cell>
          <cell r="B208" t="str">
            <v>Rindi Energi AB</v>
          </cell>
          <cell r="C208">
            <v>685</v>
          </cell>
          <cell r="D208">
            <v>726.25</v>
          </cell>
          <cell r="E208">
            <v>6.0218978102189791E-2</v>
          </cell>
        </row>
        <row r="209">
          <cell r="A209" t="str">
            <v>Surahammar</v>
          </cell>
          <cell r="B209" t="str">
            <v>Surahammars Kommunalteknik AB</v>
          </cell>
          <cell r="C209">
            <v>700</v>
          </cell>
          <cell r="D209">
            <v>722</v>
          </cell>
          <cell r="E209">
            <v>3.1428571428571361E-2</v>
          </cell>
        </row>
        <row r="210">
          <cell r="A210" t="str">
            <v>Svalöv</v>
          </cell>
          <cell r="B210" t="str">
            <v>Svalövs  Värmeverk AB</v>
          </cell>
          <cell r="C210">
            <v>570</v>
          </cell>
          <cell r="D210">
            <v>592.89507772020715</v>
          </cell>
          <cell r="E210">
            <v>4.0166803017907204E-2</v>
          </cell>
        </row>
        <row r="211">
          <cell r="A211" t="str">
            <v>Svedala</v>
          </cell>
          <cell r="B211" t="str">
            <v>-</v>
          </cell>
          <cell r="C211"/>
          <cell r="D211"/>
          <cell r="E211"/>
        </row>
        <row r="212">
          <cell r="A212" t="str">
            <v>Svenljunga</v>
          </cell>
          <cell r="B212" t="str">
            <v>Svenljunga Energi AB</v>
          </cell>
          <cell r="C212">
            <v>699</v>
          </cell>
          <cell r="D212">
            <v>718.5</v>
          </cell>
          <cell r="E212">
            <v>2.7896995708154515E-2</v>
          </cell>
        </row>
        <row r="213">
          <cell r="A213" t="str">
            <v>Säffle</v>
          </cell>
          <cell r="B213" t="str">
            <v>Säffle Fjärrvärme AB</v>
          </cell>
          <cell r="C213">
            <v>749</v>
          </cell>
          <cell r="D213">
            <v>773.12176165803112</v>
          </cell>
          <cell r="E213">
            <v>3.2205289263058878E-2</v>
          </cell>
        </row>
        <row r="214">
          <cell r="A214" t="str">
            <v>Säter</v>
          </cell>
          <cell r="B214" t="str">
            <v>Hedemora Energi AB</v>
          </cell>
          <cell r="C214">
            <v>746</v>
          </cell>
          <cell r="D214">
            <v>759.70401554404145</v>
          </cell>
          <cell r="E214">
            <v>1.8369994026865122E-2</v>
          </cell>
        </row>
        <row r="215">
          <cell r="A215" t="str">
            <v>Sävsjö</v>
          </cell>
          <cell r="B215" t="str">
            <v>Sävsjö Energi AB</v>
          </cell>
          <cell r="C215">
            <v>656</v>
          </cell>
          <cell r="D215">
            <v>675.1295336787565</v>
          </cell>
          <cell r="E215">
            <v>2.9160874510299584E-2</v>
          </cell>
        </row>
        <row r="216">
          <cell r="A216" t="str">
            <v>Söderhamn</v>
          </cell>
          <cell r="B216" t="str">
            <v>Söderhamn Energi AB</v>
          </cell>
          <cell r="C216">
            <v>601</v>
          </cell>
          <cell r="D216">
            <v>628.41321243523316</v>
          </cell>
          <cell r="E216">
            <v>4.561266628158589E-2</v>
          </cell>
        </row>
        <row r="217">
          <cell r="A217" t="str">
            <v>Söderköping</v>
          </cell>
          <cell r="B217" t="str">
            <v>E.ON Värme</v>
          </cell>
          <cell r="C217">
            <v>760</v>
          </cell>
          <cell r="D217">
            <v>706.31476683937819</v>
          </cell>
          <cell r="E217">
            <v>-7.0638464685028657E-2</v>
          </cell>
        </row>
        <row r="218">
          <cell r="A218" t="str">
            <v>Södertälje</v>
          </cell>
          <cell r="B218" t="str">
            <v>Telge Energi Nät AB</v>
          </cell>
          <cell r="C218">
            <v>686</v>
          </cell>
          <cell r="D218">
            <v>708.32415803108802</v>
          </cell>
          <cell r="E218">
            <v>3.254250441849571E-2</v>
          </cell>
        </row>
        <row r="219">
          <cell r="A219" t="str">
            <v>Sölvesborg</v>
          </cell>
          <cell r="B219" t="str">
            <v xml:space="preserve">Sölvesborgs Energi och Vatten AB </v>
          </cell>
          <cell r="C219">
            <v>714</v>
          </cell>
          <cell r="D219">
            <v>737.5</v>
          </cell>
          <cell r="E219">
            <v>3.2913165266106548E-2</v>
          </cell>
        </row>
        <row r="220">
          <cell r="A220" t="str">
            <v>Tanum</v>
          </cell>
          <cell r="B220" t="str">
            <v>Vattenfall AB</v>
          </cell>
          <cell r="C220">
            <v>756</v>
          </cell>
          <cell r="D220">
            <v>786.5</v>
          </cell>
          <cell r="E220">
            <v>4.0343915343915349E-2</v>
          </cell>
        </row>
        <row r="221">
          <cell r="A221" t="str">
            <v>Tibro</v>
          </cell>
          <cell r="B221" t="str">
            <v>Tibro kommun, Tekn kontoret</v>
          </cell>
          <cell r="C221">
            <v>597</v>
          </cell>
          <cell r="D221">
            <v>637.5</v>
          </cell>
          <cell r="E221">
            <v>6.7839195979899403E-2</v>
          </cell>
        </row>
        <row r="222">
          <cell r="A222" t="str">
            <v>Tidaholm</v>
          </cell>
          <cell r="B222" t="str">
            <v>Tidaholms Energi AB</v>
          </cell>
          <cell r="C222">
            <v>696</v>
          </cell>
          <cell r="D222">
            <v>720.68005181347144</v>
          </cell>
          <cell r="E222">
            <v>3.5459844559585507E-2</v>
          </cell>
        </row>
        <row r="223">
          <cell r="A223" t="str">
            <v>Tierp</v>
          </cell>
          <cell r="B223" t="str">
            <v>Tierps Fjärrvärme AB</v>
          </cell>
          <cell r="C223">
            <v>680</v>
          </cell>
          <cell r="D223">
            <v>692.56476683937819</v>
          </cell>
          <cell r="E223">
            <v>1.8477598293203279E-2</v>
          </cell>
        </row>
        <row r="224">
          <cell r="A224" t="str">
            <v>Timrå</v>
          </cell>
          <cell r="B224" t="str">
            <v>E.ON Värme</v>
          </cell>
          <cell r="C224">
            <v>662</v>
          </cell>
          <cell r="D224">
            <v>681.7033678756477</v>
          </cell>
          <cell r="E224">
            <v>2.9763395582549368E-2</v>
          </cell>
        </row>
        <row r="225">
          <cell r="A225" t="str">
            <v>Tingsryd</v>
          </cell>
          <cell r="B225" t="str">
            <v>-</v>
          </cell>
          <cell r="C225"/>
          <cell r="D225"/>
          <cell r="E225"/>
        </row>
        <row r="226">
          <cell r="A226" t="str">
            <v>Tjörn</v>
          </cell>
          <cell r="B226" t="str">
            <v>-</v>
          </cell>
          <cell r="C226"/>
          <cell r="D226"/>
          <cell r="E226"/>
        </row>
        <row r="227">
          <cell r="A227" t="str">
            <v>Tomelilla</v>
          </cell>
          <cell r="B227" t="str">
            <v>Rindi Energi AB</v>
          </cell>
          <cell r="C227">
            <v>675</v>
          </cell>
          <cell r="D227">
            <v>712.5</v>
          </cell>
          <cell r="E227">
            <v>5.555555555555558E-2</v>
          </cell>
        </row>
        <row r="228">
          <cell r="A228" t="str">
            <v>Torsby</v>
          </cell>
          <cell r="B228" t="str">
            <v>Fortum Värme AB</v>
          </cell>
          <cell r="C228">
            <v>725</v>
          </cell>
          <cell r="D228">
            <v>747.5</v>
          </cell>
          <cell r="E228">
            <v>3.1034482758620641E-2</v>
          </cell>
        </row>
        <row r="229">
          <cell r="A229" t="str">
            <v>Torsås</v>
          </cell>
          <cell r="B229" t="str">
            <v>Torsås Fjärrvärme AB</v>
          </cell>
          <cell r="C229">
            <v>625</v>
          </cell>
          <cell r="D229">
            <v>662.5</v>
          </cell>
          <cell r="E229">
            <v>6.0000000000000053E-2</v>
          </cell>
        </row>
        <row r="230">
          <cell r="A230" t="str">
            <v>Tranemo</v>
          </cell>
          <cell r="B230" t="str">
            <v>-</v>
          </cell>
          <cell r="C230"/>
          <cell r="D230"/>
          <cell r="E230"/>
        </row>
        <row r="231">
          <cell r="A231" t="str">
            <v>Tranås</v>
          </cell>
          <cell r="B231" t="str">
            <v>Tranås Energi AB</v>
          </cell>
          <cell r="C231">
            <v>507</v>
          </cell>
          <cell r="D231">
            <v>516.48963730569949</v>
          </cell>
          <cell r="E231">
            <v>1.8717233344574868E-2</v>
          </cell>
        </row>
        <row r="232">
          <cell r="A232" t="str">
            <v>Trelleborg</v>
          </cell>
          <cell r="B232" t="str">
            <v>Trelleborgs Fjärrvärme AB</v>
          </cell>
          <cell r="C232">
            <v>766</v>
          </cell>
          <cell r="D232">
            <v>662.5</v>
          </cell>
          <cell r="E232">
            <v>-0.13511749347258484</v>
          </cell>
        </row>
        <row r="233">
          <cell r="A233" t="str">
            <v>Trollhättan</v>
          </cell>
          <cell r="B233" t="str">
            <v>Trollhättan Energi AB</v>
          </cell>
          <cell r="C233">
            <v>617</v>
          </cell>
          <cell r="D233">
            <v>640.80310880829018</v>
          </cell>
          <cell r="E233">
            <v>3.8578782509384402E-2</v>
          </cell>
        </row>
        <row r="234">
          <cell r="A234" t="str">
            <v>Trosa</v>
          </cell>
          <cell r="B234" t="str">
            <v>E.ON Värme</v>
          </cell>
          <cell r="C234">
            <v>793</v>
          </cell>
          <cell r="D234">
            <v>706.31476683937819</v>
          </cell>
          <cell r="E234">
            <v>-0.10931303046736673</v>
          </cell>
        </row>
        <row r="235">
          <cell r="A235" t="str">
            <v>Tyresö</v>
          </cell>
          <cell r="B235" t="str">
            <v>Vattenfall AB</v>
          </cell>
          <cell r="C235">
            <v>706</v>
          </cell>
          <cell r="D235">
            <v>731.25</v>
          </cell>
          <cell r="E235">
            <v>3.5764872521246494E-2</v>
          </cell>
        </row>
        <row r="236">
          <cell r="A236" t="str">
            <v>Täby</v>
          </cell>
          <cell r="B236" t="str">
            <v>-</v>
          </cell>
          <cell r="C236"/>
          <cell r="D236"/>
          <cell r="E236"/>
        </row>
        <row r="237">
          <cell r="A237" t="str">
            <v>Töreboda</v>
          </cell>
          <cell r="B237" t="str">
            <v>Töreboda kommun</v>
          </cell>
          <cell r="C237">
            <v>676</v>
          </cell>
          <cell r="D237">
            <v>613.60103626942998</v>
          </cell>
          <cell r="E237">
            <v>-9.2306159364748508E-2</v>
          </cell>
        </row>
        <row r="238">
          <cell r="A238" t="str">
            <v>Uddevalla</v>
          </cell>
          <cell r="B238" t="str">
            <v>Uddevalla Energi AB</v>
          </cell>
          <cell r="C238">
            <v>589</v>
          </cell>
          <cell r="D238">
            <v>601.77784974093254</v>
          </cell>
          <cell r="E238">
            <v>2.1694142174758069E-2</v>
          </cell>
        </row>
        <row r="239">
          <cell r="A239" t="str">
            <v>Ulricehamn</v>
          </cell>
          <cell r="B239" t="str">
            <v>Ulricehamns Energi AB</v>
          </cell>
          <cell r="C239">
            <v>682</v>
          </cell>
          <cell r="D239">
            <v>707.84326424870471</v>
          </cell>
          <cell r="E239">
            <v>3.7893349338276705E-2</v>
          </cell>
        </row>
        <row r="240">
          <cell r="A240" t="str">
            <v>Umeå</v>
          </cell>
          <cell r="B240" t="str">
            <v>Umeå Energi AB</v>
          </cell>
          <cell r="C240">
            <v>524</v>
          </cell>
          <cell r="D240">
            <v>565.74417098445588</v>
          </cell>
          <cell r="E240">
            <v>7.9664448443618197E-2</v>
          </cell>
        </row>
        <row r="241">
          <cell r="A241" t="str">
            <v>Upplands Väsby</v>
          </cell>
          <cell r="B241" t="str">
            <v xml:space="preserve">Fortum Värme, AB </v>
          </cell>
          <cell r="C241">
            <v>774.5</v>
          </cell>
          <cell r="D241">
            <v>778.47538860103623</v>
          </cell>
          <cell r="E241">
            <v>5.132845191783364E-3</v>
          </cell>
        </row>
        <row r="242">
          <cell r="A242" t="str">
            <v>Upplands-Bro</v>
          </cell>
          <cell r="B242" t="str">
            <v>E.ON Värme</v>
          </cell>
          <cell r="C242">
            <v>748</v>
          </cell>
          <cell r="D242">
            <v>748.04533678756479</v>
          </cell>
          <cell r="E242">
            <v>6.0610678562555975E-5</v>
          </cell>
        </row>
        <row r="243">
          <cell r="A243" t="str">
            <v>Uppsala</v>
          </cell>
          <cell r="B243" t="str">
            <v>Vattenfall AB</v>
          </cell>
          <cell r="C243">
            <v>642</v>
          </cell>
          <cell r="D243">
            <v>656.25</v>
          </cell>
          <cell r="E243">
            <v>2.219626168224309E-2</v>
          </cell>
        </row>
        <row r="244">
          <cell r="A244" t="str">
            <v>Uppvidinge</v>
          </cell>
          <cell r="B244" t="str">
            <v>-</v>
          </cell>
          <cell r="C244"/>
          <cell r="D244"/>
          <cell r="E244"/>
        </row>
        <row r="245">
          <cell r="A245" t="str">
            <v>Vadstena</v>
          </cell>
          <cell r="B245" t="str">
            <v>Rindi Energi AB</v>
          </cell>
          <cell r="C245">
            <v>627</v>
          </cell>
          <cell r="D245">
            <v>662.5</v>
          </cell>
          <cell r="E245">
            <v>5.6618819776714568E-2</v>
          </cell>
        </row>
        <row r="246">
          <cell r="A246" t="str">
            <v>Vaggeryd</v>
          </cell>
          <cell r="B246" t="str">
            <v>Vaggeryds Energi AB</v>
          </cell>
          <cell r="C246">
            <v>608</v>
          </cell>
          <cell r="D246">
            <v>620.98445595854923</v>
          </cell>
          <cell r="E246">
            <v>2.1356013089719239E-2</v>
          </cell>
        </row>
        <row r="247">
          <cell r="A247" t="str">
            <v>Valdemarsvik</v>
          </cell>
          <cell r="B247" t="str">
            <v>Vattenfall AB</v>
          </cell>
          <cell r="C247">
            <v>780.26554404145077</v>
          </cell>
          <cell r="D247">
            <v>687.5</v>
          </cell>
          <cell r="E247">
            <v>-0.1188897097274908</v>
          </cell>
        </row>
        <row r="248">
          <cell r="A248" t="str">
            <v>Vallentuna</v>
          </cell>
          <cell r="B248" t="str">
            <v>E.ON Värme</v>
          </cell>
          <cell r="C248">
            <v>740</v>
          </cell>
          <cell r="D248">
            <v>738.89896373057002</v>
          </cell>
          <cell r="E248">
            <v>-1.4878868505810994E-3</v>
          </cell>
        </row>
        <row r="249">
          <cell r="A249" t="str">
            <v>Vansbro</v>
          </cell>
          <cell r="B249" t="str">
            <v>Mellanskog Bränsle AB</v>
          </cell>
          <cell r="C249">
            <v>617</v>
          </cell>
          <cell r="D249">
            <v>626.25</v>
          </cell>
          <cell r="E249">
            <v>1.4991896272285254E-2</v>
          </cell>
        </row>
        <row r="250">
          <cell r="A250" t="str">
            <v>Vara</v>
          </cell>
          <cell r="B250" t="str">
            <v>Rindi Energi AB</v>
          </cell>
          <cell r="C250">
            <v>644</v>
          </cell>
          <cell r="D250">
            <v>656.25</v>
          </cell>
          <cell r="E250">
            <v>1.9021739130434812E-2</v>
          </cell>
        </row>
        <row r="251">
          <cell r="A251" t="str">
            <v>Varberg</v>
          </cell>
          <cell r="B251" t="str">
            <v>Varberg Energi AB</v>
          </cell>
          <cell r="C251">
            <v>596</v>
          </cell>
          <cell r="D251">
            <v>626.96243523316059</v>
          </cell>
          <cell r="E251">
            <v>5.195039468651097E-2</v>
          </cell>
        </row>
        <row r="252">
          <cell r="A252" t="str">
            <v>Vaxholm</v>
          </cell>
          <cell r="B252" t="str">
            <v>E.ON Värme</v>
          </cell>
          <cell r="C252">
            <v>776</v>
          </cell>
          <cell r="D252">
            <v>738.89896373057002</v>
          </cell>
          <cell r="E252">
            <v>-4.7810613749265429E-2</v>
          </cell>
        </row>
        <row r="253">
          <cell r="A253" t="str">
            <v>Vellinge</v>
          </cell>
          <cell r="B253" t="str">
            <v>-</v>
          </cell>
          <cell r="C253"/>
          <cell r="D253"/>
          <cell r="E253"/>
        </row>
        <row r="254">
          <cell r="A254" t="str">
            <v>Vetlanda</v>
          </cell>
          <cell r="B254" t="str">
            <v>FIVAB / Fjärrvärme i Vetlanda AB</v>
          </cell>
          <cell r="C254">
            <v>629</v>
          </cell>
          <cell r="D254">
            <v>664.3976683937824</v>
          </cell>
          <cell r="E254">
            <v>5.627610237485281E-2</v>
          </cell>
        </row>
        <row r="255">
          <cell r="A255" t="str">
            <v>Vilhelmina</v>
          </cell>
          <cell r="B255" t="str">
            <v>E.ON Värme</v>
          </cell>
          <cell r="C255">
            <v>642</v>
          </cell>
          <cell r="D255">
            <v>660.90025906735741</v>
          </cell>
          <cell r="E255">
            <v>2.9439655868157999E-2</v>
          </cell>
        </row>
        <row r="256">
          <cell r="A256" t="str">
            <v>Vimmerby</v>
          </cell>
          <cell r="B256" t="str">
            <v>Vimmerby Energi AB, Värmeverket</v>
          </cell>
          <cell r="C256">
            <v>537</v>
          </cell>
          <cell r="D256">
            <v>562.0466321243523</v>
          </cell>
          <cell r="E256">
            <v>4.664177304348649E-2</v>
          </cell>
        </row>
        <row r="257">
          <cell r="A257" t="str">
            <v>Vindeln</v>
          </cell>
          <cell r="B257" t="str">
            <v>Skellefteå Kraft AB</v>
          </cell>
          <cell r="C257">
            <v>597</v>
          </cell>
          <cell r="D257">
            <v>642.34455958549222</v>
          </cell>
          <cell r="E257">
            <v>7.5954036156603344E-2</v>
          </cell>
        </row>
        <row r="258">
          <cell r="A258" t="str">
            <v>Vingåker</v>
          </cell>
          <cell r="B258" t="str">
            <v>Vingåker Närvärme AB</v>
          </cell>
          <cell r="C258">
            <v>754</v>
          </cell>
          <cell r="D258">
            <v>744.21308290155434</v>
          </cell>
          <cell r="E258">
            <v>-1.297999615178469E-2</v>
          </cell>
        </row>
        <row r="259">
          <cell r="A259" t="str">
            <v>Vårgårda</v>
          </cell>
          <cell r="B259" t="str">
            <v>Rindi Energi AB</v>
          </cell>
          <cell r="C259">
            <v>706</v>
          </cell>
          <cell r="D259">
            <v>737.5</v>
          </cell>
          <cell r="E259">
            <v>4.4617563739376864E-2</v>
          </cell>
        </row>
        <row r="260">
          <cell r="A260" t="str">
            <v>Vänersborg</v>
          </cell>
          <cell r="B260" t="str">
            <v>Vattenfall AB</v>
          </cell>
          <cell r="C260">
            <v>714</v>
          </cell>
          <cell r="D260">
            <v>726</v>
          </cell>
          <cell r="E260">
            <v>1.6806722689075571E-2</v>
          </cell>
        </row>
        <row r="261">
          <cell r="A261" t="str">
            <v>Vännäs</v>
          </cell>
          <cell r="B261" t="str">
            <v>Vännäs Värmeverk</v>
          </cell>
          <cell r="C261">
            <v>656</v>
          </cell>
          <cell r="D261">
            <v>669.5272020725389</v>
          </cell>
          <cell r="E261">
            <v>2.062073486667515E-2</v>
          </cell>
        </row>
        <row r="262">
          <cell r="A262" t="str">
            <v>Värmdö</v>
          </cell>
          <cell r="B262" t="str">
            <v>Vattenfall AB</v>
          </cell>
          <cell r="C262">
            <v>820</v>
          </cell>
          <cell r="D262">
            <v>815</v>
          </cell>
          <cell r="E262">
            <v>-6.0975609756097615E-3</v>
          </cell>
        </row>
        <row r="263">
          <cell r="A263" t="str">
            <v>Värnamo</v>
          </cell>
          <cell r="B263" t="str">
            <v>Värnamo Energi AB</v>
          </cell>
          <cell r="C263">
            <v>612</v>
          </cell>
          <cell r="D263">
            <v>630</v>
          </cell>
          <cell r="E263">
            <v>2.9411764705882248E-2</v>
          </cell>
        </row>
        <row r="264">
          <cell r="A264" t="str">
            <v>Västervik</v>
          </cell>
          <cell r="B264" t="str">
            <v>Västerviks Värmeverk AB</v>
          </cell>
          <cell r="C264">
            <v>602</v>
          </cell>
          <cell r="D264">
            <v>585.35119170984456</v>
          </cell>
          <cell r="E264">
            <v>-2.7655827724510695E-2</v>
          </cell>
        </row>
        <row r="265">
          <cell r="A265" t="str">
            <v>Västerås</v>
          </cell>
          <cell r="B265" t="str">
            <v>Mälarenergi AB</v>
          </cell>
          <cell r="C265">
            <v>453</v>
          </cell>
          <cell r="D265">
            <v>452.77202072538853</v>
          </cell>
          <cell r="E265">
            <v>-5.0326550686863314E-4</v>
          </cell>
        </row>
        <row r="266">
          <cell r="A266" t="str">
            <v>Växjö</v>
          </cell>
          <cell r="B266" t="str">
            <v>Växjö Energi AB</v>
          </cell>
          <cell r="C266">
            <v>549</v>
          </cell>
          <cell r="D266">
            <v>586.39896373057002</v>
          </cell>
          <cell r="E266">
            <v>6.8121974008324315E-2</v>
          </cell>
        </row>
        <row r="267">
          <cell r="A267" t="str">
            <v>Ydre</v>
          </cell>
          <cell r="B267" t="str">
            <v>-</v>
          </cell>
          <cell r="C267"/>
          <cell r="D267"/>
          <cell r="E267"/>
        </row>
        <row r="268">
          <cell r="A268" t="str">
            <v>Ystad</v>
          </cell>
          <cell r="B268" t="str">
            <v>Ystad Energi AB</v>
          </cell>
          <cell r="C268">
            <v>671</v>
          </cell>
          <cell r="D268">
            <v>721</v>
          </cell>
          <cell r="E268">
            <v>7.451564828613999E-2</v>
          </cell>
        </row>
        <row r="269">
          <cell r="A269" t="str">
            <v>Åmål</v>
          </cell>
          <cell r="B269" t="str">
            <v>E.ON Värme</v>
          </cell>
          <cell r="C269">
            <v>741</v>
          </cell>
          <cell r="D269">
            <v>741.60621761658035</v>
          </cell>
          <cell r="E269">
            <v>8.1810744477772701E-4</v>
          </cell>
        </row>
        <row r="270">
          <cell r="A270" t="str">
            <v>Ånge</v>
          </cell>
          <cell r="B270" t="str">
            <v>Ånge Energi Aktiebolag</v>
          </cell>
          <cell r="C270">
            <v>774</v>
          </cell>
          <cell r="D270">
            <v>773.76943005181352</v>
          </cell>
          <cell r="E270">
            <v>-2.9789398990498483E-4</v>
          </cell>
        </row>
        <row r="271">
          <cell r="A271" t="str">
            <v>Åre</v>
          </cell>
          <cell r="B271" t="str">
            <v>Jämtkraft AB</v>
          </cell>
          <cell r="C271">
            <v>572</v>
          </cell>
          <cell r="D271">
            <v>597.27979274611403</v>
          </cell>
          <cell r="E271">
            <v>4.4195441863835727E-2</v>
          </cell>
        </row>
        <row r="272">
          <cell r="A272" t="str">
            <v>Årjäng</v>
          </cell>
          <cell r="B272" t="str">
            <v>Vattenfall AB</v>
          </cell>
          <cell r="C272">
            <v>734</v>
          </cell>
          <cell r="D272">
            <v>748.75</v>
          </cell>
          <cell r="E272">
            <v>2.0095367847411394E-2</v>
          </cell>
        </row>
        <row r="273">
          <cell r="A273" t="str">
            <v>Åsele</v>
          </cell>
          <cell r="B273" t="str">
            <v>Åsele Energi AB</v>
          </cell>
          <cell r="C273">
            <v>650</v>
          </cell>
          <cell r="D273">
            <v>650</v>
          </cell>
          <cell r="E273">
            <v>0</v>
          </cell>
        </row>
        <row r="274">
          <cell r="A274" t="str">
            <v>Åstorp</v>
          </cell>
          <cell r="B274" t="str">
            <v>-</v>
          </cell>
          <cell r="C274"/>
          <cell r="D274"/>
          <cell r="E274"/>
        </row>
        <row r="275">
          <cell r="A275" t="str">
            <v>Åtvidaberg</v>
          </cell>
          <cell r="B275" t="str">
            <v>Åtvidaberg Fjärrvärme AB</v>
          </cell>
          <cell r="C275">
            <v>655</v>
          </cell>
          <cell r="D275">
            <v>673.75</v>
          </cell>
          <cell r="E275">
            <v>2.8625954198473247E-2</v>
          </cell>
        </row>
        <row r="276">
          <cell r="A276" t="str">
            <v>Älmhult</v>
          </cell>
          <cell r="B276" t="str">
            <v>E.ON Värme</v>
          </cell>
          <cell r="C276">
            <v>659</v>
          </cell>
          <cell r="D276">
            <v>671.63212435233163</v>
          </cell>
          <cell r="E276">
            <v>1.9168625724327315E-2</v>
          </cell>
        </row>
        <row r="277">
          <cell r="A277" t="str">
            <v>Älvdalen</v>
          </cell>
          <cell r="B277" t="str">
            <v>-</v>
          </cell>
          <cell r="C277"/>
          <cell r="D277"/>
          <cell r="E277"/>
        </row>
        <row r="278">
          <cell r="A278" t="str">
            <v>Älvkarleby</v>
          </cell>
          <cell r="B278" t="str">
            <v>Älvkarleby Fjärrvärme AB</v>
          </cell>
          <cell r="C278">
            <v>477</v>
          </cell>
          <cell r="D278">
            <v>490.41450777202073</v>
          </cell>
          <cell r="E278">
            <v>2.8122657802978512E-2</v>
          </cell>
        </row>
        <row r="279">
          <cell r="A279" t="str">
            <v>Älvsbyn</v>
          </cell>
          <cell r="B279" t="str">
            <v>Älvsbyns Fjärrvärme AB</v>
          </cell>
          <cell r="C279">
            <v>537</v>
          </cell>
          <cell r="D279">
            <v>558.51248704663203</v>
          </cell>
          <cell r="E279">
            <v>4.0060497293541886E-2</v>
          </cell>
        </row>
        <row r="280">
          <cell r="A280" t="str">
            <v>Ängelholm</v>
          </cell>
          <cell r="B280" t="str">
            <v>Ängelholms Energi AB</v>
          </cell>
          <cell r="C280">
            <v>629</v>
          </cell>
          <cell r="D280">
            <v>637.5</v>
          </cell>
          <cell r="E280">
            <v>1.3513513513513598E-2</v>
          </cell>
        </row>
        <row r="281">
          <cell r="A281" t="str">
            <v>Öckerö</v>
          </cell>
          <cell r="B281" t="str">
            <v>-</v>
          </cell>
          <cell r="C281"/>
          <cell r="D281"/>
          <cell r="E281"/>
        </row>
        <row r="282">
          <cell r="A282" t="str">
            <v>Ödeshög</v>
          </cell>
          <cell r="B282" t="str">
            <v>Lantmännen Agrovärme AB</v>
          </cell>
          <cell r="C282">
            <v>668</v>
          </cell>
          <cell r="D282">
            <v>766.87823834196888</v>
          </cell>
          <cell r="E282">
            <v>0.14802131488318704</v>
          </cell>
        </row>
        <row r="283">
          <cell r="A283" t="str">
            <v>Örebro</v>
          </cell>
          <cell r="B283" t="str">
            <v>E.ON Värme</v>
          </cell>
          <cell r="C283">
            <v>631</v>
          </cell>
          <cell r="D283">
            <v>645.0725388601038</v>
          </cell>
          <cell r="E283">
            <v>2.2301963328215324E-2</v>
          </cell>
        </row>
        <row r="284">
          <cell r="A284" t="str">
            <v>Örkelljunga</v>
          </cell>
          <cell r="B284" t="str">
            <v>Örkelljunga Fjärrvärmeverk AB</v>
          </cell>
          <cell r="C284">
            <v>713</v>
          </cell>
          <cell r="D284">
            <v>737</v>
          </cell>
          <cell r="E284">
            <v>3.3660589060308554E-2</v>
          </cell>
        </row>
        <row r="285">
          <cell r="A285" t="str">
            <v>Örnsköldsvik</v>
          </cell>
          <cell r="B285" t="str">
            <v>Övik Energi AB</v>
          </cell>
          <cell r="C285">
            <v>584</v>
          </cell>
          <cell r="D285">
            <v>613.8523316062176</v>
          </cell>
          <cell r="E285">
            <v>5.1117006175030122E-2</v>
          </cell>
        </row>
        <row r="286">
          <cell r="A286" t="str">
            <v>Östersund</v>
          </cell>
          <cell r="B286" t="str">
            <v>Jämtkraft AB</v>
          </cell>
          <cell r="C286">
            <v>438</v>
          </cell>
          <cell r="D286">
            <v>486.37305699481874</v>
          </cell>
          <cell r="E286">
            <v>0.11044076939456327</v>
          </cell>
        </row>
        <row r="287">
          <cell r="A287" t="str">
            <v>Österåker</v>
          </cell>
          <cell r="B287" t="str">
            <v>E.ON Värme</v>
          </cell>
          <cell r="C287">
            <v>798</v>
          </cell>
          <cell r="D287">
            <v>738.89896373057002</v>
          </cell>
          <cell r="E287">
            <v>-7.4061448959185427E-2</v>
          </cell>
        </row>
        <row r="288">
          <cell r="A288" t="str">
            <v>Östhammar</v>
          </cell>
          <cell r="B288" t="str">
            <v>Vattenfall AB</v>
          </cell>
          <cell r="C288">
            <v>743</v>
          </cell>
          <cell r="D288">
            <v>743.75</v>
          </cell>
          <cell r="E288">
            <v>1.0094212651412526E-3</v>
          </cell>
        </row>
        <row r="289">
          <cell r="A289" t="str">
            <v>Östra Göinge</v>
          </cell>
          <cell r="B289" t="str">
            <v>-</v>
          </cell>
          <cell r="C289"/>
          <cell r="D289"/>
          <cell r="E289"/>
        </row>
        <row r="290">
          <cell r="A290" t="str">
            <v>Överkalix</v>
          </cell>
          <cell r="B290" t="str">
            <v>Överkalix Värmeverk AB</v>
          </cell>
          <cell r="C290">
            <v>665</v>
          </cell>
          <cell r="D290">
            <v>676.25</v>
          </cell>
          <cell r="E290">
            <v>1.6917293233082775E-2</v>
          </cell>
        </row>
        <row r="291">
          <cell r="A291" t="str">
            <v>Övertorneå</v>
          </cell>
          <cell r="B291" t="str">
            <v>Övertorneå Värmeverk AB</v>
          </cell>
          <cell r="C291">
            <v>671</v>
          </cell>
          <cell r="D291">
            <v>698.75</v>
          </cell>
          <cell r="E291">
            <v>4.135618479880776E-2</v>
          </cell>
        </row>
      </sheetData>
      <sheetData sheetId="5"/>
      <sheetData sheetId="6"/>
      <sheetData sheetId="7"/>
      <sheetData sheetId="8"/>
      <sheetData sheetId="9"/>
      <sheetData sheetId="10"/>
      <sheetData sheetId="11"/>
      <sheetData sheetId="12"/>
      <sheetData sheetId="13"/>
      <sheetData sheetId="14"/>
      <sheetData sheetId="15">
        <row r="4">
          <cell r="D4">
            <v>114</v>
          </cell>
          <cell r="E4" t="str">
            <v>Se SIGTUNA (Brista Kraft AB)</v>
          </cell>
          <cell r="I4" t="str">
            <v>OK</v>
          </cell>
          <cell r="J4">
            <v>114</v>
          </cell>
        </row>
        <row r="5">
          <cell r="D5">
            <v>115</v>
          </cell>
          <cell r="E5" t="str">
            <v>VALLENTUNA</v>
          </cell>
          <cell r="G5">
            <v>55</v>
          </cell>
          <cell r="H5" t="str">
            <v>Kolla Närvärme i Sverige AB (hemsida)</v>
          </cell>
          <cell r="I5" t="str">
            <v>OK</v>
          </cell>
          <cell r="J5">
            <v>115</v>
          </cell>
          <cell r="K5" t="str">
            <v>VALLENTUNA</v>
          </cell>
          <cell r="M5">
            <v>55.576000000000001</v>
          </cell>
        </row>
        <row r="6">
          <cell r="D6">
            <v>117</v>
          </cell>
          <cell r="E6" t="str">
            <v>VAXHOLM, DANDERYD (Graninge Roslagsenergi Värme)</v>
          </cell>
          <cell r="F6" t="str">
            <v>Åkersberga</v>
          </cell>
          <cell r="G6">
            <v>47</v>
          </cell>
          <cell r="I6" t="str">
            <v>OK</v>
          </cell>
          <cell r="J6">
            <v>117</v>
          </cell>
        </row>
        <row r="7">
          <cell r="D7">
            <v>120</v>
          </cell>
          <cell r="E7" t="str">
            <v>VATTENFALL</v>
          </cell>
          <cell r="F7" t="str">
            <v>Gustavsberg</v>
          </cell>
          <cell r="I7" t="str">
            <v>OK</v>
          </cell>
          <cell r="J7">
            <v>120</v>
          </cell>
          <cell r="K7" t="str">
            <v>VATTENFALL</v>
          </cell>
          <cell r="L7" t="str">
            <v>Gustavsberg</v>
          </cell>
          <cell r="M7">
            <v>5.0609999999999999</v>
          </cell>
        </row>
        <row r="8">
          <cell r="D8">
            <v>123</v>
          </cell>
          <cell r="E8" t="str">
            <v>JÄRFÄLLA (Graninge Järfälla Värme)</v>
          </cell>
          <cell r="G8">
            <v>250</v>
          </cell>
          <cell r="I8" t="str">
            <v>OK</v>
          </cell>
          <cell r="J8">
            <v>123</v>
          </cell>
          <cell r="K8" t="str">
            <v>JÄRFÄLLA (Graninge Järfälla Värme)</v>
          </cell>
          <cell r="M8">
            <v>304.8</v>
          </cell>
        </row>
        <row r="9">
          <cell r="D9">
            <v>125</v>
          </cell>
          <cell r="I9" t="str">
            <v>OK</v>
          </cell>
          <cell r="J9">
            <v>125</v>
          </cell>
        </row>
        <row r="10">
          <cell r="D10">
            <v>126</v>
          </cell>
          <cell r="E10" t="str">
            <v>BOTKYRKA,HUDDINGE, SALEM (Södertörns Fjv AB)</v>
          </cell>
          <cell r="G10">
            <v>1071.27</v>
          </cell>
          <cell r="I10" t="str">
            <v>OK</v>
          </cell>
          <cell r="J10">
            <v>126</v>
          </cell>
          <cell r="K10" t="str">
            <v>BOTKYRKA,HUDDINGE,       SALEM (Södertörns Fjv AB)</v>
          </cell>
          <cell r="M10">
            <v>1074.9370000000001</v>
          </cell>
        </row>
        <row r="11">
          <cell r="D11">
            <v>127</v>
          </cell>
          <cell r="E11" t="str">
            <v>Del av SFABs system</v>
          </cell>
          <cell r="I11" t="str">
            <v>OK</v>
          </cell>
          <cell r="J11">
            <v>127</v>
          </cell>
        </row>
        <row r="12">
          <cell r="D12">
            <v>128</v>
          </cell>
          <cell r="E12" t="str">
            <v>Del av SFABs system</v>
          </cell>
          <cell r="I12" t="str">
            <v>OK</v>
          </cell>
          <cell r="J12">
            <v>128</v>
          </cell>
        </row>
        <row r="13">
          <cell r="D13">
            <v>136</v>
          </cell>
          <cell r="E13" t="str">
            <v>HANINGE, TYRESÖ (Vattenfall Drefviken Värme AB)</v>
          </cell>
          <cell r="F13" t="str">
            <v>Haninge</v>
          </cell>
          <cell r="G13">
            <v>356.47</v>
          </cell>
          <cell r="I13" t="str">
            <v>OK</v>
          </cell>
          <cell r="J13">
            <v>136</v>
          </cell>
          <cell r="K13" t="str">
            <v>VATTENFALL</v>
          </cell>
          <cell r="L13" t="str">
            <v>Haninge</v>
          </cell>
          <cell r="M13">
            <v>350</v>
          </cell>
        </row>
        <row r="14">
          <cell r="D14">
            <v>138</v>
          </cell>
          <cell r="E14" t="str">
            <v>HANINGE, TYRESÖ (Vattenfall Drefviken Värme AB)</v>
          </cell>
          <cell r="F14" t="str">
            <v>Tyresö</v>
          </cell>
          <cell r="G14">
            <v>122.512</v>
          </cell>
          <cell r="I14" t="str">
            <v>OK</v>
          </cell>
          <cell r="J14">
            <v>138</v>
          </cell>
          <cell r="K14" t="str">
            <v>VATTENFALL</v>
          </cell>
          <cell r="L14" t="str">
            <v>Tyresö</v>
          </cell>
          <cell r="M14">
            <v>124</v>
          </cell>
        </row>
        <row r="15">
          <cell r="D15">
            <v>139</v>
          </cell>
          <cell r="E15" t="str">
            <v>UPPLANDS-BRO, HÅBO (Graninge Mälarkraft Värme)</v>
          </cell>
          <cell r="F15" t="str">
            <v>Kungsängen+ Bro</v>
          </cell>
          <cell r="G15">
            <v>79.900000000000006</v>
          </cell>
          <cell r="I15" t="str">
            <v>OK</v>
          </cell>
          <cell r="J15">
            <v>139</v>
          </cell>
          <cell r="K15" t="str">
            <v>UPPLANDS-BRO, HÅBO (Graninge Mälarkraft Värme)</v>
          </cell>
          <cell r="L15" t="str">
            <v>Kungsängen+ Bro</v>
          </cell>
          <cell r="M15">
            <v>107.1</v>
          </cell>
        </row>
        <row r="16">
          <cell r="D16">
            <v>140</v>
          </cell>
          <cell r="E16" t="str">
            <v>SÖDERTÄLJE</v>
          </cell>
          <cell r="F16" t="str">
            <v>Nykvarn</v>
          </cell>
          <cell r="G16">
            <v>16.364000000000001</v>
          </cell>
          <cell r="I16" t="str">
            <v>OK</v>
          </cell>
          <cell r="J16">
            <v>140</v>
          </cell>
          <cell r="K16" t="str">
            <v>SÖDERTÄLJE (Telge Energi AB)</v>
          </cell>
          <cell r="L16" t="str">
            <v>Nykvarn</v>
          </cell>
        </row>
        <row r="17">
          <cell r="D17">
            <v>160</v>
          </cell>
          <cell r="I17" t="str">
            <v>OK</v>
          </cell>
          <cell r="J17">
            <v>160</v>
          </cell>
        </row>
        <row r="18">
          <cell r="D18">
            <v>162</v>
          </cell>
          <cell r="E18" t="str">
            <v>VAXHOLM, DANDERYD (Graninge Roslagsenergi Värme)</v>
          </cell>
          <cell r="F18" t="str">
            <v>Danderyd</v>
          </cell>
          <cell r="G18">
            <v>10</v>
          </cell>
          <cell r="I18" t="str">
            <v>OK</v>
          </cell>
          <cell r="J18">
            <v>162</v>
          </cell>
        </row>
        <row r="19">
          <cell r="D19">
            <v>163</v>
          </cell>
          <cell r="E19" t="str">
            <v>SOLLENTUNA</v>
          </cell>
          <cell r="G19">
            <v>298.495</v>
          </cell>
          <cell r="I19" t="str">
            <v>OK</v>
          </cell>
          <cell r="J19">
            <v>163</v>
          </cell>
          <cell r="K19" t="str">
            <v>SOLLENTUNA</v>
          </cell>
          <cell r="M19">
            <v>298.93400000000003</v>
          </cell>
        </row>
        <row r="20">
          <cell r="D20">
            <v>180</v>
          </cell>
          <cell r="E20" t="str">
            <v>STOCKHOLM</v>
          </cell>
          <cell r="F20" t="str">
            <v>Centrala+Västra+Södra+Närvärme</v>
          </cell>
          <cell r="G20">
            <v>6692.835</v>
          </cell>
          <cell r="I20" t="str">
            <v>OK</v>
          </cell>
          <cell r="J20">
            <v>180</v>
          </cell>
          <cell r="K20" t="str">
            <v>FORTUM VÄRME, AB</v>
          </cell>
          <cell r="L20" t="str">
            <v>Centrala+Västra+Södra+Närvärme mm</v>
          </cell>
          <cell r="M20">
            <v>7978.5450000000001</v>
          </cell>
        </row>
        <row r="21">
          <cell r="D21">
            <v>181</v>
          </cell>
          <cell r="E21" t="str">
            <v>SÖDERTÄLJE</v>
          </cell>
          <cell r="F21" t="str">
            <v>Södertälje</v>
          </cell>
          <cell r="G21">
            <v>728.46500000000003</v>
          </cell>
          <cell r="I21" t="str">
            <v>OK</v>
          </cell>
          <cell r="J21">
            <v>181</v>
          </cell>
          <cell r="K21" t="str">
            <v>SÖDERTÄLJE (Telge Energi AB)</v>
          </cell>
          <cell r="L21" t="str">
            <v>Södertälje</v>
          </cell>
          <cell r="M21">
            <v>776</v>
          </cell>
        </row>
        <row r="22">
          <cell r="D22">
            <v>182</v>
          </cell>
          <cell r="I22" t="str">
            <v>OK</v>
          </cell>
          <cell r="J22">
            <v>182</v>
          </cell>
        </row>
        <row r="23">
          <cell r="D23">
            <v>183</v>
          </cell>
          <cell r="E23" t="str">
            <v>SOLNA, SUNDBYBERG (Norrenergi AB)</v>
          </cell>
          <cell r="F23" t="str">
            <v>Sundbyberg</v>
          </cell>
          <cell r="G23">
            <v>343.67200000000003</v>
          </cell>
          <cell r="I23" t="str">
            <v>OK</v>
          </cell>
          <cell r="J23">
            <v>183</v>
          </cell>
          <cell r="K23" t="str">
            <v>SOLNA, SUNDBYBERG (Norrenergi AB)</v>
          </cell>
          <cell r="L23" t="str">
            <v>Sundbyberg</v>
          </cell>
        </row>
        <row r="24">
          <cell r="D24">
            <v>184</v>
          </cell>
          <cell r="E24" t="str">
            <v>SOLNA, SUNDBYBERG (Norrenergi AB)</v>
          </cell>
          <cell r="F24" t="str">
            <v>Solna</v>
          </cell>
          <cell r="G24">
            <v>623.63699999999994</v>
          </cell>
          <cell r="I24" t="str">
            <v>OK</v>
          </cell>
          <cell r="J24">
            <v>184</v>
          </cell>
          <cell r="K24" t="str">
            <v>SOLNA, SUNDBYBERG (Norrenergi AB)</v>
          </cell>
          <cell r="L24" t="str">
            <v xml:space="preserve">Solna </v>
          </cell>
          <cell r="M24">
            <v>975</v>
          </cell>
        </row>
        <row r="25">
          <cell r="D25">
            <v>186</v>
          </cell>
          <cell r="E25" t="str">
            <v>LIDINGÖ</v>
          </cell>
          <cell r="G25">
            <v>214.316</v>
          </cell>
          <cell r="I25" t="str">
            <v>OK</v>
          </cell>
          <cell r="J25">
            <v>186</v>
          </cell>
        </row>
        <row r="26">
          <cell r="D26">
            <v>187</v>
          </cell>
          <cell r="E26" t="str">
            <v>VAXHOLM, DANDERYD (Graninge Roslagsenergi Värme)</v>
          </cell>
          <cell r="F26" t="str">
            <v>Vaxholm</v>
          </cell>
          <cell r="G26">
            <v>3</v>
          </cell>
          <cell r="H26" t="str">
            <v>Kolla Närvärme i Sverige AB</v>
          </cell>
          <cell r="I26" t="str">
            <v>OK</v>
          </cell>
          <cell r="J26">
            <v>187</v>
          </cell>
        </row>
        <row r="27">
          <cell r="D27">
            <v>188</v>
          </cell>
          <cell r="E27" t="str">
            <v>NORRTÄLJE</v>
          </cell>
          <cell r="F27" t="str">
            <v>Norrtälje+Rimbo+Hallstavik</v>
          </cell>
          <cell r="G27">
            <v>133.83199999999999</v>
          </cell>
          <cell r="I27" t="str">
            <v>OK</v>
          </cell>
          <cell r="J27">
            <v>188</v>
          </cell>
          <cell r="K27" t="str">
            <v>NORRTÄLJE</v>
          </cell>
          <cell r="L27" t="str">
            <v>Norrtälje+Rimbo+Hallstavik</v>
          </cell>
          <cell r="M27">
            <v>139.203</v>
          </cell>
        </row>
        <row r="28">
          <cell r="D28">
            <v>191</v>
          </cell>
          <cell r="E28" t="str">
            <v>SIGTUNA (Brista Kraft AB)</v>
          </cell>
          <cell r="F28" t="str">
            <v>Sigtuna</v>
          </cell>
          <cell r="G28">
            <v>460.05200000000002</v>
          </cell>
          <cell r="I28" t="str">
            <v>OK</v>
          </cell>
          <cell r="J28">
            <v>191</v>
          </cell>
          <cell r="K28" t="str">
            <v>FORTUM VÄRME, AB</v>
          </cell>
          <cell r="L28" t="str">
            <v>Sigtuna,</v>
          </cell>
        </row>
        <row r="29">
          <cell r="D29">
            <v>192</v>
          </cell>
          <cell r="E29" t="str">
            <v>NYNÄSHAMN</v>
          </cell>
          <cell r="F29" t="str">
            <v>Ösmo+Stora Vika</v>
          </cell>
          <cell r="G29">
            <v>18.584</v>
          </cell>
          <cell r="I29" t="str">
            <v>OK</v>
          </cell>
          <cell r="J29">
            <v>192</v>
          </cell>
          <cell r="K29" t="str">
            <v>NYNÄSHAMN</v>
          </cell>
          <cell r="L29" t="str">
            <v>Ösmo+Stora Vika</v>
          </cell>
          <cell r="M29">
            <v>18.835999999999999</v>
          </cell>
        </row>
        <row r="30">
          <cell r="D30">
            <v>3</v>
          </cell>
          <cell r="I30" t="str">
            <v>OK</v>
          </cell>
        </row>
        <row r="31">
          <cell r="D31">
            <v>305</v>
          </cell>
          <cell r="E31" t="str">
            <v>UPPLANDS-BRO, HÅBO (Graninge Mälarkraft Värme)</v>
          </cell>
          <cell r="F31" t="str">
            <v>Bålsta</v>
          </cell>
          <cell r="G31">
            <v>20.100000000000001</v>
          </cell>
          <cell r="I31" t="str">
            <v>OK</v>
          </cell>
          <cell r="J31">
            <v>305</v>
          </cell>
          <cell r="K31" t="str">
            <v>UPPLANDS-BRO, HÅBO (Graninge Mälarkraft Värme)</v>
          </cell>
          <cell r="L31" t="str">
            <v>Bålsta</v>
          </cell>
        </row>
        <row r="32">
          <cell r="D32">
            <v>319</v>
          </cell>
          <cell r="E32" t="str">
            <v>ÄLVKARLEBY</v>
          </cell>
          <cell r="F32" t="str">
            <v>Skutskär</v>
          </cell>
          <cell r="G32">
            <v>21.04</v>
          </cell>
          <cell r="I32" t="str">
            <v>OK</v>
          </cell>
          <cell r="J32">
            <v>319</v>
          </cell>
          <cell r="K32" t="str">
            <v>ÄLVKARLEBY</v>
          </cell>
          <cell r="L32" t="str">
            <v>Skutskär</v>
          </cell>
          <cell r="M32">
            <v>24.084</v>
          </cell>
        </row>
        <row r="33">
          <cell r="D33">
            <v>330</v>
          </cell>
          <cell r="I33" t="str">
            <v>OK</v>
          </cell>
          <cell r="J33">
            <v>330</v>
          </cell>
          <cell r="K33" t="str">
            <v>UPPSALA (Vattenfall Värme Uppsala AB)</v>
          </cell>
          <cell r="L33" t="str">
            <v>Knivsta</v>
          </cell>
        </row>
        <row r="34">
          <cell r="D34">
            <v>360</v>
          </cell>
          <cell r="E34" t="str">
            <v>TIERP</v>
          </cell>
          <cell r="F34" t="str">
            <v>Tierp+Örbyhus</v>
          </cell>
          <cell r="G34">
            <v>37.469000000000001</v>
          </cell>
          <cell r="I34" t="str">
            <v>OK</v>
          </cell>
          <cell r="J34">
            <v>360</v>
          </cell>
          <cell r="K34" t="str">
            <v>TIERP</v>
          </cell>
          <cell r="L34" t="str">
            <v>Tierp+Örbyhus</v>
          </cell>
          <cell r="M34">
            <v>40.820999999999998</v>
          </cell>
        </row>
        <row r="35">
          <cell r="D35">
            <v>380</v>
          </cell>
          <cell r="E35" t="str">
            <v>UPPSALA</v>
          </cell>
          <cell r="F35" t="str">
            <v>Uppsala</v>
          </cell>
          <cell r="G35">
            <v>1530.856</v>
          </cell>
          <cell r="I35" t="str">
            <v>OK</v>
          </cell>
          <cell r="J35">
            <v>380</v>
          </cell>
          <cell r="K35" t="str">
            <v>UPPSALA (Vattenfall Värme Uppsala AB)</v>
          </cell>
          <cell r="L35" t="str">
            <v>Uppsala</v>
          </cell>
          <cell r="M35">
            <v>1644.606</v>
          </cell>
        </row>
        <row r="36">
          <cell r="D36">
            <v>381</v>
          </cell>
          <cell r="E36" t="str">
            <v>ENKÖPING</v>
          </cell>
          <cell r="G36">
            <v>211.501</v>
          </cell>
          <cell r="I36" t="str">
            <v>OK</v>
          </cell>
          <cell r="J36">
            <v>381</v>
          </cell>
          <cell r="K36" t="str">
            <v>ENKÖPING</v>
          </cell>
          <cell r="M36">
            <v>212.72200000000001</v>
          </cell>
        </row>
        <row r="37">
          <cell r="D37">
            <v>382</v>
          </cell>
          <cell r="I37" t="str">
            <v>OK</v>
          </cell>
          <cell r="J37">
            <v>382</v>
          </cell>
          <cell r="K37" t="str">
            <v>VATTENFALL</v>
          </cell>
          <cell r="L37" t="str">
            <v>Österbybruk</v>
          </cell>
          <cell r="M37">
            <v>9.843</v>
          </cell>
        </row>
        <row r="38">
          <cell r="D38">
            <v>4</v>
          </cell>
          <cell r="I38" t="str">
            <v>OK</v>
          </cell>
        </row>
        <row r="39">
          <cell r="D39">
            <v>428</v>
          </cell>
          <cell r="H39" t="str">
            <v>Kolla Närvärme i Sverige AB</v>
          </cell>
          <cell r="I39" t="str">
            <v>OK</v>
          </cell>
          <cell r="J39">
            <v>428</v>
          </cell>
        </row>
        <row r="40">
          <cell r="D40">
            <v>461</v>
          </cell>
          <cell r="E40" t="str">
            <v>VATTENFALL</v>
          </cell>
          <cell r="F40" t="str">
            <v>Gnesta</v>
          </cell>
          <cell r="G40">
            <v>19.734000000000002</v>
          </cell>
          <cell r="I40" t="str">
            <v>OK</v>
          </cell>
          <cell r="J40">
            <v>461</v>
          </cell>
          <cell r="K40" t="str">
            <v>RINDI ENERGI AB</v>
          </cell>
          <cell r="L40" t="str">
            <v>Gnesta</v>
          </cell>
        </row>
        <row r="41">
          <cell r="D41">
            <v>480</v>
          </cell>
          <cell r="E41" t="str">
            <v>VATTENFALL</v>
          </cell>
          <cell r="F41" t="str">
            <v>Nyköping</v>
          </cell>
          <cell r="G41">
            <v>260.87200000000001</v>
          </cell>
          <cell r="I41" t="str">
            <v>OK</v>
          </cell>
          <cell r="J41">
            <v>480</v>
          </cell>
          <cell r="K41" t="str">
            <v>VATTENFALL</v>
          </cell>
          <cell r="L41" t="str">
            <v>Nyköping</v>
          </cell>
          <cell r="M41">
            <v>281.2</v>
          </cell>
        </row>
        <row r="42">
          <cell r="D42">
            <v>481</v>
          </cell>
          <cell r="E42" t="str">
            <v>OXELÖSUND</v>
          </cell>
          <cell r="G42">
            <v>80.587000000000003</v>
          </cell>
          <cell r="I42" t="str">
            <v>OK</v>
          </cell>
          <cell r="J42">
            <v>481</v>
          </cell>
          <cell r="K42" t="str">
            <v>OXELÖSUND</v>
          </cell>
          <cell r="M42">
            <v>79.000999999999991</v>
          </cell>
        </row>
        <row r="43">
          <cell r="D43">
            <v>482</v>
          </cell>
          <cell r="I43" t="str">
            <v>OK</v>
          </cell>
          <cell r="J43">
            <v>482</v>
          </cell>
          <cell r="K43" t="str">
            <v>RINDI ENERGI AB</v>
          </cell>
          <cell r="L43" t="str">
            <v>Flen</v>
          </cell>
        </row>
        <row r="44">
          <cell r="D44">
            <v>483</v>
          </cell>
          <cell r="E44" t="str">
            <v>KATRINEHOLM</v>
          </cell>
          <cell r="G44">
            <v>191.30699999999999</v>
          </cell>
          <cell r="I44" t="str">
            <v>OK</v>
          </cell>
          <cell r="J44">
            <v>483</v>
          </cell>
          <cell r="K44" t="str">
            <v>KATRINEHOLM</v>
          </cell>
          <cell r="M44">
            <v>181</v>
          </cell>
        </row>
        <row r="45">
          <cell r="D45">
            <v>484</v>
          </cell>
          <cell r="E45" t="str">
            <v>ESKILSTUNA</v>
          </cell>
          <cell r="F45" t="str">
            <v>E-tuna-Torshälla+ Hällbybrunn+Ärla</v>
          </cell>
          <cell r="G45">
            <v>690.74600000000009</v>
          </cell>
          <cell r="I45" t="str">
            <v>OK</v>
          </cell>
          <cell r="J45">
            <v>484</v>
          </cell>
          <cell r="K45" t="str">
            <v>ESKILSTUNA</v>
          </cell>
          <cell r="L45" t="str">
            <v>E-tuna-Torshälla+ Hällbybrunn+Svista+Ärla</v>
          </cell>
          <cell r="M45">
            <v>695.41300000000001</v>
          </cell>
        </row>
        <row r="46">
          <cell r="D46">
            <v>486</v>
          </cell>
          <cell r="E46" t="str">
            <v>STRÄNGNÄS</v>
          </cell>
          <cell r="G46">
            <v>66.953999999999994</v>
          </cell>
          <cell r="I46" t="str">
            <v>OK</v>
          </cell>
          <cell r="J46">
            <v>486</v>
          </cell>
          <cell r="K46" t="str">
            <v>STRÄNGNÄS</v>
          </cell>
          <cell r="M46">
            <v>82.25</v>
          </cell>
        </row>
        <row r="47">
          <cell r="D47">
            <v>488</v>
          </cell>
          <cell r="H47" t="str">
            <v>Kolla Närvärme i Sverige AB</v>
          </cell>
          <cell r="I47" t="str">
            <v>OK</v>
          </cell>
          <cell r="J47">
            <v>488</v>
          </cell>
        </row>
        <row r="48">
          <cell r="D48">
            <v>5</v>
          </cell>
          <cell r="I48" t="str">
            <v>OK</v>
          </cell>
        </row>
        <row r="49">
          <cell r="D49">
            <v>509</v>
          </cell>
          <cell r="I49" t="str">
            <v>OK</v>
          </cell>
          <cell r="J49">
            <v>509</v>
          </cell>
        </row>
        <row r="50">
          <cell r="D50">
            <v>512</v>
          </cell>
          <cell r="I50" t="str">
            <v>OK</v>
          </cell>
          <cell r="J50">
            <v>512</v>
          </cell>
        </row>
        <row r="51">
          <cell r="D51">
            <v>513</v>
          </cell>
          <cell r="E51" t="str">
            <v>VATTENFALL</v>
          </cell>
          <cell r="F51" t="str">
            <v>Kisa</v>
          </cell>
          <cell r="G51">
            <v>12.4</v>
          </cell>
          <cell r="I51" t="str">
            <v>OK</v>
          </cell>
          <cell r="J51">
            <v>513</v>
          </cell>
          <cell r="K51" t="str">
            <v>VATTENFALL</v>
          </cell>
          <cell r="L51" t="str">
            <v>Kisa</v>
          </cell>
          <cell r="M51">
            <v>12.419</v>
          </cell>
        </row>
        <row r="52">
          <cell r="D52">
            <v>560</v>
          </cell>
          <cell r="E52" t="str">
            <v>MOTALA</v>
          </cell>
          <cell r="F52" t="str">
            <v>Boxholm</v>
          </cell>
          <cell r="G52">
            <v>14.093999999999999</v>
          </cell>
          <cell r="I52" t="str">
            <v>OK</v>
          </cell>
          <cell r="J52">
            <v>560</v>
          </cell>
          <cell r="K52" t="str">
            <v>VATTENFALL</v>
          </cell>
          <cell r="L52" t="str">
            <v>Boxholm</v>
          </cell>
          <cell r="M52">
            <v>0</v>
          </cell>
        </row>
        <row r="53">
          <cell r="D53">
            <v>561</v>
          </cell>
          <cell r="E53" t="str">
            <v>ÅTVIDABERG</v>
          </cell>
          <cell r="G53">
            <v>12.06</v>
          </cell>
          <cell r="I53" t="str">
            <v>OK</v>
          </cell>
          <cell r="J53">
            <v>561</v>
          </cell>
          <cell r="K53" t="str">
            <v>VATTENFALL</v>
          </cell>
          <cell r="L53" t="str">
            <v>Åtvidaberg</v>
          </cell>
          <cell r="M53">
            <v>23.39</v>
          </cell>
        </row>
        <row r="54">
          <cell r="D54">
            <v>562</v>
          </cell>
          <cell r="E54" t="str">
            <v>FINSPÅNG</v>
          </cell>
          <cell r="I54" t="str">
            <v>OK</v>
          </cell>
          <cell r="J54">
            <v>562</v>
          </cell>
          <cell r="K54" t="str">
            <v>FINSPÅNG</v>
          </cell>
          <cell r="M54">
            <v>71.905000000000001</v>
          </cell>
        </row>
        <row r="55">
          <cell r="D55">
            <v>563</v>
          </cell>
          <cell r="I55" t="str">
            <v>OK</v>
          </cell>
          <cell r="J55">
            <v>563</v>
          </cell>
          <cell r="K55" t="str">
            <v>VATTENFALL</v>
          </cell>
          <cell r="L55" t="str">
            <v>Valdemarsvik</v>
          </cell>
          <cell r="M55">
            <v>11.529</v>
          </cell>
        </row>
        <row r="56">
          <cell r="D56">
            <v>580</v>
          </cell>
          <cell r="E56" t="str">
            <v>LINKÖPING</v>
          </cell>
          <cell r="G56">
            <v>1228.0129999999999</v>
          </cell>
          <cell r="I56" t="str">
            <v>OK</v>
          </cell>
          <cell r="J56">
            <v>580</v>
          </cell>
          <cell r="K56" t="str">
            <v>LINKÖPING</v>
          </cell>
          <cell r="M56">
            <v>1246.18</v>
          </cell>
        </row>
        <row r="57">
          <cell r="D57">
            <v>581</v>
          </cell>
          <cell r="E57" t="str">
            <v>NORRKÖPING</v>
          </cell>
          <cell r="G57">
            <v>952.43600000000004</v>
          </cell>
          <cell r="I57" t="str">
            <v>OK</v>
          </cell>
          <cell r="J57">
            <v>581</v>
          </cell>
          <cell r="K57" t="str">
            <v>NORRKÖPING (SydkraftÖstVärme AB)</v>
          </cell>
          <cell r="M57">
            <v>952.875</v>
          </cell>
        </row>
        <row r="58">
          <cell r="D58">
            <v>582</v>
          </cell>
          <cell r="G58">
            <v>36</v>
          </cell>
          <cell r="H58" t="str">
            <v>Kolla Närvärme i Sverige AB (hemsida)</v>
          </cell>
          <cell r="I58" t="str">
            <v>OK</v>
          </cell>
          <cell r="J58">
            <v>582</v>
          </cell>
        </row>
        <row r="59">
          <cell r="D59">
            <v>583</v>
          </cell>
          <cell r="E59" t="str">
            <v>MOTALA</v>
          </cell>
          <cell r="F59" t="str">
            <v>Motala</v>
          </cell>
          <cell r="G59">
            <v>170.089</v>
          </cell>
          <cell r="I59" t="str">
            <v>OK</v>
          </cell>
          <cell r="J59">
            <v>583</v>
          </cell>
          <cell r="K59" t="str">
            <v>VATTENFALL</v>
          </cell>
          <cell r="L59" t="str">
            <v>Motala</v>
          </cell>
          <cell r="M59">
            <v>173.02699999999999</v>
          </cell>
        </row>
        <row r="60">
          <cell r="D60">
            <v>584</v>
          </cell>
          <cell r="I60" t="str">
            <v>OK</v>
          </cell>
          <cell r="J60">
            <v>584</v>
          </cell>
        </row>
        <row r="61">
          <cell r="D61">
            <v>586</v>
          </cell>
          <cell r="E61" t="str">
            <v>MJÖLBY</v>
          </cell>
          <cell r="F61" t="str">
            <v>Mjölby,Skänninge</v>
          </cell>
          <cell r="G61">
            <v>147</v>
          </cell>
          <cell r="I61" t="str">
            <v>OK</v>
          </cell>
          <cell r="J61">
            <v>586</v>
          </cell>
          <cell r="K61" t="str">
            <v>MJÖLBY</v>
          </cell>
          <cell r="L61" t="str">
            <v>Mjölby,Skänninge</v>
          </cell>
          <cell r="M61">
            <v>150.5</v>
          </cell>
        </row>
        <row r="62">
          <cell r="D62">
            <v>6</v>
          </cell>
          <cell r="I62" t="str">
            <v>OK</v>
          </cell>
        </row>
        <row r="63">
          <cell r="D63">
            <v>604</v>
          </cell>
          <cell r="I63" t="str">
            <v>OK</v>
          </cell>
          <cell r="J63">
            <v>604</v>
          </cell>
        </row>
        <row r="64">
          <cell r="D64">
            <v>617</v>
          </cell>
          <cell r="I64" t="str">
            <v>OK</v>
          </cell>
          <cell r="J64">
            <v>617</v>
          </cell>
        </row>
        <row r="65">
          <cell r="D65">
            <v>642</v>
          </cell>
          <cell r="I65" t="str">
            <v>OK</v>
          </cell>
          <cell r="J65">
            <v>642</v>
          </cell>
        </row>
        <row r="66">
          <cell r="D66">
            <v>643</v>
          </cell>
          <cell r="E66" t="str">
            <v>HABO</v>
          </cell>
          <cell r="G66">
            <v>10.097</v>
          </cell>
          <cell r="I66" t="str">
            <v>OK</v>
          </cell>
          <cell r="J66">
            <v>643</v>
          </cell>
          <cell r="K66" t="str">
            <v>HABO</v>
          </cell>
          <cell r="M66">
            <v>10.295999999999999</v>
          </cell>
        </row>
        <row r="67">
          <cell r="D67">
            <v>662</v>
          </cell>
          <cell r="I67" t="str">
            <v>OK</v>
          </cell>
          <cell r="J67">
            <v>662</v>
          </cell>
        </row>
        <row r="68">
          <cell r="D68">
            <v>665</v>
          </cell>
          <cell r="E68" t="str">
            <v>VAGGERYD</v>
          </cell>
          <cell r="F68" t="str">
            <v>Vaggeryd+Skillingaryd</v>
          </cell>
          <cell r="G68">
            <v>31.856000000000002</v>
          </cell>
          <cell r="I68" t="str">
            <v>OK</v>
          </cell>
          <cell r="J68">
            <v>665</v>
          </cell>
          <cell r="K68" t="str">
            <v>VAGGERYD</v>
          </cell>
          <cell r="L68" t="str">
            <v>Vaggeryd+Skillingaryd</v>
          </cell>
          <cell r="M68">
            <v>34.799999999999997</v>
          </cell>
        </row>
        <row r="69">
          <cell r="D69">
            <v>680</v>
          </cell>
          <cell r="E69" t="str">
            <v>JÖNKÖPING</v>
          </cell>
          <cell r="F69" t="str">
            <v>Jönköping+Bankeryd+Norrahammar+Gränna</v>
          </cell>
          <cell r="G69">
            <v>588.28600000000006</v>
          </cell>
          <cell r="I69" t="str">
            <v>OK</v>
          </cell>
          <cell r="J69">
            <v>680</v>
          </cell>
          <cell r="K69" t="str">
            <v>JÖNKÖPING</v>
          </cell>
          <cell r="L69" t="str">
            <v>Jönköping+Bankeryd+Norrahammar+Gränna</v>
          </cell>
          <cell r="M69">
            <v>587.46500000000015</v>
          </cell>
        </row>
        <row r="70">
          <cell r="D70">
            <v>682</v>
          </cell>
          <cell r="E70" t="str">
            <v>NÄSSJÖ</v>
          </cell>
          <cell r="G70">
            <v>134.73699999999999</v>
          </cell>
          <cell r="I70" t="str">
            <v>OK</v>
          </cell>
          <cell r="J70">
            <v>682</v>
          </cell>
          <cell r="K70" t="str">
            <v>NÄSSJÖ</v>
          </cell>
          <cell r="M70">
            <v>137.79400000000001</v>
          </cell>
        </row>
        <row r="71">
          <cell r="D71">
            <v>683</v>
          </cell>
          <cell r="E71" t="str">
            <v>VÄRNAMO</v>
          </cell>
          <cell r="F71" t="str">
            <v>Värnamo+Rydaholm</v>
          </cell>
          <cell r="G71">
            <v>93.619</v>
          </cell>
          <cell r="I71" t="str">
            <v>OK</v>
          </cell>
          <cell r="J71">
            <v>683</v>
          </cell>
          <cell r="K71" t="str">
            <v>VÄRNAMO</v>
          </cell>
          <cell r="L71" t="str">
            <v>Värnamo+Rydaholm</v>
          </cell>
          <cell r="M71">
            <v>103.49299999999999</v>
          </cell>
        </row>
        <row r="72">
          <cell r="D72">
            <v>684</v>
          </cell>
          <cell r="E72" t="str">
            <v>SÄVSJÖ</v>
          </cell>
          <cell r="F72" t="str">
            <v>Hantverkaren+Rörvik</v>
          </cell>
          <cell r="G72">
            <v>15.076000000000001</v>
          </cell>
          <cell r="I72" t="str">
            <v>OK</v>
          </cell>
          <cell r="J72">
            <v>684</v>
          </cell>
          <cell r="K72" t="str">
            <v>SÄVSJÖ</v>
          </cell>
          <cell r="L72" t="str">
            <v>Hantverkaren+Rörvik</v>
          </cell>
          <cell r="M72">
            <v>15.558</v>
          </cell>
        </row>
        <row r="73">
          <cell r="D73">
            <v>685</v>
          </cell>
          <cell r="E73" t="str">
            <v>VETLANDA</v>
          </cell>
          <cell r="G73">
            <v>56.110999999999997</v>
          </cell>
          <cell r="I73" t="str">
            <v>OK</v>
          </cell>
          <cell r="J73">
            <v>685</v>
          </cell>
          <cell r="K73" t="str">
            <v>VETLANDA</v>
          </cell>
          <cell r="M73">
            <v>58.54</v>
          </cell>
        </row>
        <row r="74">
          <cell r="D74">
            <v>686</v>
          </cell>
          <cell r="E74" t="str">
            <v>EKSJÖ</v>
          </cell>
          <cell r="G74">
            <v>97.004000000000005</v>
          </cell>
          <cell r="I74" t="str">
            <v>OK</v>
          </cell>
          <cell r="J74">
            <v>686</v>
          </cell>
          <cell r="K74" t="str">
            <v>EKSJÖ</v>
          </cell>
          <cell r="M74">
            <v>96.614000000000004</v>
          </cell>
        </row>
        <row r="75">
          <cell r="D75">
            <v>687</v>
          </cell>
          <cell r="E75" t="str">
            <v>TRANÅS</v>
          </cell>
          <cell r="G75">
            <v>124.482</v>
          </cell>
          <cell r="I75" t="str">
            <v>OK</v>
          </cell>
          <cell r="J75">
            <v>687</v>
          </cell>
          <cell r="K75" t="str">
            <v>TRANÅS</v>
          </cell>
          <cell r="M75">
            <v>118.8</v>
          </cell>
        </row>
        <row r="76">
          <cell r="D76">
            <v>7</v>
          </cell>
          <cell r="I76" t="str">
            <v>OK</v>
          </cell>
        </row>
        <row r="77">
          <cell r="D77">
            <v>760</v>
          </cell>
          <cell r="I77" t="str">
            <v>OK</v>
          </cell>
          <cell r="J77">
            <v>760</v>
          </cell>
        </row>
        <row r="78">
          <cell r="D78">
            <v>761</v>
          </cell>
          <cell r="I78" t="str">
            <v>OK</v>
          </cell>
          <cell r="J78">
            <v>761</v>
          </cell>
        </row>
        <row r="79">
          <cell r="D79">
            <v>763</v>
          </cell>
          <cell r="I79" t="str">
            <v>OK</v>
          </cell>
          <cell r="J79">
            <v>763</v>
          </cell>
        </row>
        <row r="80">
          <cell r="D80">
            <v>764</v>
          </cell>
          <cell r="E80" t="str">
            <v>ALVESTA</v>
          </cell>
          <cell r="F80" t="str">
            <v>Alvesta+Moheda</v>
          </cell>
          <cell r="G80">
            <v>90.459000000000003</v>
          </cell>
          <cell r="I80" t="str">
            <v>OK</v>
          </cell>
          <cell r="J80">
            <v>764</v>
          </cell>
          <cell r="K80" t="str">
            <v>ALVESTA</v>
          </cell>
          <cell r="L80" t="str">
            <v>Alvesta+Moheda</v>
          </cell>
          <cell r="M80">
            <v>94.86</v>
          </cell>
        </row>
        <row r="81">
          <cell r="D81">
            <v>765</v>
          </cell>
          <cell r="E81" t="str">
            <v>ÄLMHULT</v>
          </cell>
          <cell r="G81">
            <v>32.701999999999998</v>
          </cell>
          <cell r="I81" t="str">
            <v>OK</v>
          </cell>
          <cell r="J81">
            <v>765</v>
          </cell>
          <cell r="K81" t="str">
            <v>ÄLMHULT</v>
          </cell>
          <cell r="M81">
            <v>32.340000000000003</v>
          </cell>
        </row>
        <row r="82">
          <cell r="D82">
            <v>767</v>
          </cell>
          <cell r="I82" t="str">
            <v>OK</v>
          </cell>
          <cell r="J82">
            <v>767</v>
          </cell>
        </row>
        <row r="83">
          <cell r="D83">
            <v>780</v>
          </cell>
          <cell r="E83" t="str">
            <v>VÄXJÖ</v>
          </cell>
          <cell r="F83" t="str">
            <v>Växjö+Braås+Rottne+Ingelstad</v>
          </cell>
          <cell r="G83">
            <v>456.29699999999997</v>
          </cell>
          <cell r="I83" t="str">
            <v>OK</v>
          </cell>
          <cell r="J83">
            <v>780</v>
          </cell>
          <cell r="K83" t="str">
            <v>VÄXJÖ</v>
          </cell>
          <cell r="L83" t="str">
            <v>Växjö+Braås+Rottne+Ingelstad</v>
          </cell>
          <cell r="M83">
            <v>455.15200000000004</v>
          </cell>
        </row>
        <row r="84">
          <cell r="D84">
            <v>781</v>
          </cell>
          <cell r="E84" t="str">
            <v>LJUNGBY</v>
          </cell>
          <cell r="G84">
            <v>81.188000000000002</v>
          </cell>
          <cell r="I84" t="str">
            <v>OK</v>
          </cell>
          <cell r="J84">
            <v>781</v>
          </cell>
          <cell r="K84" t="str">
            <v>LJUNGBY</v>
          </cell>
          <cell r="M84">
            <v>91.337999999999994</v>
          </cell>
        </row>
        <row r="85">
          <cell r="D85">
            <v>8</v>
          </cell>
          <cell r="I85" t="str">
            <v>OK</v>
          </cell>
        </row>
        <row r="86">
          <cell r="D86">
            <v>885</v>
          </cell>
          <cell r="G86">
            <v>14.58</v>
          </cell>
          <cell r="H86" t="str">
            <v>Hemsida (2001: prod 16,1 GWh o 10% förluster)</v>
          </cell>
          <cell r="I86" t="str">
            <v>OK</v>
          </cell>
          <cell r="J86">
            <v>885</v>
          </cell>
        </row>
        <row r="87">
          <cell r="D87">
            <v>862</v>
          </cell>
          <cell r="I87" t="str">
            <v>OK</v>
          </cell>
          <cell r="J87">
            <v>862</v>
          </cell>
        </row>
        <row r="88">
          <cell r="D88">
            <v>860</v>
          </cell>
          <cell r="E88" t="str">
            <v>VATTENFALL</v>
          </cell>
          <cell r="F88" t="str">
            <v>Hultsfred</v>
          </cell>
          <cell r="G88">
            <v>38.090000000000003</v>
          </cell>
          <cell r="I88" t="str">
            <v>OK</v>
          </cell>
          <cell r="J88">
            <v>860</v>
          </cell>
          <cell r="K88" t="str">
            <v>VATTENFALL</v>
          </cell>
          <cell r="L88" t="str">
            <v>Hultsfred</v>
          </cell>
          <cell r="M88">
            <v>34.295000000000002</v>
          </cell>
        </row>
        <row r="89">
          <cell r="D89">
            <v>821</v>
          </cell>
          <cell r="I89" t="str">
            <v>OK</v>
          </cell>
          <cell r="J89">
            <v>821</v>
          </cell>
        </row>
        <row r="90">
          <cell r="D90">
            <v>880</v>
          </cell>
          <cell r="E90" t="str">
            <v>KALMAR</v>
          </cell>
          <cell r="G90">
            <v>337.47399999999999</v>
          </cell>
          <cell r="I90" t="str">
            <v>OK</v>
          </cell>
          <cell r="J90">
            <v>880</v>
          </cell>
          <cell r="K90" t="str">
            <v>KALMAR</v>
          </cell>
          <cell r="M90">
            <v>346.57499999999999</v>
          </cell>
        </row>
        <row r="91">
          <cell r="D91">
            <v>861</v>
          </cell>
          <cell r="I91" t="str">
            <v>OK</v>
          </cell>
          <cell r="J91">
            <v>861</v>
          </cell>
        </row>
        <row r="92">
          <cell r="D92">
            <v>840</v>
          </cell>
          <cell r="I92" t="str">
            <v>OK</v>
          </cell>
          <cell r="J92">
            <v>840</v>
          </cell>
        </row>
        <row r="93">
          <cell r="D93">
            <v>881</v>
          </cell>
          <cell r="E93" t="str">
            <v>NYBRO</v>
          </cell>
          <cell r="G93">
            <v>54.911000000000001</v>
          </cell>
          <cell r="I93" t="str">
            <v>OK</v>
          </cell>
          <cell r="J93">
            <v>881</v>
          </cell>
          <cell r="K93" t="str">
            <v>NYBRO</v>
          </cell>
          <cell r="M93">
            <v>56.580999999999989</v>
          </cell>
        </row>
        <row r="94">
          <cell r="D94">
            <v>882</v>
          </cell>
          <cell r="E94" t="str">
            <v>OSKARSHAMN</v>
          </cell>
          <cell r="G94">
            <v>73.302000000000007</v>
          </cell>
          <cell r="I94" t="str">
            <v>OK</v>
          </cell>
          <cell r="J94">
            <v>882</v>
          </cell>
          <cell r="K94" t="str">
            <v>OSKARSHAMN</v>
          </cell>
          <cell r="M94">
            <v>91.027000000000015</v>
          </cell>
        </row>
        <row r="95">
          <cell r="D95">
            <v>834</v>
          </cell>
          <cell r="I95" t="str">
            <v>OK</v>
          </cell>
          <cell r="J95">
            <v>834</v>
          </cell>
        </row>
        <row r="96">
          <cell r="D96">
            <v>884</v>
          </cell>
          <cell r="E96" t="str">
            <v>VIMMERBY</v>
          </cell>
          <cell r="G96">
            <v>57.767000000000003</v>
          </cell>
          <cell r="I96" t="str">
            <v>OK</v>
          </cell>
          <cell r="J96">
            <v>884</v>
          </cell>
          <cell r="K96" t="str">
            <v>VIMMERBY</v>
          </cell>
          <cell r="M96">
            <v>58.752000000000002</v>
          </cell>
        </row>
        <row r="97">
          <cell r="D97">
            <v>883</v>
          </cell>
          <cell r="E97" t="str">
            <v>VÄSTERVIK</v>
          </cell>
          <cell r="F97" t="str">
            <v>Västervik+Gamleby+Ankarsrum</v>
          </cell>
          <cell r="G97">
            <v>196.81899999999999</v>
          </cell>
          <cell r="I97" t="str">
            <v>OK</v>
          </cell>
          <cell r="J97">
            <v>883</v>
          </cell>
          <cell r="K97" t="str">
            <v>VÄSTERVIK</v>
          </cell>
          <cell r="L97" t="str">
            <v>Västervik+Gamleby+Ankarsrum</v>
          </cell>
          <cell r="M97">
            <v>196.97</v>
          </cell>
        </row>
        <row r="98">
          <cell r="D98">
            <v>9</v>
          </cell>
          <cell r="I98" t="str">
            <v>OK</v>
          </cell>
        </row>
        <row r="99">
          <cell r="D99">
            <v>980</v>
          </cell>
          <cell r="E99" t="str">
            <v>GOTLAND</v>
          </cell>
          <cell r="F99" t="str">
            <v>Visby+Hemse+Slite+Klintehamn</v>
          </cell>
          <cell r="G99">
            <v>231.39600000000002</v>
          </cell>
          <cell r="I99" t="str">
            <v>OK</v>
          </cell>
          <cell r="J99">
            <v>980</v>
          </cell>
          <cell r="K99" t="str">
            <v>GOTLAND</v>
          </cell>
          <cell r="L99" t="str">
            <v>Visby+Hemse+Slite+Klintehamn</v>
          </cell>
          <cell r="M99">
            <v>227</v>
          </cell>
        </row>
        <row r="100">
          <cell r="D100">
            <v>10</v>
          </cell>
          <cell r="I100" t="str">
            <v>OK</v>
          </cell>
        </row>
        <row r="101">
          <cell r="D101">
            <v>1060</v>
          </cell>
          <cell r="I101" t="str">
            <v>OK</v>
          </cell>
          <cell r="J101">
            <v>1060</v>
          </cell>
        </row>
        <row r="102">
          <cell r="D102">
            <v>1080</v>
          </cell>
          <cell r="E102" t="str">
            <v xml:space="preserve">KARLSKRONA    </v>
          </cell>
          <cell r="F102" t="str">
            <v>Trossö</v>
          </cell>
          <cell r="G102">
            <v>165.05600000000001</v>
          </cell>
          <cell r="I102" t="str">
            <v>OK</v>
          </cell>
          <cell r="J102">
            <v>1080</v>
          </cell>
          <cell r="K102" t="str">
            <v xml:space="preserve">KARLSKRONA    </v>
          </cell>
          <cell r="L102" t="str">
            <v>Trossö</v>
          </cell>
          <cell r="M102">
            <v>192.71700000000001</v>
          </cell>
        </row>
        <row r="103">
          <cell r="D103">
            <v>1081</v>
          </cell>
          <cell r="E103" t="str">
            <v>RONNEBY</v>
          </cell>
          <cell r="G103">
            <v>109.1</v>
          </cell>
          <cell r="I103" t="str">
            <v>OK</v>
          </cell>
          <cell r="J103">
            <v>1081</v>
          </cell>
          <cell r="K103" t="str">
            <v>RONNEBY</v>
          </cell>
          <cell r="M103">
            <v>111.6</v>
          </cell>
        </row>
        <row r="104">
          <cell r="D104">
            <v>1082</v>
          </cell>
          <cell r="E104" t="str">
            <v>KARLSHAMN</v>
          </cell>
          <cell r="F104" t="str">
            <v>K-hamn,Asarum</v>
          </cell>
          <cell r="G104">
            <v>130.33500000000001</v>
          </cell>
          <cell r="I104" t="str">
            <v>OK</v>
          </cell>
          <cell r="J104">
            <v>1082</v>
          </cell>
          <cell r="K104" t="str">
            <v>KARLSHAMN</v>
          </cell>
          <cell r="L104" t="str">
            <v>K-hamn,Asarum</v>
          </cell>
          <cell r="M104">
            <v>133.88800000000001</v>
          </cell>
        </row>
        <row r="105">
          <cell r="D105">
            <v>1083</v>
          </cell>
          <cell r="I105" t="str">
            <v>OK</v>
          </cell>
          <cell r="J105">
            <v>1083</v>
          </cell>
        </row>
        <row r="106">
          <cell r="D106">
            <v>12</v>
          </cell>
          <cell r="I106" t="str">
            <v>OK</v>
          </cell>
        </row>
        <row r="107">
          <cell r="D107">
            <v>1214</v>
          </cell>
          <cell r="E107" t="str">
            <v>SVALÖV</v>
          </cell>
          <cell r="F107" t="str">
            <v>Svalöv+Teckomatorp</v>
          </cell>
          <cell r="G107">
            <v>20.541</v>
          </cell>
          <cell r="I107" t="str">
            <v>OK</v>
          </cell>
          <cell r="J107">
            <v>1214</v>
          </cell>
          <cell r="K107" t="str">
            <v>SVALÖV</v>
          </cell>
          <cell r="L107" t="str">
            <v>Svalöv+Teckomatorp</v>
          </cell>
          <cell r="M107">
            <v>19.736999999999998</v>
          </cell>
        </row>
        <row r="108">
          <cell r="D108">
            <v>1230</v>
          </cell>
          <cell r="I108" t="str">
            <v>OK</v>
          </cell>
          <cell r="J108">
            <v>1230</v>
          </cell>
          <cell r="K108" t="str">
            <v>MALMÖ (Sydkraft Värme Syd AB</v>
          </cell>
          <cell r="L108" t="str">
            <v>Staffanstorp</v>
          </cell>
        </row>
        <row r="109">
          <cell r="D109">
            <v>1231</v>
          </cell>
          <cell r="I109" t="str">
            <v>OK</v>
          </cell>
          <cell r="J109">
            <v>1231</v>
          </cell>
        </row>
        <row r="110">
          <cell r="D110">
            <v>1233</v>
          </cell>
          <cell r="I110" t="str">
            <v>OK</v>
          </cell>
          <cell r="J110">
            <v>1233</v>
          </cell>
        </row>
        <row r="111">
          <cell r="D111">
            <v>1256</v>
          </cell>
          <cell r="I111" t="str">
            <v>OK</v>
          </cell>
          <cell r="J111">
            <v>1256</v>
          </cell>
        </row>
        <row r="112">
          <cell r="D112">
            <v>1257</v>
          </cell>
          <cell r="E112" t="str">
            <v>ÖRKELLJUNGA</v>
          </cell>
          <cell r="G112">
            <v>20.323</v>
          </cell>
          <cell r="I112" t="str">
            <v>OK</v>
          </cell>
          <cell r="J112">
            <v>1257</v>
          </cell>
          <cell r="K112" t="str">
            <v>ÖRKELLJUNGA</v>
          </cell>
          <cell r="M112">
            <v>20.786999999999999</v>
          </cell>
        </row>
        <row r="113">
          <cell r="D113">
            <v>1260</v>
          </cell>
          <cell r="E113" t="str">
            <v>VATTENFALL</v>
          </cell>
          <cell r="F113" t="str">
            <v>Bjuv</v>
          </cell>
          <cell r="G113">
            <v>19.369</v>
          </cell>
          <cell r="I113" t="str">
            <v>OK</v>
          </cell>
          <cell r="J113">
            <v>1260</v>
          </cell>
          <cell r="K113" t="str">
            <v>VATTENFALL</v>
          </cell>
          <cell r="L113" t="str">
            <v>Bjuv</v>
          </cell>
          <cell r="M113">
            <v>20.512</v>
          </cell>
        </row>
        <row r="114">
          <cell r="D114">
            <v>1261</v>
          </cell>
          <cell r="I114" t="str">
            <v>OK</v>
          </cell>
          <cell r="J114">
            <v>1261</v>
          </cell>
        </row>
        <row r="115">
          <cell r="D115">
            <v>1262</v>
          </cell>
          <cell r="I115" t="str">
            <v>OK</v>
          </cell>
          <cell r="J115">
            <v>1262</v>
          </cell>
        </row>
        <row r="116">
          <cell r="D116">
            <v>1263</v>
          </cell>
          <cell r="I116" t="str">
            <v>OK</v>
          </cell>
          <cell r="J116">
            <v>1263</v>
          </cell>
        </row>
        <row r="117">
          <cell r="D117">
            <v>1264</v>
          </cell>
          <cell r="I117" t="str">
            <v>OK</v>
          </cell>
          <cell r="J117">
            <v>1264</v>
          </cell>
        </row>
        <row r="118">
          <cell r="D118">
            <v>1265</v>
          </cell>
          <cell r="I118" t="str">
            <v>OK</v>
          </cell>
          <cell r="J118">
            <v>1265</v>
          </cell>
        </row>
        <row r="119">
          <cell r="D119">
            <v>1266</v>
          </cell>
          <cell r="I119" t="str">
            <v>OK</v>
          </cell>
          <cell r="J119">
            <v>1266</v>
          </cell>
        </row>
        <row r="120">
          <cell r="D120">
            <v>1267</v>
          </cell>
          <cell r="E120" t="str">
            <v>HÖÖR</v>
          </cell>
          <cell r="G120">
            <v>16.11</v>
          </cell>
          <cell r="I120" t="str">
            <v>OK</v>
          </cell>
          <cell r="J120">
            <v>1267</v>
          </cell>
          <cell r="K120" t="str">
            <v>RINDI ENERGI AB</v>
          </cell>
          <cell r="L120" t="str">
            <v>Höör</v>
          </cell>
        </row>
        <row r="121">
          <cell r="D121">
            <v>1270</v>
          </cell>
          <cell r="E121" t="str">
            <v>Rindi Energi AB</v>
          </cell>
          <cell r="F121" t="str">
            <v>Tomelilla</v>
          </cell>
          <cell r="I121" t="str">
            <v>OK</v>
          </cell>
          <cell r="J121">
            <v>1270</v>
          </cell>
          <cell r="K121" t="str">
            <v>RINDI ENERGI AB</v>
          </cell>
          <cell r="L121" t="str">
            <v>Tomelilla</v>
          </cell>
        </row>
        <row r="122">
          <cell r="D122">
            <v>1272</v>
          </cell>
          <cell r="E122" t="str">
            <v>BROMÖLLA</v>
          </cell>
          <cell r="G122">
            <v>46.902000000000001</v>
          </cell>
          <cell r="I122" t="str">
            <v>OK</v>
          </cell>
          <cell r="J122">
            <v>1272</v>
          </cell>
          <cell r="K122" t="str">
            <v>BROMÖLLA</v>
          </cell>
          <cell r="M122">
            <v>48.9</v>
          </cell>
        </row>
        <row r="123">
          <cell r="D123">
            <v>1273</v>
          </cell>
          <cell r="E123" t="str">
            <v>OSBY</v>
          </cell>
          <cell r="G123">
            <v>35.426000000000002</v>
          </cell>
          <cell r="I123" t="str">
            <v>OK</v>
          </cell>
          <cell r="J123">
            <v>1273</v>
          </cell>
          <cell r="K123" t="str">
            <v>OSBY</v>
          </cell>
          <cell r="M123">
            <v>37.891000000000005</v>
          </cell>
        </row>
        <row r="124">
          <cell r="D124">
            <v>1275</v>
          </cell>
          <cell r="E124" t="str">
            <v>PERSTORP</v>
          </cell>
          <cell r="G124">
            <v>32.700000000000003</v>
          </cell>
          <cell r="I124" t="str">
            <v>OK</v>
          </cell>
          <cell r="J124">
            <v>1275</v>
          </cell>
          <cell r="K124" t="str">
            <v>PERSTORP</v>
          </cell>
          <cell r="M124">
            <v>32.5</v>
          </cell>
        </row>
        <row r="125">
          <cell r="D125">
            <v>1276</v>
          </cell>
          <cell r="E125" t="str">
            <v>KLIPPAN</v>
          </cell>
          <cell r="G125">
            <v>59.454999999999998</v>
          </cell>
          <cell r="I125" t="str">
            <v>OK</v>
          </cell>
          <cell r="J125">
            <v>1276</v>
          </cell>
          <cell r="K125" t="str">
            <v>KLIPPAN</v>
          </cell>
          <cell r="M125">
            <v>54.752000000000002</v>
          </cell>
        </row>
        <row r="126">
          <cell r="D126">
            <v>1277</v>
          </cell>
          <cell r="I126" t="str">
            <v>OK</v>
          </cell>
          <cell r="J126">
            <v>1277</v>
          </cell>
        </row>
        <row r="127">
          <cell r="D127">
            <v>1278</v>
          </cell>
          <cell r="I127" t="str">
            <v>OK</v>
          </cell>
          <cell r="J127">
            <v>1278</v>
          </cell>
        </row>
        <row r="128">
          <cell r="D128">
            <v>1280</v>
          </cell>
          <cell r="E128" t="str">
            <v>MALMÖ</v>
          </cell>
          <cell r="G128">
            <v>3020</v>
          </cell>
          <cell r="H128" t="str">
            <v>varav 765 GWh övr närvärmeorter</v>
          </cell>
          <cell r="I128" t="str">
            <v>OK</v>
          </cell>
          <cell r="J128">
            <v>1280</v>
          </cell>
          <cell r="K128" t="str">
            <v>MALMÖ (Sydkraft Värme Syd AB</v>
          </cell>
          <cell r="L128" t="str">
            <v>Makmö</v>
          </cell>
          <cell r="M128">
            <v>2981</v>
          </cell>
        </row>
        <row r="129">
          <cell r="D129">
            <v>1281</v>
          </cell>
          <cell r="E129" t="str">
            <v>LUND</v>
          </cell>
          <cell r="G129">
            <v>813</v>
          </cell>
          <cell r="I129" t="str">
            <v>OK</v>
          </cell>
          <cell r="J129">
            <v>1281</v>
          </cell>
          <cell r="K129" t="str">
            <v>LUND</v>
          </cell>
          <cell r="M129">
            <v>807</v>
          </cell>
        </row>
        <row r="130">
          <cell r="D130">
            <v>1282</v>
          </cell>
          <cell r="E130" t="str">
            <v>LANDSKRONA</v>
          </cell>
          <cell r="G130">
            <v>264.02</v>
          </cell>
          <cell r="I130" t="str">
            <v>OK</v>
          </cell>
          <cell r="J130">
            <v>1282</v>
          </cell>
          <cell r="K130" t="str">
            <v>LANDSKRONA</v>
          </cell>
          <cell r="M130">
            <v>263.83</v>
          </cell>
        </row>
        <row r="131">
          <cell r="D131">
            <v>1283</v>
          </cell>
          <cell r="E131" t="str">
            <v>HELSINGBORG</v>
          </cell>
          <cell r="G131">
            <v>931.7</v>
          </cell>
          <cell r="I131" t="str">
            <v>OK</v>
          </cell>
          <cell r="J131">
            <v>1283</v>
          </cell>
          <cell r="K131" t="str">
            <v>HELSINGBORG</v>
          </cell>
          <cell r="M131">
            <v>914.2</v>
          </cell>
        </row>
        <row r="132">
          <cell r="D132">
            <v>1284</v>
          </cell>
          <cell r="I132" t="str">
            <v>OK</v>
          </cell>
          <cell r="J132">
            <v>1284</v>
          </cell>
        </row>
        <row r="133">
          <cell r="D133">
            <v>1285</v>
          </cell>
          <cell r="E133" t="str">
            <v>ESLÖV  (Ringsjö AB)</v>
          </cell>
          <cell r="G133">
            <v>89.512</v>
          </cell>
          <cell r="I133" t="str">
            <v>OK</v>
          </cell>
          <cell r="J133">
            <v>1285</v>
          </cell>
          <cell r="K133" t="str">
            <v>ESLÖV  (Ringsjö AB)</v>
          </cell>
          <cell r="M133">
            <v>90.897000000000006</v>
          </cell>
        </row>
        <row r="134">
          <cell r="D134">
            <v>1286</v>
          </cell>
          <cell r="E134" t="str">
            <v>YSTAD</v>
          </cell>
          <cell r="G134">
            <v>102.35</v>
          </cell>
          <cell r="I134" t="str">
            <v>OK</v>
          </cell>
          <cell r="J134">
            <v>1286</v>
          </cell>
          <cell r="K134" t="str">
            <v>YSTAD</v>
          </cell>
          <cell r="M134">
            <v>106</v>
          </cell>
        </row>
        <row r="135">
          <cell r="D135">
            <v>1287</v>
          </cell>
          <cell r="E135" t="str">
            <v>TRELLEBORG</v>
          </cell>
          <cell r="I135" t="str">
            <v>OK</v>
          </cell>
          <cell r="J135">
            <v>1287</v>
          </cell>
          <cell r="K135" t="str">
            <v>TRELLEBORG</v>
          </cell>
          <cell r="M135">
            <v>4.2140000000000004</v>
          </cell>
        </row>
        <row r="136">
          <cell r="D136">
            <v>1290</v>
          </cell>
          <cell r="E136" t="str">
            <v>KRISTIANSTAD</v>
          </cell>
          <cell r="G136">
            <v>241.60400000000001</v>
          </cell>
          <cell r="I136" t="str">
            <v>OK</v>
          </cell>
          <cell r="J136">
            <v>1290</v>
          </cell>
          <cell r="K136" t="str">
            <v>KRISTIANSTAD</v>
          </cell>
          <cell r="M136">
            <v>261.43799999999999</v>
          </cell>
        </row>
        <row r="137">
          <cell r="D137">
            <v>1291</v>
          </cell>
          <cell r="E137" t="str">
            <v>SIMRISHAMN</v>
          </cell>
          <cell r="G137">
            <v>46.9</v>
          </cell>
          <cell r="I137" t="str">
            <v>OK</v>
          </cell>
          <cell r="J137">
            <v>1291</v>
          </cell>
          <cell r="K137" t="str">
            <v>SIMRISHAMN (Österlens Kraft Prod AB</v>
          </cell>
          <cell r="M137">
            <v>46.722999999999999</v>
          </cell>
        </row>
        <row r="138">
          <cell r="D138">
            <v>1292</v>
          </cell>
          <cell r="E138" t="str">
            <v>ÄNGELHOLM</v>
          </cell>
          <cell r="G138">
            <v>185</v>
          </cell>
          <cell r="I138" t="str">
            <v>OK</v>
          </cell>
          <cell r="J138">
            <v>1292</v>
          </cell>
          <cell r="K138" t="str">
            <v>ÄNGELHOLM</v>
          </cell>
          <cell r="M138">
            <v>176.56099999999998</v>
          </cell>
        </row>
        <row r="139">
          <cell r="D139">
            <v>1293</v>
          </cell>
          <cell r="E139" t="str">
            <v>HÄSSLEHOLM</v>
          </cell>
          <cell r="F139" t="str">
            <v>Hässleholm+Tyringe</v>
          </cell>
          <cell r="G139">
            <v>148.03100000000001</v>
          </cell>
          <cell r="I139" t="str">
            <v>OK</v>
          </cell>
          <cell r="J139">
            <v>1293</v>
          </cell>
          <cell r="K139" t="str">
            <v>HÄSSLEHOLM</v>
          </cell>
          <cell r="L139" t="str">
            <v>Hässleholm+Tyringe</v>
          </cell>
          <cell r="M139">
            <v>151.89499999999998</v>
          </cell>
        </row>
        <row r="140">
          <cell r="D140">
            <v>13</v>
          </cell>
          <cell r="I140" t="str">
            <v>OK</v>
          </cell>
        </row>
        <row r="141">
          <cell r="D141">
            <v>1315</v>
          </cell>
          <cell r="I141" t="str">
            <v>OK</v>
          </cell>
          <cell r="J141">
            <v>1315</v>
          </cell>
        </row>
        <row r="142">
          <cell r="D142">
            <v>1380</v>
          </cell>
          <cell r="E142" t="str">
            <v>HALMSTAD</v>
          </cell>
          <cell r="G142">
            <v>353</v>
          </cell>
          <cell r="I142" t="str">
            <v>OK</v>
          </cell>
          <cell r="J142">
            <v>1380</v>
          </cell>
          <cell r="K142" t="str">
            <v>HALMSTAD</v>
          </cell>
          <cell r="M142">
            <v>360.66399999999999</v>
          </cell>
        </row>
        <row r="143">
          <cell r="D143">
            <v>1381</v>
          </cell>
          <cell r="I143" t="str">
            <v>OK</v>
          </cell>
          <cell r="J143">
            <v>1381</v>
          </cell>
        </row>
        <row r="144">
          <cell r="D144">
            <v>1382</v>
          </cell>
          <cell r="E144" t="str">
            <v>FALKENBERG</v>
          </cell>
          <cell r="G144">
            <v>37.912999999999997</v>
          </cell>
          <cell r="I144" t="str">
            <v>OK</v>
          </cell>
          <cell r="J144">
            <v>1382</v>
          </cell>
          <cell r="K144" t="str">
            <v>FALKENBERG</v>
          </cell>
          <cell r="M144">
            <v>39.481000000000002</v>
          </cell>
        </row>
        <row r="145">
          <cell r="D145">
            <v>1383</v>
          </cell>
          <cell r="E145" t="str">
            <v>VARBERG</v>
          </cell>
          <cell r="F145" t="str">
            <v>Varberg+Tvååker</v>
          </cell>
          <cell r="G145">
            <v>23.63</v>
          </cell>
          <cell r="I145" t="str">
            <v>OK</v>
          </cell>
          <cell r="J145">
            <v>1383</v>
          </cell>
          <cell r="K145" t="str">
            <v>VARBERG</v>
          </cell>
          <cell r="L145" t="str">
            <v>Varberg+Tvååker</v>
          </cell>
          <cell r="M145">
            <v>54.117000000000004</v>
          </cell>
        </row>
        <row r="146">
          <cell r="D146">
            <v>1384</v>
          </cell>
          <cell r="E146" t="str">
            <v>KUNGSBACKA</v>
          </cell>
          <cell r="G146">
            <v>91.8</v>
          </cell>
          <cell r="I146" t="str">
            <v>OK</v>
          </cell>
          <cell r="J146">
            <v>1384</v>
          </cell>
          <cell r="K146" t="str">
            <v>KUNGSBACKA</v>
          </cell>
          <cell r="M146">
            <v>93.233000000000004</v>
          </cell>
        </row>
        <row r="147">
          <cell r="D147">
            <v>14</v>
          </cell>
          <cell r="I147" t="str">
            <v>OK</v>
          </cell>
        </row>
        <row r="148">
          <cell r="D148">
            <v>1401</v>
          </cell>
          <cell r="I148" t="str">
            <v>OK</v>
          </cell>
          <cell r="J148">
            <v>1401</v>
          </cell>
        </row>
        <row r="149">
          <cell r="D149">
            <v>1402</v>
          </cell>
          <cell r="E149" t="str">
            <v>GÖTEBORG</v>
          </cell>
          <cell r="F149" t="str">
            <v>Partille</v>
          </cell>
          <cell r="G149">
            <v>132.06200000000001</v>
          </cell>
          <cell r="I149" t="str">
            <v>OK</v>
          </cell>
          <cell r="J149">
            <v>1402</v>
          </cell>
          <cell r="K149" t="str">
            <v>GÖTEBORG</v>
          </cell>
          <cell r="L149" t="str">
            <v>Partille</v>
          </cell>
        </row>
        <row r="150">
          <cell r="D150">
            <v>1407</v>
          </cell>
          <cell r="I150" t="str">
            <v>OK</v>
          </cell>
          <cell r="J150">
            <v>1407</v>
          </cell>
        </row>
        <row r="151">
          <cell r="D151">
            <v>1415</v>
          </cell>
          <cell r="E151" t="str">
            <v>STENUNGSUND</v>
          </cell>
          <cell r="G151">
            <v>57.363999999999997</v>
          </cell>
          <cell r="I151" t="str">
            <v>OK</v>
          </cell>
          <cell r="J151">
            <v>1415</v>
          </cell>
          <cell r="K151" t="str">
            <v>STENUNGSUND</v>
          </cell>
          <cell r="M151">
            <v>55.11</v>
          </cell>
        </row>
        <row r="152">
          <cell r="D152">
            <v>1419</v>
          </cell>
          <cell r="I152" t="str">
            <v>OK</v>
          </cell>
          <cell r="J152">
            <v>1419</v>
          </cell>
        </row>
        <row r="153">
          <cell r="D153">
            <v>1421</v>
          </cell>
          <cell r="I153" t="str">
            <v>OK</v>
          </cell>
          <cell r="J153">
            <v>1421</v>
          </cell>
        </row>
        <row r="154">
          <cell r="D154">
            <v>1427</v>
          </cell>
          <cell r="I154" t="str">
            <v>OK</v>
          </cell>
          <cell r="J154">
            <v>1427</v>
          </cell>
        </row>
        <row r="155">
          <cell r="D155">
            <v>1430</v>
          </cell>
          <cell r="I155" t="str">
            <v>OK</v>
          </cell>
          <cell r="J155">
            <v>1430</v>
          </cell>
        </row>
        <row r="156">
          <cell r="D156">
            <v>1435</v>
          </cell>
          <cell r="I156" t="str">
            <v>OK</v>
          </cell>
          <cell r="J156">
            <v>1435</v>
          </cell>
        </row>
        <row r="157">
          <cell r="D157">
            <v>1438</v>
          </cell>
          <cell r="I157" t="str">
            <v>OK</v>
          </cell>
          <cell r="J157">
            <v>1438</v>
          </cell>
        </row>
        <row r="158">
          <cell r="D158">
            <v>1439</v>
          </cell>
          <cell r="I158" t="str">
            <v>OK</v>
          </cell>
          <cell r="J158">
            <v>1439</v>
          </cell>
        </row>
        <row r="159">
          <cell r="D159">
            <v>1440</v>
          </cell>
          <cell r="E159" t="str">
            <v>GÖTEBORG</v>
          </cell>
          <cell r="F159" t="str">
            <v>Ale</v>
          </cell>
          <cell r="G159">
            <v>47.02</v>
          </cell>
          <cell r="I159" t="str">
            <v>OK</v>
          </cell>
          <cell r="J159">
            <v>1440</v>
          </cell>
          <cell r="K159" t="str">
            <v>GÖTEBORG</v>
          </cell>
          <cell r="L159" t="str">
            <v>Ale</v>
          </cell>
        </row>
        <row r="160">
          <cell r="D160">
            <v>1441</v>
          </cell>
          <cell r="E160" t="str">
            <v>LERUM</v>
          </cell>
          <cell r="F160" t="str">
            <v>Lerum+Gråbo</v>
          </cell>
          <cell r="G160">
            <v>28.915999999999997</v>
          </cell>
          <cell r="I160" t="str">
            <v>OK</v>
          </cell>
          <cell r="J160">
            <v>1441</v>
          </cell>
          <cell r="K160" t="str">
            <v>LERUM</v>
          </cell>
          <cell r="L160" t="str">
            <v>Lerum+Gråbo</v>
          </cell>
          <cell r="M160">
            <v>30</v>
          </cell>
        </row>
        <row r="161">
          <cell r="D161">
            <v>1442</v>
          </cell>
          <cell r="I161" t="str">
            <v>OK</v>
          </cell>
          <cell r="J161">
            <v>1442</v>
          </cell>
          <cell r="K161" t="str">
            <v>RINDI ENERGI AB</v>
          </cell>
          <cell r="L161" t="str">
            <v>Vårgårda</v>
          </cell>
        </row>
        <row r="162">
          <cell r="D162">
            <v>1443</v>
          </cell>
          <cell r="I162" t="str">
            <v>OK</v>
          </cell>
          <cell r="J162">
            <v>1443</v>
          </cell>
        </row>
        <row r="163">
          <cell r="D163">
            <v>1444</v>
          </cell>
          <cell r="I163" t="str">
            <v>OK</v>
          </cell>
          <cell r="J163">
            <v>1444</v>
          </cell>
        </row>
        <row r="164">
          <cell r="D164">
            <v>1445</v>
          </cell>
          <cell r="I164" t="str">
            <v>OK</v>
          </cell>
          <cell r="J164">
            <v>1445</v>
          </cell>
        </row>
        <row r="165">
          <cell r="D165">
            <v>1446</v>
          </cell>
          <cell r="I165" t="str">
            <v>OK</v>
          </cell>
          <cell r="J165">
            <v>1446</v>
          </cell>
          <cell r="K165" t="str">
            <v>RINDI ENERGI AB</v>
          </cell>
          <cell r="L165" t="str">
            <v>Karlsborg</v>
          </cell>
        </row>
        <row r="166">
          <cell r="D166">
            <v>1447</v>
          </cell>
          <cell r="E166" t="str">
            <v>BIRKA VÄRME</v>
          </cell>
          <cell r="F166" t="str">
            <v>Gullspång</v>
          </cell>
          <cell r="G166">
            <v>4.181</v>
          </cell>
          <cell r="I166" t="str">
            <v>OK</v>
          </cell>
          <cell r="J166">
            <v>1447</v>
          </cell>
          <cell r="K166" t="str">
            <v>FORTUM VÄRME, AB</v>
          </cell>
          <cell r="L166" t="str">
            <v>Gullspång</v>
          </cell>
        </row>
        <row r="167">
          <cell r="D167">
            <v>1452</v>
          </cell>
          <cell r="I167" t="str">
            <v>OK</v>
          </cell>
          <cell r="J167">
            <v>1452</v>
          </cell>
        </row>
        <row r="168">
          <cell r="D168">
            <v>1460</v>
          </cell>
          <cell r="I168" t="str">
            <v>OK</v>
          </cell>
          <cell r="J168">
            <v>1460</v>
          </cell>
        </row>
        <row r="169">
          <cell r="D169">
            <v>1461</v>
          </cell>
          <cell r="I169" t="str">
            <v>OK</v>
          </cell>
          <cell r="J169">
            <v>1461</v>
          </cell>
        </row>
        <row r="170">
          <cell r="D170">
            <v>1462</v>
          </cell>
          <cell r="E170" t="str">
            <v>LILLA EDET</v>
          </cell>
          <cell r="G170">
            <v>11.425000000000001</v>
          </cell>
          <cell r="I170" t="str">
            <v>OK</v>
          </cell>
          <cell r="J170">
            <v>1462</v>
          </cell>
          <cell r="K170" t="str">
            <v>LILLA EDET</v>
          </cell>
          <cell r="M170">
            <v>10.991</v>
          </cell>
        </row>
        <row r="171">
          <cell r="D171">
            <v>1463</v>
          </cell>
          <cell r="E171" t="str">
            <v>MARK</v>
          </cell>
          <cell r="F171" t="str">
            <v>Skene-Kinna+Fritsla</v>
          </cell>
          <cell r="G171">
            <v>69.045000000000002</v>
          </cell>
          <cell r="I171" t="str">
            <v>OK</v>
          </cell>
          <cell r="J171">
            <v>1463</v>
          </cell>
          <cell r="K171" t="str">
            <v>MARK</v>
          </cell>
          <cell r="L171" t="str">
            <v>Skene-Kinna+Fritsla</v>
          </cell>
          <cell r="M171">
            <v>78.338000000000008</v>
          </cell>
        </row>
        <row r="172">
          <cell r="D172">
            <v>1465</v>
          </cell>
          <cell r="E172" t="str">
            <v>SVENLJUNGA</v>
          </cell>
          <cell r="G172">
            <v>38.292999999999999</v>
          </cell>
          <cell r="I172" t="str">
            <v>OK</v>
          </cell>
          <cell r="J172">
            <v>1465</v>
          </cell>
          <cell r="K172" t="str">
            <v>SVENLJUNGA</v>
          </cell>
          <cell r="M172">
            <v>37.658999999999999</v>
          </cell>
        </row>
        <row r="173">
          <cell r="D173">
            <v>1466</v>
          </cell>
          <cell r="I173" t="str">
            <v>OK</v>
          </cell>
          <cell r="J173">
            <v>1466</v>
          </cell>
        </row>
        <row r="174">
          <cell r="D174">
            <v>1470</v>
          </cell>
          <cell r="E174" t="str">
            <v>Rindi Energi AB</v>
          </cell>
          <cell r="F174" t="str">
            <v>Vara</v>
          </cell>
          <cell r="I174" t="str">
            <v>OK</v>
          </cell>
          <cell r="J174">
            <v>1470</v>
          </cell>
          <cell r="K174" t="str">
            <v>RINDI ENERGI AB</v>
          </cell>
          <cell r="L174" t="str">
            <v>Vara</v>
          </cell>
        </row>
        <row r="175">
          <cell r="D175">
            <v>1471</v>
          </cell>
          <cell r="E175" t="str">
            <v>GÖTENE</v>
          </cell>
          <cell r="F175" t="str">
            <v>Götene+Hällekis</v>
          </cell>
          <cell r="G175">
            <v>21.946999999999999</v>
          </cell>
          <cell r="I175" t="str">
            <v>OK</v>
          </cell>
          <cell r="J175">
            <v>1471</v>
          </cell>
          <cell r="K175" t="str">
            <v>GÖTENE</v>
          </cell>
          <cell r="L175" t="str">
            <v>Götene+Hällekis</v>
          </cell>
          <cell r="M175">
            <v>23.7</v>
          </cell>
        </row>
        <row r="176">
          <cell r="D176">
            <v>1472</v>
          </cell>
          <cell r="E176" t="str">
            <v>VATTENFALL</v>
          </cell>
          <cell r="F176" t="str">
            <v>Tibro</v>
          </cell>
          <cell r="G176">
            <v>36.390999999999998</v>
          </cell>
          <cell r="I176" t="str">
            <v>OK</v>
          </cell>
          <cell r="J176">
            <v>1472</v>
          </cell>
          <cell r="K176" t="str">
            <v>VATTENFALL</v>
          </cell>
          <cell r="L176" t="str">
            <v>Tibro</v>
          </cell>
          <cell r="M176">
            <v>38.555999999999997</v>
          </cell>
        </row>
        <row r="177">
          <cell r="D177">
            <v>1473</v>
          </cell>
          <cell r="I177" t="str">
            <v>OK</v>
          </cell>
          <cell r="J177">
            <v>1473</v>
          </cell>
        </row>
        <row r="178">
          <cell r="D178">
            <v>1480</v>
          </cell>
          <cell r="E178" t="str">
            <v>GÖTEBORG</v>
          </cell>
          <cell r="F178" t="str">
            <v>Göteborg</v>
          </cell>
          <cell r="G178">
            <v>3486.451</v>
          </cell>
          <cell r="I178" t="str">
            <v>OK</v>
          </cell>
          <cell r="J178">
            <v>1480</v>
          </cell>
          <cell r="K178" t="str">
            <v>GÖTEBORG</v>
          </cell>
          <cell r="L178" t="str">
            <v>Göteborg</v>
          </cell>
          <cell r="M178">
            <v>3536.6</v>
          </cell>
        </row>
        <row r="179">
          <cell r="D179">
            <v>1481</v>
          </cell>
          <cell r="E179" t="str">
            <v>MÖLNDAL</v>
          </cell>
          <cell r="F179" t="str">
            <v>Mölndal,Kållered,Lindome</v>
          </cell>
          <cell r="G179">
            <v>269.87700000000001</v>
          </cell>
          <cell r="I179" t="str">
            <v>OK</v>
          </cell>
          <cell r="J179">
            <v>1481</v>
          </cell>
          <cell r="K179" t="str">
            <v>MÖLNDAL</v>
          </cell>
          <cell r="L179" t="str">
            <v>Mölndal,Kållered,Lindome</v>
          </cell>
          <cell r="M179">
            <v>271.23</v>
          </cell>
        </row>
        <row r="180">
          <cell r="D180">
            <v>1482</v>
          </cell>
          <cell r="E180" t="str">
            <v>KUNGÄLV</v>
          </cell>
          <cell r="G180">
            <v>95.908000000000001</v>
          </cell>
          <cell r="I180" t="str">
            <v>OK</v>
          </cell>
          <cell r="J180">
            <v>1482</v>
          </cell>
          <cell r="K180" t="str">
            <v>KUNGÄLV</v>
          </cell>
          <cell r="L180" t="str">
            <v>Kungälv+HVC-Kärna+HVC-Stålkullen</v>
          </cell>
          <cell r="M180">
            <v>92.296000000000006</v>
          </cell>
        </row>
        <row r="181">
          <cell r="D181">
            <v>1484</v>
          </cell>
          <cell r="I181" t="str">
            <v>OK</v>
          </cell>
          <cell r="J181">
            <v>1484</v>
          </cell>
        </row>
        <row r="182">
          <cell r="D182">
            <v>1485</v>
          </cell>
          <cell r="E182" t="str">
            <v>UDDEVALLA</v>
          </cell>
          <cell r="G182">
            <v>279.154</v>
          </cell>
          <cell r="I182" t="str">
            <v>OK</v>
          </cell>
          <cell r="J182">
            <v>1485</v>
          </cell>
          <cell r="K182" t="str">
            <v>UDDEVALLA</v>
          </cell>
          <cell r="M182">
            <v>264.7</v>
          </cell>
        </row>
        <row r="183">
          <cell r="D183">
            <v>1486</v>
          </cell>
          <cell r="I183" t="str">
            <v>OK</v>
          </cell>
          <cell r="J183">
            <v>1486</v>
          </cell>
        </row>
        <row r="184">
          <cell r="D184">
            <v>1487</v>
          </cell>
          <cell r="E184" t="str">
            <v>VATTENFALL</v>
          </cell>
          <cell r="F184" t="str">
            <v>Vänersborg</v>
          </cell>
          <cell r="G184">
            <v>151.77199999999999</v>
          </cell>
          <cell r="I184" t="str">
            <v>OK</v>
          </cell>
          <cell r="J184">
            <v>1487</v>
          </cell>
          <cell r="K184" t="str">
            <v>VATTENFALL</v>
          </cell>
          <cell r="L184" t="str">
            <v>Vänersborg</v>
          </cell>
          <cell r="M184">
            <v>147.56100000000001</v>
          </cell>
        </row>
        <row r="185">
          <cell r="D185">
            <v>1488</v>
          </cell>
          <cell r="E185" t="str">
            <v>TROLLHÄTTAN</v>
          </cell>
          <cell r="G185">
            <v>268.03800000000001</v>
          </cell>
          <cell r="I185" t="str">
            <v>OK</v>
          </cell>
          <cell r="J185">
            <v>1488</v>
          </cell>
          <cell r="K185" t="str">
            <v>TROLLHÄTTAN</v>
          </cell>
          <cell r="M185">
            <v>267</v>
          </cell>
        </row>
        <row r="186">
          <cell r="D186">
            <v>1489</v>
          </cell>
          <cell r="E186" t="str">
            <v>ALINGSÅS</v>
          </cell>
          <cell r="G186">
            <v>89.296999999999997</v>
          </cell>
          <cell r="I186" t="str">
            <v>OK</v>
          </cell>
          <cell r="J186">
            <v>1489</v>
          </cell>
          <cell r="K186" t="str">
            <v>ALINGSÅS</v>
          </cell>
          <cell r="M186">
            <v>86.316000000000003</v>
          </cell>
        </row>
        <row r="187">
          <cell r="D187">
            <v>1490</v>
          </cell>
          <cell r="E187" t="str">
            <v>BORÅS</v>
          </cell>
          <cell r="G187">
            <v>603.5</v>
          </cell>
          <cell r="I187" t="str">
            <v>OK</v>
          </cell>
          <cell r="J187">
            <v>1490</v>
          </cell>
          <cell r="K187" t="str">
            <v>BORÅS</v>
          </cell>
          <cell r="M187">
            <v>591.02499999999998</v>
          </cell>
        </row>
        <row r="188">
          <cell r="D188">
            <v>1491</v>
          </cell>
          <cell r="E188" t="str">
            <v>ULRICEHAMN</v>
          </cell>
          <cell r="G188">
            <v>11.96</v>
          </cell>
          <cell r="I188" t="str">
            <v>OK</v>
          </cell>
          <cell r="J188">
            <v>1491</v>
          </cell>
          <cell r="K188" t="str">
            <v>ULRICEHAMN</v>
          </cell>
          <cell r="M188">
            <v>13.45</v>
          </cell>
        </row>
        <row r="189">
          <cell r="D189">
            <v>1492</v>
          </cell>
          <cell r="I189" t="str">
            <v>OK</v>
          </cell>
          <cell r="J189">
            <v>1492</v>
          </cell>
        </row>
        <row r="190">
          <cell r="D190">
            <v>1493</v>
          </cell>
          <cell r="E190" t="str">
            <v>MARIESTAD</v>
          </cell>
          <cell r="G190">
            <v>70.894999999999996</v>
          </cell>
          <cell r="I190" t="str">
            <v>OK</v>
          </cell>
          <cell r="J190">
            <v>1493</v>
          </cell>
          <cell r="K190" t="str">
            <v>MARIESTAD</v>
          </cell>
          <cell r="M190">
            <v>78.36099999999999</v>
          </cell>
        </row>
        <row r="191">
          <cell r="D191">
            <v>1494</v>
          </cell>
          <cell r="E191" t="str">
            <v>LIDKÖPING</v>
          </cell>
          <cell r="G191">
            <v>242.09700000000001</v>
          </cell>
          <cell r="I191" t="str">
            <v>OK</v>
          </cell>
          <cell r="J191">
            <v>1494</v>
          </cell>
          <cell r="K191" t="str">
            <v>LIDKÖPING</v>
          </cell>
          <cell r="M191">
            <v>236.26499999999999</v>
          </cell>
        </row>
        <row r="192">
          <cell r="D192">
            <v>1495</v>
          </cell>
          <cell r="E192" t="str">
            <v>SKARA</v>
          </cell>
          <cell r="G192">
            <v>41.680999999999997</v>
          </cell>
          <cell r="I192" t="str">
            <v>OK</v>
          </cell>
          <cell r="J192">
            <v>1495</v>
          </cell>
          <cell r="K192" t="str">
            <v>SKARA</v>
          </cell>
          <cell r="M192">
            <v>51.651000000000003</v>
          </cell>
        </row>
        <row r="193">
          <cell r="D193">
            <v>1496</v>
          </cell>
          <cell r="E193" t="str">
            <v>SKÖVDE</v>
          </cell>
          <cell r="G193">
            <v>220.93700000000001</v>
          </cell>
          <cell r="I193" t="str">
            <v>OK</v>
          </cell>
          <cell r="J193">
            <v>1496</v>
          </cell>
          <cell r="K193" t="str">
            <v>SKÖVDE</v>
          </cell>
          <cell r="M193">
            <v>224.73</v>
          </cell>
        </row>
        <row r="194">
          <cell r="D194">
            <v>1497</v>
          </cell>
          <cell r="E194" t="str">
            <v>HJO</v>
          </cell>
          <cell r="G194">
            <v>17.501999999999999</v>
          </cell>
          <cell r="I194" t="str">
            <v>OK</v>
          </cell>
          <cell r="J194">
            <v>1497</v>
          </cell>
          <cell r="K194" t="str">
            <v>HJO</v>
          </cell>
          <cell r="M194">
            <v>19.666</v>
          </cell>
        </row>
        <row r="195">
          <cell r="D195">
            <v>1498</v>
          </cell>
          <cell r="E195" t="str">
            <v xml:space="preserve">TIDAHOLM </v>
          </cell>
          <cell r="G195">
            <v>16.25</v>
          </cell>
          <cell r="I195" t="str">
            <v>OK</v>
          </cell>
          <cell r="J195">
            <v>1498</v>
          </cell>
          <cell r="K195" t="str">
            <v xml:space="preserve">TIDAHOLM </v>
          </cell>
          <cell r="M195">
            <v>20.9</v>
          </cell>
        </row>
        <row r="196">
          <cell r="D196">
            <v>1499</v>
          </cell>
          <cell r="E196" t="str">
            <v>FALKÖPING</v>
          </cell>
          <cell r="F196" t="str">
            <v>Falköping+Floby</v>
          </cell>
          <cell r="G196">
            <v>72.993000000000009</v>
          </cell>
          <cell r="I196" t="str">
            <v>OK</v>
          </cell>
          <cell r="J196">
            <v>1499</v>
          </cell>
          <cell r="K196" t="str">
            <v>FALKÖPING</v>
          </cell>
          <cell r="L196" t="str">
            <v>Falköping+Floby</v>
          </cell>
          <cell r="M196">
            <v>82.745999999999995</v>
          </cell>
        </row>
        <row r="197">
          <cell r="D197">
            <v>17</v>
          </cell>
          <cell r="I197" t="str">
            <v>OK</v>
          </cell>
        </row>
        <row r="198">
          <cell r="D198">
            <v>1715</v>
          </cell>
          <cell r="I198" t="str">
            <v>OK</v>
          </cell>
          <cell r="J198">
            <v>1715</v>
          </cell>
        </row>
        <row r="199">
          <cell r="D199">
            <v>1730</v>
          </cell>
          <cell r="I199" t="str">
            <v>OK</v>
          </cell>
          <cell r="J199">
            <v>1730</v>
          </cell>
        </row>
        <row r="200">
          <cell r="D200">
            <v>1737</v>
          </cell>
          <cell r="E200" t="str">
            <v>BIRKA VÄRME</v>
          </cell>
          <cell r="F200" t="str">
            <v>Torsby/Notnäs</v>
          </cell>
          <cell r="G200">
            <v>32.427</v>
          </cell>
          <cell r="I200" t="str">
            <v>OK</v>
          </cell>
          <cell r="J200">
            <v>1737</v>
          </cell>
          <cell r="K200" t="str">
            <v>FORTUM VÄRME, AB</v>
          </cell>
          <cell r="L200" t="str">
            <v>Torsby/Notnäs</v>
          </cell>
        </row>
        <row r="201">
          <cell r="D201">
            <v>1760</v>
          </cell>
          <cell r="E201" t="str">
            <v>VATTENFALL</v>
          </cell>
          <cell r="F201" t="str">
            <v>Storfors</v>
          </cell>
          <cell r="G201">
            <v>29.53</v>
          </cell>
          <cell r="I201" t="str">
            <v>OK</v>
          </cell>
          <cell r="J201">
            <v>1760</v>
          </cell>
          <cell r="K201" t="str">
            <v>VATTENFALL</v>
          </cell>
          <cell r="L201" t="str">
            <v>Storfors</v>
          </cell>
          <cell r="M201">
            <v>29.146999999999998</v>
          </cell>
        </row>
        <row r="202">
          <cell r="D202">
            <v>1761</v>
          </cell>
          <cell r="E202" t="str">
            <v>HAMMARÖ</v>
          </cell>
          <cell r="G202">
            <v>24.983000000000001</v>
          </cell>
          <cell r="I202" t="str">
            <v>OK</v>
          </cell>
          <cell r="J202">
            <v>1761</v>
          </cell>
          <cell r="K202" t="str">
            <v>HAMMARÖ</v>
          </cell>
          <cell r="L202" t="str">
            <v>Skoghall+Sätter</v>
          </cell>
          <cell r="M202">
            <v>24.053999999999998</v>
          </cell>
        </row>
        <row r="203">
          <cell r="D203">
            <v>1762</v>
          </cell>
          <cell r="E203" t="str">
            <v>MUNKFORS</v>
          </cell>
          <cell r="G203">
            <v>34.582999999999998</v>
          </cell>
          <cell r="I203" t="str">
            <v>OK</v>
          </cell>
          <cell r="J203">
            <v>1762</v>
          </cell>
          <cell r="K203" t="str">
            <v>MUNKFORS</v>
          </cell>
          <cell r="M203">
            <v>34</v>
          </cell>
        </row>
        <row r="204">
          <cell r="D204">
            <v>1763</v>
          </cell>
          <cell r="I204" t="str">
            <v>OK</v>
          </cell>
          <cell r="J204">
            <v>1763</v>
          </cell>
        </row>
        <row r="205">
          <cell r="D205">
            <v>1764</v>
          </cell>
          <cell r="I205" t="str">
            <v>OK</v>
          </cell>
          <cell r="J205">
            <v>1764</v>
          </cell>
        </row>
        <row r="206">
          <cell r="D206">
            <v>1765</v>
          </cell>
          <cell r="E206" t="str">
            <v>VATTENFALL</v>
          </cell>
          <cell r="F206" t="str">
            <v xml:space="preserve">Årjäng </v>
          </cell>
          <cell r="G206">
            <v>44.668999999999997</v>
          </cell>
          <cell r="I206" t="str">
            <v>OK</v>
          </cell>
          <cell r="J206">
            <v>1765</v>
          </cell>
          <cell r="K206" t="str">
            <v>VATTENFALL</v>
          </cell>
          <cell r="L206" t="str">
            <v>Årjäng</v>
          </cell>
          <cell r="M206">
            <v>27.744</v>
          </cell>
        </row>
        <row r="207">
          <cell r="D207">
            <v>1766</v>
          </cell>
          <cell r="E207" t="str">
            <v>Rindi Energi AB</v>
          </cell>
          <cell r="F207" t="str">
            <v>Sunne</v>
          </cell>
          <cell r="G207">
            <v>175.571</v>
          </cell>
          <cell r="I207" t="str">
            <v>OK</v>
          </cell>
          <cell r="J207">
            <v>1766</v>
          </cell>
          <cell r="K207" t="str">
            <v>RINDI ENERGI AB</v>
          </cell>
          <cell r="L207" t="str">
            <v>Sunne</v>
          </cell>
          <cell r="M207">
            <v>236.904</v>
          </cell>
        </row>
        <row r="208">
          <cell r="D208">
            <v>1780</v>
          </cell>
          <cell r="E208" t="str">
            <v>KARLSTAD</v>
          </cell>
          <cell r="F208" t="str">
            <v>Karlstad+Skåre</v>
          </cell>
          <cell r="G208">
            <v>487.15000000000003</v>
          </cell>
          <cell r="I208" t="str">
            <v>OK</v>
          </cell>
          <cell r="J208">
            <v>1780</v>
          </cell>
          <cell r="K208" t="str">
            <v>KARLSTAD</v>
          </cell>
          <cell r="L208" t="str">
            <v>Karlstad+Skåre</v>
          </cell>
          <cell r="M208">
            <v>474.59800000000001</v>
          </cell>
        </row>
        <row r="209">
          <cell r="D209">
            <v>1781</v>
          </cell>
          <cell r="E209" t="str">
            <v>KRISTINEHAMN</v>
          </cell>
          <cell r="G209">
            <v>90.519000000000005</v>
          </cell>
          <cell r="I209" t="str">
            <v>OK</v>
          </cell>
          <cell r="J209">
            <v>1781</v>
          </cell>
          <cell r="K209" t="str">
            <v>KRISTINEHAMN</v>
          </cell>
          <cell r="M209">
            <v>91.608000000000004</v>
          </cell>
        </row>
        <row r="210">
          <cell r="D210">
            <v>1782</v>
          </cell>
          <cell r="I210" t="str">
            <v>OK</v>
          </cell>
          <cell r="J210">
            <v>1782</v>
          </cell>
          <cell r="K210" t="str">
            <v>RINDI ENERGI AB</v>
          </cell>
          <cell r="L210" t="str">
            <v>Filipstad</v>
          </cell>
        </row>
        <row r="211">
          <cell r="D211">
            <v>1783</v>
          </cell>
          <cell r="I211" t="str">
            <v>OK</v>
          </cell>
          <cell r="J211">
            <v>1783</v>
          </cell>
        </row>
        <row r="212">
          <cell r="D212">
            <v>1784</v>
          </cell>
          <cell r="E212" t="str">
            <v>ARVIKA</v>
          </cell>
          <cell r="G212">
            <v>76.143000000000001</v>
          </cell>
          <cell r="I212" t="str">
            <v>OK</v>
          </cell>
          <cell r="J212">
            <v>1784</v>
          </cell>
          <cell r="K212" t="str">
            <v>ARVIKA</v>
          </cell>
          <cell r="M212">
            <v>81.260000000000005</v>
          </cell>
        </row>
        <row r="213">
          <cell r="D213">
            <v>1785</v>
          </cell>
          <cell r="E213" t="str">
            <v>SÄFFLE</v>
          </cell>
          <cell r="G213">
            <v>27.574000000000002</v>
          </cell>
          <cell r="I213" t="str">
            <v>OK</v>
          </cell>
          <cell r="J213">
            <v>1785</v>
          </cell>
          <cell r="K213" t="str">
            <v>SÄFFLE</v>
          </cell>
          <cell r="M213">
            <v>41.298999999999999</v>
          </cell>
        </row>
        <row r="214">
          <cell r="D214">
            <v>18</v>
          </cell>
          <cell r="I214" t="str">
            <v>OK</v>
          </cell>
        </row>
        <row r="215">
          <cell r="D215">
            <v>1814</v>
          </cell>
          <cell r="I215" t="str">
            <v>OK</v>
          </cell>
          <cell r="J215">
            <v>1814</v>
          </cell>
        </row>
        <row r="216">
          <cell r="D216">
            <v>1860</v>
          </cell>
          <cell r="E216" t="str">
            <v xml:space="preserve">LAXÅ  </v>
          </cell>
          <cell r="G216">
            <v>33.741</v>
          </cell>
          <cell r="I216" t="str">
            <v>OK</v>
          </cell>
          <cell r="J216">
            <v>1860</v>
          </cell>
          <cell r="K216" t="str">
            <v xml:space="preserve">LAXÅ  </v>
          </cell>
          <cell r="M216">
            <v>32.664999999999999</v>
          </cell>
        </row>
        <row r="217">
          <cell r="D217">
            <v>1861</v>
          </cell>
          <cell r="E217" t="str">
            <v>ÖREBRO</v>
          </cell>
          <cell r="F217" t="str">
            <v>Hallsberg</v>
          </cell>
          <cell r="G217">
            <v>68.040000000000006</v>
          </cell>
          <cell r="I217" t="str">
            <v>OK</v>
          </cell>
          <cell r="J217">
            <v>1861</v>
          </cell>
          <cell r="K217" t="str">
            <v>ÖREBRO (Sydkraft Mälar Värme AB)</v>
          </cell>
          <cell r="L217" t="str">
            <v>Hallsberg</v>
          </cell>
        </row>
        <row r="218">
          <cell r="D218">
            <v>1862</v>
          </cell>
          <cell r="E218" t="str">
            <v>DEGERFORS</v>
          </cell>
          <cell r="G218">
            <v>34.741999999999997</v>
          </cell>
          <cell r="I218" t="str">
            <v>OK</v>
          </cell>
          <cell r="J218">
            <v>1862</v>
          </cell>
          <cell r="K218" t="str">
            <v>DEGERFORS</v>
          </cell>
          <cell r="M218">
            <v>36.500999999999998</v>
          </cell>
        </row>
        <row r="219">
          <cell r="D219">
            <v>1863</v>
          </cell>
          <cell r="E219" t="str">
            <v>HÄLLEFORS</v>
          </cell>
          <cell r="F219" t="str">
            <v>Hällefors+Grythyttan</v>
          </cell>
          <cell r="G219">
            <v>42.625999999999998</v>
          </cell>
          <cell r="I219" t="str">
            <v>OK</v>
          </cell>
          <cell r="J219">
            <v>1863</v>
          </cell>
          <cell r="K219" t="str">
            <v>HÄLLEFORS</v>
          </cell>
          <cell r="L219" t="str">
            <v>Hällefors+Grythyttan</v>
          </cell>
          <cell r="M219">
            <v>54.603999999999999</v>
          </cell>
        </row>
        <row r="220">
          <cell r="D220">
            <v>1864</v>
          </cell>
          <cell r="E220" t="str">
            <v>BIRKA VÄRME</v>
          </cell>
          <cell r="F220" t="str">
            <v>Ljusnarsberg</v>
          </cell>
          <cell r="G220">
            <v>15</v>
          </cell>
          <cell r="I220" t="str">
            <v>OK</v>
          </cell>
          <cell r="J220">
            <v>1864</v>
          </cell>
          <cell r="K220" t="str">
            <v>FORTUM VÄRME, AB</v>
          </cell>
          <cell r="L220" t="str">
            <v>Ljusnarsberg</v>
          </cell>
        </row>
        <row r="221">
          <cell r="D221">
            <v>1880</v>
          </cell>
          <cell r="E221" t="str">
            <v>ÖREBRO</v>
          </cell>
          <cell r="F221" t="str">
            <v>Örebro+Odensbacken</v>
          </cell>
          <cell r="G221">
            <v>978.096</v>
          </cell>
          <cell r="I221" t="str">
            <v>OK</v>
          </cell>
          <cell r="J221">
            <v>1880</v>
          </cell>
          <cell r="K221" t="str">
            <v>ÖREBRO (Sydkraft Mälar Värme AB)</v>
          </cell>
          <cell r="L221" t="str">
            <v>Örebro+Odensbacken</v>
          </cell>
          <cell r="M221">
            <v>1435</v>
          </cell>
        </row>
        <row r="222">
          <cell r="D222">
            <v>1881</v>
          </cell>
          <cell r="E222" t="str">
            <v>ÖREBRO</v>
          </cell>
          <cell r="F222" t="str">
            <v>Kumla</v>
          </cell>
          <cell r="G222">
            <v>92.49</v>
          </cell>
          <cell r="I222" t="str">
            <v>OK</v>
          </cell>
          <cell r="J222">
            <v>1881</v>
          </cell>
          <cell r="K222" t="str">
            <v>ÖREBRO (Sydkraft Mälar Värme AB)</v>
          </cell>
          <cell r="L222" t="str">
            <v>Kumla</v>
          </cell>
        </row>
        <row r="223">
          <cell r="D223">
            <v>1882</v>
          </cell>
          <cell r="E223" t="str">
            <v>MOTALA</v>
          </cell>
          <cell r="F223" t="str">
            <v>Askersund</v>
          </cell>
          <cell r="G223">
            <v>17.853999999999999</v>
          </cell>
          <cell r="I223" t="str">
            <v>OK</v>
          </cell>
          <cell r="J223">
            <v>1882</v>
          </cell>
          <cell r="K223" t="str">
            <v>VATTENFALL</v>
          </cell>
          <cell r="L223" t="str">
            <v>Askersund</v>
          </cell>
          <cell r="M223">
            <v>3.1309999999999998</v>
          </cell>
        </row>
        <row r="224">
          <cell r="D224">
            <v>1883</v>
          </cell>
          <cell r="E224" t="str">
            <v>KARLSKOGA</v>
          </cell>
          <cell r="G224">
            <v>353</v>
          </cell>
          <cell r="I224" t="str">
            <v>OK</v>
          </cell>
          <cell r="J224">
            <v>1883</v>
          </cell>
          <cell r="K224" t="str">
            <v>KARLSKOGA</v>
          </cell>
          <cell r="M224">
            <v>344.73500000000001</v>
          </cell>
        </row>
        <row r="225">
          <cell r="D225">
            <v>1884</v>
          </cell>
          <cell r="E225" t="str">
            <v>ÖREBRO</v>
          </cell>
          <cell r="F225" t="str">
            <v>Nora</v>
          </cell>
          <cell r="G225">
            <v>26.452999999999999</v>
          </cell>
          <cell r="I225" t="str">
            <v>OK</v>
          </cell>
          <cell r="J225">
            <v>1884</v>
          </cell>
          <cell r="K225" t="str">
            <v>ÖREBRO (Sydkraft Mälar Värme AB)</v>
          </cell>
          <cell r="L225" t="str">
            <v>Nora</v>
          </cell>
        </row>
        <row r="226">
          <cell r="D226">
            <v>1885</v>
          </cell>
          <cell r="E226" t="str">
            <v>LINDESBERG</v>
          </cell>
          <cell r="F226" t="str">
            <v>Lindesberg+Frövi+Vedevåg</v>
          </cell>
          <cell r="G226">
            <v>90.662999999999997</v>
          </cell>
          <cell r="I226" t="str">
            <v>OK</v>
          </cell>
          <cell r="J226">
            <v>1885</v>
          </cell>
          <cell r="K226" t="str">
            <v>LINDESBERG</v>
          </cell>
          <cell r="L226" t="str">
            <v>Lindesberg+Frövi+Vedevåg</v>
          </cell>
          <cell r="M226">
            <v>93.555999999999997</v>
          </cell>
        </row>
        <row r="227">
          <cell r="D227">
            <v>19</v>
          </cell>
          <cell r="I227" t="str">
            <v>OK</v>
          </cell>
        </row>
        <row r="228">
          <cell r="D228">
            <v>1904</v>
          </cell>
          <cell r="E228" t="str">
            <v>SKINNSKATTEBERG</v>
          </cell>
          <cell r="G228">
            <v>11.2</v>
          </cell>
          <cell r="I228" t="str">
            <v>OK</v>
          </cell>
          <cell r="J228">
            <v>1904</v>
          </cell>
          <cell r="K228" t="str">
            <v>SKINNSKATTEBERG</v>
          </cell>
          <cell r="M228">
            <v>12.307</v>
          </cell>
        </row>
        <row r="229">
          <cell r="D229">
            <v>1907</v>
          </cell>
          <cell r="E229" t="str">
            <v>SURAHAMMAR</v>
          </cell>
          <cell r="G229">
            <v>44.15</v>
          </cell>
          <cell r="I229" t="str">
            <v>OK</v>
          </cell>
          <cell r="J229">
            <v>1907</v>
          </cell>
          <cell r="K229" t="str">
            <v>SURAHAMMAR</v>
          </cell>
          <cell r="M229">
            <v>44.353999999999999</v>
          </cell>
        </row>
        <row r="230">
          <cell r="D230">
            <v>1917</v>
          </cell>
          <cell r="I230" t="str">
            <v>OK</v>
          </cell>
          <cell r="J230">
            <v>1917</v>
          </cell>
        </row>
        <row r="231">
          <cell r="D231">
            <v>1960</v>
          </cell>
          <cell r="E231" t="str">
            <v>KUNGSÖR</v>
          </cell>
          <cell r="G231">
            <v>32.636000000000003</v>
          </cell>
          <cell r="I231" t="str">
            <v>OK</v>
          </cell>
          <cell r="J231">
            <v>1960</v>
          </cell>
          <cell r="K231" t="str">
            <v>KUNGSÖR</v>
          </cell>
          <cell r="M231">
            <v>34.801000000000002</v>
          </cell>
        </row>
        <row r="232">
          <cell r="D232">
            <v>1961</v>
          </cell>
          <cell r="E232" t="str">
            <v>VÄSTERÅS</v>
          </cell>
          <cell r="F232" t="str">
            <v>Hallstahammar+Kolbäck</v>
          </cell>
          <cell r="G232">
            <v>107.494</v>
          </cell>
          <cell r="I232" t="str">
            <v>OK</v>
          </cell>
          <cell r="J232">
            <v>1961</v>
          </cell>
          <cell r="K232" t="str">
            <v>VÄSTERÅS (Mälarenergi AB)</v>
          </cell>
          <cell r="L232" t="str">
            <v>Hallstahammar+Kolbäck</v>
          </cell>
          <cell r="M232">
            <v>109.06099999999999</v>
          </cell>
        </row>
        <row r="233">
          <cell r="D233">
            <v>1962</v>
          </cell>
          <cell r="E233" t="str">
            <v>VATTENFALL</v>
          </cell>
          <cell r="F233" t="str">
            <v>Norberg</v>
          </cell>
          <cell r="G233">
            <v>16.5</v>
          </cell>
          <cell r="I233" t="str">
            <v>OK</v>
          </cell>
          <cell r="J233">
            <v>1962</v>
          </cell>
          <cell r="K233" t="str">
            <v>VATTENFALL</v>
          </cell>
          <cell r="L233" t="str">
            <v>Norberg</v>
          </cell>
          <cell r="M233">
            <v>18.327000000000002</v>
          </cell>
        </row>
        <row r="234">
          <cell r="D234">
            <v>1980</v>
          </cell>
          <cell r="E234" t="str">
            <v>VÄSTERÅS</v>
          </cell>
          <cell r="F234" t="str">
            <v>Västerås</v>
          </cell>
          <cell r="G234">
            <v>1490.3989999999999</v>
          </cell>
          <cell r="I234" t="str">
            <v>OK</v>
          </cell>
          <cell r="J234">
            <v>1980</v>
          </cell>
          <cell r="K234" t="str">
            <v>VÄSTERÅS (Mälarenergi AB)</v>
          </cell>
          <cell r="L234" t="str">
            <v>Västerås</v>
          </cell>
          <cell r="M234">
            <v>1451.0889999999999</v>
          </cell>
        </row>
        <row r="235">
          <cell r="D235">
            <v>1981</v>
          </cell>
          <cell r="E235" t="str">
            <v>SALA</v>
          </cell>
          <cell r="G235">
            <v>113.136</v>
          </cell>
          <cell r="I235" t="str">
            <v>OK</v>
          </cell>
          <cell r="J235">
            <v>1981</v>
          </cell>
          <cell r="K235" t="str">
            <v>SALA</v>
          </cell>
          <cell r="M235">
            <v>118.68300000000001</v>
          </cell>
        </row>
        <row r="236">
          <cell r="D236">
            <v>1982</v>
          </cell>
          <cell r="E236" t="str">
            <v>FAGERSTA, LUDVIKA (Västerbergslagen AB)</v>
          </cell>
          <cell r="F236" t="str">
            <v>Fagersta</v>
          </cell>
          <cell r="G236">
            <v>109.19499999999999</v>
          </cell>
          <cell r="I236" t="str">
            <v>OK</v>
          </cell>
          <cell r="J236">
            <v>1982</v>
          </cell>
          <cell r="K236" t="str">
            <v>FAGERSTA, LUDVIKA (Västerbergslagen AB)</v>
          </cell>
          <cell r="L236" t="str">
            <v>Fagersta</v>
          </cell>
          <cell r="M236">
            <v>101</v>
          </cell>
        </row>
        <row r="237">
          <cell r="D237">
            <v>1983</v>
          </cell>
          <cell r="E237" t="str">
            <v>KÖPING</v>
          </cell>
          <cell r="F237" t="str">
            <v>Köping+Kolsva</v>
          </cell>
          <cell r="G237">
            <v>205.50700000000001</v>
          </cell>
          <cell r="I237" t="str">
            <v>OK</v>
          </cell>
          <cell r="J237">
            <v>1983</v>
          </cell>
          <cell r="K237" t="str">
            <v>KÖPING</v>
          </cell>
          <cell r="L237" t="str">
            <v>Köping+Kolsva</v>
          </cell>
          <cell r="M237">
            <v>210.28300000000002</v>
          </cell>
        </row>
        <row r="238">
          <cell r="D238">
            <v>1984</v>
          </cell>
          <cell r="E238" t="str">
            <v>ARBOGA</v>
          </cell>
          <cell r="G238">
            <v>84.49</v>
          </cell>
          <cell r="I238" t="str">
            <v>OK</v>
          </cell>
          <cell r="J238">
            <v>1984</v>
          </cell>
          <cell r="K238" t="str">
            <v>ARBOGA</v>
          </cell>
          <cell r="M238">
            <v>91.001000000000005</v>
          </cell>
        </row>
        <row r="239">
          <cell r="D239">
            <v>20</v>
          </cell>
          <cell r="I239" t="str">
            <v>OK</v>
          </cell>
        </row>
        <row r="240">
          <cell r="D240">
            <v>2021</v>
          </cell>
          <cell r="I240" t="str">
            <v>OK</v>
          </cell>
          <cell r="J240">
            <v>2021</v>
          </cell>
        </row>
        <row r="241">
          <cell r="D241">
            <v>2023</v>
          </cell>
          <cell r="E241" t="str">
            <v>MALUNG</v>
          </cell>
          <cell r="G241">
            <v>19</v>
          </cell>
          <cell r="I241" t="str">
            <v>OK</v>
          </cell>
          <cell r="J241">
            <v>2023</v>
          </cell>
          <cell r="K241" t="str">
            <v>MALUNG</v>
          </cell>
          <cell r="M241">
            <v>19.8</v>
          </cell>
        </row>
        <row r="242">
          <cell r="D242">
            <v>2026</v>
          </cell>
          <cell r="I242" t="str">
            <v>OK</v>
          </cell>
          <cell r="J242">
            <v>2026</v>
          </cell>
        </row>
        <row r="243">
          <cell r="D243">
            <v>2029</v>
          </cell>
          <cell r="E243" t="str">
            <v>LEKSAND</v>
          </cell>
          <cell r="G243">
            <v>14.039</v>
          </cell>
          <cell r="I243" t="str">
            <v>OK</v>
          </cell>
          <cell r="J243">
            <v>2029</v>
          </cell>
          <cell r="K243" t="str">
            <v>LEKSAND</v>
          </cell>
          <cell r="M243">
            <v>18.635000000000002</v>
          </cell>
        </row>
        <row r="244">
          <cell r="D244">
            <v>2031</v>
          </cell>
          <cell r="E244" t="str">
            <v>RÄTTVIK</v>
          </cell>
          <cell r="G244">
            <v>32.631999999999998</v>
          </cell>
          <cell r="I244" t="str">
            <v>OK</v>
          </cell>
          <cell r="J244">
            <v>2031</v>
          </cell>
          <cell r="K244" t="str">
            <v>RÄTTVIK</v>
          </cell>
          <cell r="M244">
            <v>31.748000000000001</v>
          </cell>
        </row>
        <row r="245">
          <cell r="D245">
            <v>2034</v>
          </cell>
          <cell r="I245" t="str">
            <v>OK</v>
          </cell>
          <cell r="J245">
            <v>2034</v>
          </cell>
        </row>
        <row r="246">
          <cell r="D246">
            <v>2039</v>
          </cell>
          <cell r="I246" t="str">
            <v>OK</v>
          </cell>
          <cell r="J246">
            <v>2039</v>
          </cell>
        </row>
        <row r="247">
          <cell r="D247">
            <v>2061</v>
          </cell>
          <cell r="E247" t="str">
            <v>SMEDJEBACKEN</v>
          </cell>
          <cell r="F247" t="str">
            <v>Smedjebacken</v>
          </cell>
          <cell r="G247">
            <v>41.055</v>
          </cell>
          <cell r="I247" t="str">
            <v>OK</v>
          </cell>
          <cell r="J247">
            <v>2061</v>
          </cell>
          <cell r="K247" t="str">
            <v>SMEDJEBACKEN</v>
          </cell>
          <cell r="L247" t="str">
            <v>Smedjebacken+Söderbärke</v>
          </cell>
          <cell r="M247">
            <v>39.863</v>
          </cell>
        </row>
        <row r="248">
          <cell r="D248">
            <v>2062</v>
          </cell>
          <cell r="E248" t="str">
            <v>MORA (WMI Sellbergs AB)</v>
          </cell>
          <cell r="G248">
            <v>91.960999999999999</v>
          </cell>
          <cell r="I248" t="str">
            <v>OK</v>
          </cell>
          <cell r="J248">
            <v>2062</v>
          </cell>
          <cell r="K248" t="str">
            <v>MORA (Sydkraft Sellbergs AB)</v>
          </cell>
          <cell r="M248">
            <v>95.032999999999987</v>
          </cell>
        </row>
        <row r="249">
          <cell r="D249">
            <v>2080</v>
          </cell>
          <cell r="E249" t="str">
            <v>FALUN</v>
          </cell>
          <cell r="G249">
            <v>227.2</v>
          </cell>
          <cell r="I249" t="str">
            <v>OK</v>
          </cell>
          <cell r="J249">
            <v>2080</v>
          </cell>
          <cell r="K249" t="str">
            <v>FALUN</v>
          </cell>
          <cell r="M249">
            <v>242.38300000000001</v>
          </cell>
        </row>
        <row r="250">
          <cell r="D250">
            <v>2081</v>
          </cell>
          <cell r="E250" t="str">
            <v>BORLÄNGE</v>
          </cell>
          <cell r="G250">
            <v>340.38</v>
          </cell>
          <cell r="I250" t="str">
            <v>OK</v>
          </cell>
          <cell r="J250">
            <v>2081</v>
          </cell>
          <cell r="K250" t="str">
            <v>BORLÄNGE</v>
          </cell>
          <cell r="M250">
            <v>337.80100000000004</v>
          </cell>
        </row>
        <row r="251">
          <cell r="D251">
            <v>2082</v>
          </cell>
          <cell r="E251" t="str">
            <v>HEDEMORA</v>
          </cell>
          <cell r="F251" t="str">
            <v>Säter+Stora Skedvi+Gustafs</v>
          </cell>
          <cell r="G251">
            <v>52.8</v>
          </cell>
          <cell r="I251" t="str">
            <v>OK</v>
          </cell>
          <cell r="J251">
            <v>2082</v>
          </cell>
          <cell r="K251" t="str">
            <v>HEDEMORA</v>
          </cell>
          <cell r="L251" t="str">
            <v>Säter+Stora Skedvi+Gustafs</v>
          </cell>
          <cell r="M251">
            <v>54.077999999999996</v>
          </cell>
        </row>
        <row r="252">
          <cell r="D252">
            <v>2083</v>
          </cell>
          <cell r="E252" t="str">
            <v>HEDEMORA</v>
          </cell>
          <cell r="F252" t="str">
            <v>Hedemora+Långshyttan</v>
          </cell>
          <cell r="G252">
            <v>68.500999999999991</v>
          </cell>
          <cell r="I252" t="str">
            <v>OK</v>
          </cell>
          <cell r="J252">
            <v>2083</v>
          </cell>
          <cell r="K252" t="str">
            <v>HEDEMORA</v>
          </cell>
          <cell r="L252" t="str">
            <v>Hedemora+Långshyttan</v>
          </cell>
          <cell r="M252">
            <v>69.277999999999992</v>
          </cell>
        </row>
        <row r="253">
          <cell r="D253">
            <v>2084</v>
          </cell>
          <cell r="E253" t="str">
            <v>AVESTA</v>
          </cell>
          <cell r="G253">
            <v>186</v>
          </cell>
          <cell r="I253" t="str">
            <v>OK</v>
          </cell>
          <cell r="J253">
            <v>2084</v>
          </cell>
          <cell r="K253" t="str">
            <v>FORTUM VÄRME, AB</v>
          </cell>
          <cell r="L253" t="str">
            <v>Avesta</v>
          </cell>
        </row>
        <row r="254">
          <cell r="D254">
            <v>2085</v>
          </cell>
          <cell r="E254" t="str">
            <v>FAGERSTA, LUDVIKA (Västerbergslagen AB)</v>
          </cell>
          <cell r="F254" t="str">
            <v>Ludvika+Grängesberg</v>
          </cell>
          <cell r="G254">
            <v>100.274</v>
          </cell>
          <cell r="I254" t="str">
            <v>OK</v>
          </cell>
          <cell r="J254">
            <v>2085</v>
          </cell>
          <cell r="K254" t="str">
            <v>FAGERSTA, LUDVIKA (Västerbergslagen AB)</v>
          </cell>
          <cell r="L254" t="str">
            <v>Ludvika+Grängesberg</v>
          </cell>
          <cell r="M254">
            <v>99</v>
          </cell>
        </row>
        <row r="255">
          <cell r="D255">
            <v>21</v>
          </cell>
          <cell r="I255" t="str">
            <v>OK</v>
          </cell>
        </row>
        <row r="256">
          <cell r="D256">
            <v>2101</v>
          </cell>
          <cell r="E256" t="str">
            <v>OCKELBO</v>
          </cell>
          <cell r="F256" t="str">
            <v>Ockelbo</v>
          </cell>
          <cell r="G256">
            <v>23</v>
          </cell>
          <cell r="H256" t="str">
            <v>Uppg fr redovisning 2002</v>
          </cell>
          <cell r="I256" t="str">
            <v>OK</v>
          </cell>
          <cell r="J256">
            <v>2101</v>
          </cell>
          <cell r="K256" t="str">
            <v>OCKELBO</v>
          </cell>
          <cell r="L256" t="str">
            <v>Ockelbo</v>
          </cell>
          <cell r="M256">
            <v>23</v>
          </cell>
        </row>
        <row r="257">
          <cell r="D257">
            <v>2104</v>
          </cell>
          <cell r="E257" t="str">
            <v>HOFORS</v>
          </cell>
          <cell r="F257" t="str">
            <v>Hofors+Torsåker</v>
          </cell>
          <cell r="G257">
            <v>85.051000000000002</v>
          </cell>
          <cell r="I257" t="str">
            <v>OK</v>
          </cell>
          <cell r="J257">
            <v>2104</v>
          </cell>
          <cell r="K257" t="str">
            <v>HOFORS</v>
          </cell>
          <cell r="L257" t="str">
            <v>Hofors+Torsåker</v>
          </cell>
          <cell r="M257">
            <v>83.7</v>
          </cell>
        </row>
        <row r="258">
          <cell r="D258">
            <v>2121</v>
          </cell>
          <cell r="E258" t="str">
            <v>EDSBYN</v>
          </cell>
          <cell r="F258" t="str">
            <v>Edsbyn+Alfta</v>
          </cell>
          <cell r="G258">
            <v>33.878</v>
          </cell>
          <cell r="I258" t="str">
            <v>OK</v>
          </cell>
          <cell r="J258">
            <v>2121</v>
          </cell>
          <cell r="K258" t="str">
            <v>EDSBYN</v>
          </cell>
          <cell r="L258" t="str">
            <v>Edsbyn+Alfta</v>
          </cell>
          <cell r="M258">
            <v>34.221999999999994</v>
          </cell>
        </row>
        <row r="259">
          <cell r="D259">
            <v>2132</v>
          </cell>
          <cell r="I259" t="str">
            <v>OK</v>
          </cell>
          <cell r="J259">
            <v>2132</v>
          </cell>
        </row>
        <row r="260">
          <cell r="D260">
            <v>2161</v>
          </cell>
          <cell r="E260" t="str">
            <v>LJUSDAL</v>
          </cell>
          <cell r="F260" t="str">
            <v>Ljusdal+Färil+Järvsö</v>
          </cell>
          <cell r="G260">
            <v>93.405000000000001</v>
          </cell>
          <cell r="I260" t="str">
            <v>OK</v>
          </cell>
          <cell r="J260">
            <v>2161</v>
          </cell>
          <cell r="K260" t="str">
            <v>LJUSDAL</v>
          </cell>
          <cell r="L260" t="str">
            <v>Ljusdal+Färil+Järvsö</v>
          </cell>
          <cell r="M260">
            <v>83.401999999999987</v>
          </cell>
        </row>
        <row r="261">
          <cell r="D261">
            <v>2180</v>
          </cell>
          <cell r="E261" t="str">
            <v>GÄVLE</v>
          </cell>
          <cell r="F261" t="str">
            <v>Gävle</v>
          </cell>
          <cell r="G261">
            <v>677.22</v>
          </cell>
          <cell r="I261" t="str">
            <v>OK</v>
          </cell>
          <cell r="J261">
            <v>2180</v>
          </cell>
          <cell r="K261" t="str">
            <v>GÄVLE</v>
          </cell>
          <cell r="L261" t="str">
            <v>Gävle</v>
          </cell>
          <cell r="M261">
            <v>696.38</v>
          </cell>
        </row>
        <row r="262">
          <cell r="D262">
            <v>2181</v>
          </cell>
          <cell r="E262" t="str">
            <v>SANDVIKEN</v>
          </cell>
          <cell r="G262">
            <v>222.358</v>
          </cell>
          <cell r="I262" t="str">
            <v>OK</v>
          </cell>
          <cell r="J262">
            <v>2181</v>
          </cell>
          <cell r="K262" t="str">
            <v>SANDVIKEN</v>
          </cell>
          <cell r="M262">
            <v>223.2</v>
          </cell>
        </row>
        <row r="263">
          <cell r="D263">
            <v>2182</v>
          </cell>
          <cell r="E263" t="str">
            <v>SÖDERHAMN</v>
          </cell>
          <cell r="F263" t="str">
            <v>Södehamn</v>
          </cell>
          <cell r="G263">
            <v>160.31100000000001</v>
          </cell>
          <cell r="I263" t="str">
            <v>OK</v>
          </cell>
          <cell r="J263">
            <v>2182</v>
          </cell>
          <cell r="K263" t="str">
            <v>SÖDERHAMN</v>
          </cell>
          <cell r="L263" t="str">
            <v>Södehamn</v>
          </cell>
          <cell r="M263">
            <v>155.613</v>
          </cell>
        </row>
        <row r="264">
          <cell r="D264">
            <v>2183</v>
          </cell>
          <cell r="E264" t="str">
            <v>BOLLNÄS</v>
          </cell>
          <cell r="F264" t="str">
            <v>Bollnäs+Arbrå+Kilafors</v>
          </cell>
          <cell r="G264">
            <v>154.05300000000003</v>
          </cell>
          <cell r="I264" t="str">
            <v>OK</v>
          </cell>
          <cell r="J264">
            <v>2183</v>
          </cell>
          <cell r="K264" t="str">
            <v>BOLLNÄS</v>
          </cell>
          <cell r="L264" t="str">
            <v>Bollnäs+Arbrå+Kilafors</v>
          </cell>
          <cell r="M264">
            <v>150.56500000000003</v>
          </cell>
        </row>
        <row r="265">
          <cell r="D265">
            <v>2184</v>
          </cell>
          <cell r="E265" t="str">
            <v>HUDIKSVALL</v>
          </cell>
          <cell r="G265">
            <v>170</v>
          </cell>
          <cell r="I265" t="str">
            <v>OK</v>
          </cell>
          <cell r="J265">
            <v>2184</v>
          </cell>
          <cell r="K265" t="str">
            <v>FORTUM VÄRME, AB</v>
          </cell>
          <cell r="L265" t="str">
            <v>Hudiksvall</v>
          </cell>
        </row>
        <row r="266">
          <cell r="D266">
            <v>22</v>
          </cell>
          <cell r="I266" t="str">
            <v>OK</v>
          </cell>
        </row>
        <row r="267">
          <cell r="D267">
            <v>2260</v>
          </cell>
          <cell r="E267" t="str">
            <v>ÅNGE</v>
          </cell>
          <cell r="F267" t="str">
            <v>Ånge, Fränsta</v>
          </cell>
          <cell r="G267">
            <v>28.183</v>
          </cell>
          <cell r="I267" t="str">
            <v>OK</v>
          </cell>
          <cell r="J267">
            <v>2260</v>
          </cell>
          <cell r="K267" t="str">
            <v>ÅNGE</v>
          </cell>
          <cell r="L267" t="str">
            <v>Ånge, Fränsta</v>
          </cell>
          <cell r="M267">
            <v>26.15</v>
          </cell>
        </row>
        <row r="268">
          <cell r="D268">
            <v>2262</v>
          </cell>
          <cell r="E268" t="str">
            <v>TIMRÅ</v>
          </cell>
          <cell r="F268" t="str">
            <v>Östrand+Bergforsen+Söråker</v>
          </cell>
          <cell r="G268">
            <v>68.382000000000005</v>
          </cell>
          <cell r="I268" t="str">
            <v>OK</v>
          </cell>
          <cell r="J268">
            <v>2262</v>
          </cell>
          <cell r="K268" t="str">
            <v>TIMRÅ</v>
          </cell>
          <cell r="L268" t="str">
            <v>Östrand+Bergforsen+Söråker</v>
          </cell>
          <cell r="M268">
            <v>67.948999999999998</v>
          </cell>
        </row>
        <row r="269">
          <cell r="D269">
            <v>2280</v>
          </cell>
          <cell r="E269" t="str">
            <v>HÄRNÖSAND</v>
          </cell>
          <cell r="G269">
            <v>144.93600000000001</v>
          </cell>
          <cell r="I269" t="str">
            <v>OK</v>
          </cell>
          <cell r="J269">
            <v>2280</v>
          </cell>
          <cell r="K269" t="str">
            <v>HÄRNÖSAND</v>
          </cell>
          <cell r="M269">
            <v>138.11199999999999</v>
          </cell>
        </row>
        <row r="270">
          <cell r="D270">
            <v>2281</v>
          </cell>
          <cell r="E270" t="str">
            <v>SUNDSVALL</v>
          </cell>
          <cell r="G270">
            <v>568.36900000000003</v>
          </cell>
          <cell r="I270" t="str">
            <v>OK</v>
          </cell>
          <cell r="J270">
            <v>2281</v>
          </cell>
          <cell r="K270" t="str">
            <v>SUNDSVALL</v>
          </cell>
          <cell r="M270">
            <v>551.04899999999998</v>
          </cell>
        </row>
        <row r="271">
          <cell r="D271">
            <v>2282</v>
          </cell>
          <cell r="E271" t="str">
            <v>KRAMFORS</v>
          </cell>
          <cell r="G271">
            <v>40.134</v>
          </cell>
          <cell r="I271" t="str">
            <v>OK</v>
          </cell>
          <cell r="J271">
            <v>2282</v>
          </cell>
          <cell r="K271" t="str">
            <v>KRAMFORS</v>
          </cell>
          <cell r="M271">
            <v>37.834000000000003</v>
          </cell>
        </row>
        <row r="272">
          <cell r="D272">
            <v>2283</v>
          </cell>
          <cell r="E272" t="str">
            <v>GRANINGE VÄRME AB</v>
          </cell>
          <cell r="F272" t="str">
            <v>Sollefteå</v>
          </cell>
          <cell r="G272">
            <v>66.468000000000004</v>
          </cell>
          <cell r="I272" t="str">
            <v>OK</v>
          </cell>
          <cell r="J272">
            <v>2283</v>
          </cell>
          <cell r="K272" t="str">
            <v>GRANINGE VÄRME AB</v>
          </cell>
          <cell r="L272" t="str">
            <v>Sollefteå+Långsele+Ramsele+Näsåker</v>
          </cell>
          <cell r="M272">
            <v>143.80000000000001</v>
          </cell>
        </row>
        <row r="273">
          <cell r="D273">
            <v>2284</v>
          </cell>
          <cell r="E273" t="str">
            <v>ÖRNSKÖLDSVIK</v>
          </cell>
          <cell r="G273">
            <v>182.47399999999999</v>
          </cell>
          <cell r="I273" t="str">
            <v>OK</v>
          </cell>
          <cell r="J273">
            <v>2284</v>
          </cell>
          <cell r="K273" t="str">
            <v>ÖRNSKÖLDSVIK</v>
          </cell>
          <cell r="M273">
            <v>196</v>
          </cell>
        </row>
        <row r="274">
          <cell r="D274">
            <v>23</v>
          </cell>
          <cell r="I274" t="str">
            <v>OK</v>
          </cell>
        </row>
        <row r="275">
          <cell r="D275">
            <v>2303</v>
          </cell>
          <cell r="I275" t="str">
            <v>OK</v>
          </cell>
          <cell r="J275">
            <v>2303</v>
          </cell>
        </row>
        <row r="276">
          <cell r="D276">
            <v>2305</v>
          </cell>
          <cell r="I276" t="str">
            <v>OK</v>
          </cell>
          <cell r="J276">
            <v>2305</v>
          </cell>
          <cell r="K276" t="str">
            <v>BRÄCKE</v>
          </cell>
          <cell r="M276">
            <v>15.992999999999999</v>
          </cell>
        </row>
        <row r="277">
          <cell r="D277">
            <v>2309</v>
          </cell>
          <cell r="E277" t="str">
            <v>ÖSTERSUND (Jämtkraft AB)</v>
          </cell>
          <cell r="F277" t="str">
            <v>Krokom</v>
          </cell>
          <cell r="G277">
            <v>19.015000000000001</v>
          </cell>
          <cell r="I277" t="str">
            <v>OK</v>
          </cell>
          <cell r="J277">
            <v>2309</v>
          </cell>
          <cell r="K277" t="str">
            <v>ÖSTERSUND (Jämtkraft AB)</v>
          </cell>
          <cell r="L277" t="str">
            <v>Krokom</v>
          </cell>
          <cell r="M277">
            <v>18.920000000000002</v>
          </cell>
        </row>
        <row r="278">
          <cell r="D278">
            <v>2313</v>
          </cell>
          <cell r="E278" t="str">
            <v>STRÖMSUND (Jämtlandsvärme AB)</v>
          </cell>
          <cell r="G278">
            <v>32.866999999999997</v>
          </cell>
          <cell r="I278" t="str">
            <v>OK</v>
          </cell>
          <cell r="J278">
            <v>2313</v>
          </cell>
          <cell r="K278" t="str">
            <v>STRÖMSUND (Jämtlandsvärme AB)</v>
          </cell>
          <cell r="M278">
            <v>28.745000000000001</v>
          </cell>
        </row>
        <row r="279">
          <cell r="D279">
            <v>2321</v>
          </cell>
          <cell r="E279" t="str">
            <v>ÖSTERSUND (Jämtkraft AB)</v>
          </cell>
          <cell r="F279" t="str">
            <v>Åre</v>
          </cell>
          <cell r="G279">
            <v>39.378999999999998</v>
          </cell>
          <cell r="I279" t="str">
            <v>OK</v>
          </cell>
          <cell r="J279">
            <v>2321</v>
          </cell>
          <cell r="K279" t="str">
            <v>ÖSTERSUND (Jämtkraft AB)</v>
          </cell>
          <cell r="L279" t="str">
            <v>Åre</v>
          </cell>
          <cell r="M279">
            <v>35.04</v>
          </cell>
        </row>
        <row r="280">
          <cell r="D280">
            <v>2326</v>
          </cell>
          <cell r="I280" t="str">
            <v>OK</v>
          </cell>
          <cell r="J280">
            <v>2326</v>
          </cell>
        </row>
        <row r="281">
          <cell r="D281">
            <v>2361</v>
          </cell>
          <cell r="E281" t="str">
            <v>HÄRJEDALEN</v>
          </cell>
          <cell r="F281" t="str">
            <v>Sveg+Hede</v>
          </cell>
          <cell r="G281">
            <v>26</v>
          </cell>
          <cell r="I281" t="str">
            <v>OK</v>
          </cell>
          <cell r="J281">
            <v>2361</v>
          </cell>
          <cell r="K281" t="str">
            <v>HÄRJEDALEN Sydkraft</v>
          </cell>
          <cell r="L281" t="str">
            <v>Sveg+Hede</v>
          </cell>
          <cell r="M281">
            <v>21.873999999999999</v>
          </cell>
        </row>
        <row r="282">
          <cell r="D282">
            <v>2380</v>
          </cell>
          <cell r="E282" t="str">
            <v>ÖSTERSUND (Jämtkraft AB)</v>
          </cell>
          <cell r="F282" t="str">
            <v>Östersund</v>
          </cell>
          <cell r="G282">
            <v>522.39300000000003</v>
          </cell>
          <cell r="I282" t="str">
            <v>OK</v>
          </cell>
          <cell r="J282">
            <v>2380</v>
          </cell>
          <cell r="K282" t="str">
            <v>ÖSTERSUND (Jämtkraft AB)</v>
          </cell>
          <cell r="L282" t="str">
            <v>Östersund</v>
          </cell>
          <cell r="M282">
            <v>509.44100000000003</v>
          </cell>
        </row>
        <row r="283">
          <cell r="D283">
            <v>24</v>
          </cell>
          <cell r="I283" t="str">
            <v>OK</v>
          </cell>
        </row>
        <row r="284">
          <cell r="D284">
            <v>2401</v>
          </cell>
          <cell r="E284" t="str">
            <v>NORDMALING</v>
          </cell>
          <cell r="F284" t="str">
            <v>Nordmaling+Rundvik</v>
          </cell>
          <cell r="G284">
            <v>11.435</v>
          </cell>
          <cell r="I284" t="str">
            <v>OK</v>
          </cell>
          <cell r="J284">
            <v>2401</v>
          </cell>
          <cell r="K284" t="str">
            <v>NORDMALING</v>
          </cell>
          <cell r="L284" t="str">
            <v>Nordmaling+Rundvik</v>
          </cell>
          <cell r="M284">
            <v>11.507</v>
          </cell>
        </row>
        <row r="285">
          <cell r="D285">
            <v>2403</v>
          </cell>
          <cell r="I285" t="str">
            <v>OK</v>
          </cell>
          <cell r="J285">
            <v>2403</v>
          </cell>
        </row>
        <row r="286">
          <cell r="D286">
            <v>2404</v>
          </cell>
          <cell r="I286" t="str">
            <v>OK</v>
          </cell>
          <cell r="J286">
            <v>2404</v>
          </cell>
        </row>
        <row r="287">
          <cell r="D287">
            <v>2409</v>
          </cell>
          <cell r="I287" t="str">
            <v>OK</v>
          </cell>
          <cell r="J287">
            <v>2409</v>
          </cell>
        </row>
        <row r="288">
          <cell r="D288">
            <v>2417</v>
          </cell>
          <cell r="E288" t="str">
            <v>SKELLEFTEÅ</v>
          </cell>
          <cell r="F288" t="str">
            <v>Norsjö</v>
          </cell>
          <cell r="G288">
            <v>11.631</v>
          </cell>
          <cell r="I288" t="str">
            <v>OK</v>
          </cell>
          <cell r="J288">
            <v>2417</v>
          </cell>
          <cell r="K288" t="str">
            <v>SKELLEFTEÅ</v>
          </cell>
          <cell r="L288" t="str">
            <v>Norsjö</v>
          </cell>
        </row>
        <row r="289">
          <cell r="D289">
            <v>2418</v>
          </cell>
          <cell r="E289" t="str">
            <v>SKELLEFTEÅ</v>
          </cell>
          <cell r="F289" t="str">
            <v>Malå</v>
          </cell>
          <cell r="G289">
            <v>86.061999999999998</v>
          </cell>
          <cell r="I289" t="str">
            <v>OK</v>
          </cell>
          <cell r="J289">
            <v>2418</v>
          </cell>
          <cell r="K289" t="str">
            <v>SKELLEFTEÅ</v>
          </cell>
          <cell r="L289" t="str">
            <v>Malå</v>
          </cell>
        </row>
        <row r="290">
          <cell r="D290">
            <v>2421</v>
          </cell>
          <cell r="I290" t="str">
            <v>OK</v>
          </cell>
          <cell r="J290">
            <v>2421</v>
          </cell>
        </row>
        <row r="291">
          <cell r="D291">
            <v>2422</v>
          </cell>
          <cell r="I291" t="str">
            <v>OK</v>
          </cell>
          <cell r="J291">
            <v>2422</v>
          </cell>
        </row>
        <row r="292">
          <cell r="D292">
            <v>2425</v>
          </cell>
          <cell r="E292" t="str">
            <v>GRANINGE VÄRME AB</v>
          </cell>
          <cell r="F292" t="str">
            <v>Dorotea</v>
          </cell>
          <cell r="G292">
            <v>13.868</v>
          </cell>
          <cell r="I292" t="str">
            <v>OK</v>
          </cell>
          <cell r="J292">
            <v>2425</v>
          </cell>
          <cell r="K292" t="str">
            <v>GRANINGE VÄRME AB</v>
          </cell>
          <cell r="L292" t="str">
            <v>Dorotea</v>
          </cell>
        </row>
        <row r="293">
          <cell r="D293">
            <v>2460</v>
          </cell>
          <cell r="E293" t="str">
            <v>VÄNNÄS</v>
          </cell>
          <cell r="G293">
            <v>35.054000000000002</v>
          </cell>
          <cell r="I293" t="str">
            <v>OK</v>
          </cell>
          <cell r="J293">
            <v>2460</v>
          </cell>
          <cell r="K293" t="str">
            <v>VÄNNÄS</v>
          </cell>
          <cell r="M293">
            <v>37.5</v>
          </cell>
        </row>
        <row r="294">
          <cell r="D294">
            <v>2462</v>
          </cell>
          <cell r="E294" t="str">
            <v>VILHELMINA</v>
          </cell>
          <cell r="G294">
            <v>53.3</v>
          </cell>
          <cell r="I294" t="str">
            <v>OK</v>
          </cell>
          <cell r="J294">
            <v>2462</v>
          </cell>
          <cell r="K294" t="str">
            <v>VILHELMINA</v>
          </cell>
          <cell r="M294">
            <v>53.56</v>
          </cell>
        </row>
        <row r="295">
          <cell r="D295">
            <v>2463</v>
          </cell>
          <cell r="I295" t="str">
            <v>OK</v>
          </cell>
          <cell r="J295">
            <v>2463</v>
          </cell>
        </row>
        <row r="296">
          <cell r="D296">
            <v>2480</v>
          </cell>
          <cell r="E296" t="str">
            <v>UMEÅ</v>
          </cell>
          <cell r="G296">
            <v>791.47500000000002</v>
          </cell>
          <cell r="I296" t="str">
            <v>OK</v>
          </cell>
          <cell r="J296">
            <v>2480</v>
          </cell>
          <cell r="K296" t="str">
            <v>UMEÅ</v>
          </cell>
          <cell r="M296">
            <v>800.79099999999994</v>
          </cell>
        </row>
        <row r="297">
          <cell r="D297">
            <v>2481</v>
          </cell>
          <cell r="E297" t="str">
            <v>LYCKSELE (Skellefteå Kraft)</v>
          </cell>
          <cell r="G297">
            <v>122.535</v>
          </cell>
          <cell r="I297" t="str">
            <v>OK</v>
          </cell>
          <cell r="J297">
            <v>2481</v>
          </cell>
          <cell r="K297" t="str">
            <v>LYCKSELE (Skellefteå Kraft)</v>
          </cell>
          <cell r="M297">
            <v>116.60299999999999</v>
          </cell>
        </row>
        <row r="298">
          <cell r="D298">
            <v>2482</v>
          </cell>
          <cell r="E298" t="str">
            <v>SKELLEFTEÅ</v>
          </cell>
          <cell r="F298" t="str">
            <v>Skellefteå+Burträsk+Skelleftehamn mfl</v>
          </cell>
          <cell r="G298">
            <v>360.78500000000003</v>
          </cell>
          <cell r="H298" t="str">
            <v>mfl avser Bureå, Lövånger, Jörn, Boliden, Kåge, Byske och Ursviken.</v>
          </cell>
          <cell r="I298" t="str">
            <v>OK</v>
          </cell>
          <cell r="J298">
            <v>2482</v>
          </cell>
          <cell r="K298" t="str">
            <v>SKELLEFTEÅ</v>
          </cell>
          <cell r="L298" t="str">
            <v>Skellefteå+Burträsk+Skelleftehamn mfl</v>
          </cell>
          <cell r="M298">
            <v>463.81700000000001</v>
          </cell>
        </row>
        <row r="299">
          <cell r="D299">
            <v>25</v>
          </cell>
          <cell r="I299" t="str">
            <v>OK</v>
          </cell>
        </row>
        <row r="300">
          <cell r="D300">
            <v>2505</v>
          </cell>
          <cell r="I300" t="str">
            <v>OK</v>
          </cell>
          <cell r="J300">
            <v>2505</v>
          </cell>
        </row>
        <row r="301">
          <cell r="D301">
            <v>2506</v>
          </cell>
          <cell r="I301" t="str">
            <v>OK</v>
          </cell>
          <cell r="J301">
            <v>2506</v>
          </cell>
        </row>
        <row r="302">
          <cell r="D302">
            <v>2510</v>
          </cell>
          <cell r="E302" t="str">
            <v>JOKKMOKK</v>
          </cell>
          <cell r="G302">
            <v>37.393000000000001</v>
          </cell>
          <cell r="I302" t="str">
            <v>OK</v>
          </cell>
          <cell r="J302">
            <v>2510</v>
          </cell>
          <cell r="K302" t="str">
            <v>JOKKMOKK</v>
          </cell>
          <cell r="M302">
            <v>38.424999999999997</v>
          </cell>
        </row>
        <row r="303">
          <cell r="D303">
            <v>2513</v>
          </cell>
          <cell r="E303" t="str">
            <v>ÖVERKALIX</v>
          </cell>
          <cell r="G303">
            <v>16.001000000000001</v>
          </cell>
          <cell r="I303" t="str">
            <v>OK</v>
          </cell>
          <cell r="J303">
            <v>2513</v>
          </cell>
          <cell r="K303" t="str">
            <v>ÖVERKALIX</v>
          </cell>
          <cell r="M303">
            <v>23.343</v>
          </cell>
        </row>
        <row r="304">
          <cell r="D304">
            <v>2514</v>
          </cell>
          <cell r="E304" t="str">
            <v>KALIX</v>
          </cell>
          <cell r="G304">
            <v>98.962000000000003</v>
          </cell>
          <cell r="I304" t="str">
            <v>OK</v>
          </cell>
          <cell r="J304">
            <v>2514</v>
          </cell>
          <cell r="K304" t="str">
            <v>KALIX</v>
          </cell>
          <cell r="M304">
            <v>94.855000000000004</v>
          </cell>
        </row>
        <row r="305">
          <cell r="D305">
            <v>2518</v>
          </cell>
          <cell r="E305" t="str">
            <v>ÖVERTORNEÅ</v>
          </cell>
          <cell r="G305">
            <v>28.393999999999998</v>
          </cell>
          <cell r="I305" t="str">
            <v>OK</v>
          </cell>
          <cell r="J305">
            <v>2518</v>
          </cell>
          <cell r="K305" t="str">
            <v>ÖVERTORNEÅ</v>
          </cell>
          <cell r="M305">
            <v>28.4</v>
          </cell>
        </row>
        <row r="306">
          <cell r="D306">
            <v>2521</v>
          </cell>
          <cell r="E306" t="str">
            <v>PAJALA</v>
          </cell>
          <cell r="G306">
            <v>21.047999999999998</v>
          </cell>
          <cell r="I306" t="str">
            <v>OK</v>
          </cell>
          <cell r="J306">
            <v>2521</v>
          </cell>
          <cell r="K306" t="str">
            <v>PAJALA</v>
          </cell>
          <cell r="M306">
            <v>23.372</v>
          </cell>
        </row>
        <row r="307">
          <cell r="D307">
            <v>2523</v>
          </cell>
          <cell r="E307" t="str">
            <v>GÄLLIVARE</v>
          </cell>
          <cell r="G307">
            <v>125.375</v>
          </cell>
          <cell r="I307" t="str">
            <v>OK</v>
          </cell>
          <cell r="J307">
            <v>2523</v>
          </cell>
          <cell r="K307" t="str">
            <v>GÄLLIVARE</v>
          </cell>
          <cell r="M307">
            <v>125.277</v>
          </cell>
        </row>
        <row r="308">
          <cell r="D308">
            <v>2560</v>
          </cell>
          <cell r="E308" t="str">
            <v>ÄLVSBYN</v>
          </cell>
          <cell r="G308">
            <v>39.5</v>
          </cell>
          <cell r="I308" t="str">
            <v>OK</v>
          </cell>
          <cell r="J308">
            <v>2560</v>
          </cell>
          <cell r="K308" t="str">
            <v>ÄLVSBYN</v>
          </cell>
          <cell r="M308">
            <v>38.487000000000002</v>
          </cell>
        </row>
        <row r="309">
          <cell r="D309">
            <v>2580</v>
          </cell>
          <cell r="E309" t="str">
            <v>LULEÅ</v>
          </cell>
          <cell r="G309">
            <v>704.85199999999998</v>
          </cell>
          <cell r="I309" t="str">
            <v>OK</v>
          </cell>
          <cell r="J309">
            <v>2580</v>
          </cell>
          <cell r="K309" t="str">
            <v>LULEÅ</v>
          </cell>
          <cell r="M309">
            <v>724.27</v>
          </cell>
        </row>
        <row r="310">
          <cell r="D310">
            <v>2581</v>
          </cell>
          <cell r="E310" t="str">
            <v>PITEÅ</v>
          </cell>
          <cell r="F310" t="str">
            <v>Piteå+Sjulnäs+Norrfjärden+Rosvik</v>
          </cell>
          <cell r="G310">
            <v>168.77500000000001</v>
          </cell>
          <cell r="I310" t="str">
            <v>OK</v>
          </cell>
          <cell r="J310">
            <v>2581</v>
          </cell>
          <cell r="K310" t="str">
            <v>PITEÅ</v>
          </cell>
          <cell r="L310" t="str">
            <v>Piteå+Sjulnäs+Norrfjärden+Rosvik</v>
          </cell>
          <cell r="M310">
            <v>176.81</v>
          </cell>
        </row>
        <row r="311">
          <cell r="D311">
            <v>2582</v>
          </cell>
          <cell r="E311" t="str">
            <v>BODEN</v>
          </cell>
          <cell r="G311">
            <v>259</v>
          </cell>
          <cell r="I311" t="str">
            <v>OK</v>
          </cell>
          <cell r="J311">
            <v>2582</v>
          </cell>
          <cell r="K311" t="str">
            <v>BODEN</v>
          </cell>
          <cell r="M311">
            <v>259</v>
          </cell>
        </row>
        <row r="312">
          <cell r="D312">
            <v>2583</v>
          </cell>
          <cell r="E312" t="str">
            <v>HAPARANDA</v>
          </cell>
          <cell r="G312">
            <v>49.517000000000003</v>
          </cell>
          <cell r="I312" t="str">
            <v>OK</v>
          </cell>
          <cell r="J312">
            <v>2583</v>
          </cell>
          <cell r="K312" t="str">
            <v>HAPARANDA</v>
          </cell>
          <cell r="M312">
            <v>51.567000000000007</v>
          </cell>
        </row>
        <row r="313">
          <cell r="D313">
            <v>2584</v>
          </cell>
          <cell r="E313" t="str">
            <v>KIRUNA</v>
          </cell>
          <cell r="F313" t="str">
            <v>Kiruna</v>
          </cell>
          <cell r="G313">
            <v>231.958</v>
          </cell>
          <cell r="I313" t="str">
            <v>OK</v>
          </cell>
          <cell r="J313">
            <v>2584</v>
          </cell>
          <cell r="K313" t="str">
            <v>KIRUNA</v>
          </cell>
          <cell r="L313" t="str">
            <v>Kiruna</v>
          </cell>
          <cell r="M313">
            <v>223.005</v>
          </cell>
        </row>
      </sheetData>
      <sheetData sheetId="16"/>
      <sheetData sheetId="17">
        <row r="3">
          <cell r="A3">
            <v>0</v>
          </cell>
          <cell r="B3" t="str">
            <v>Riket</v>
          </cell>
        </row>
        <row r="4">
          <cell r="A4">
            <v>1</v>
          </cell>
          <cell r="B4" t="str">
            <v>Stockholms län</v>
          </cell>
        </row>
        <row r="5">
          <cell r="A5">
            <v>114</v>
          </cell>
          <cell r="B5" t="str">
            <v>Upplands-Väsby</v>
          </cell>
          <cell r="C5" t="str">
            <v>Birka Värme AB</v>
          </cell>
          <cell r="D5" t="str">
            <v>Birka Energi AB (publ)</v>
          </cell>
          <cell r="E5">
            <v>100</v>
          </cell>
          <cell r="F5" t="str">
            <v>K0/Pu</v>
          </cell>
          <cell r="G5">
            <v>469.03626943005179</v>
          </cell>
          <cell r="H5">
            <v>0</v>
          </cell>
          <cell r="I5" t="str">
            <v>-</v>
          </cell>
          <cell r="J5" t="str">
            <v>-</v>
          </cell>
          <cell r="K5" t="str">
            <v>Birka Energi AB (publ)</v>
          </cell>
          <cell r="L5">
            <v>100</v>
          </cell>
          <cell r="N5">
            <v>440.8</v>
          </cell>
          <cell r="O5" t="str">
            <v>-</v>
          </cell>
          <cell r="P5" t="str">
            <v>-</v>
          </cell>
          <cell r="Q5" t="str">
            <v>Birka Energi AB (publ)</v>
          </cell>
          <cell r="R5">
            <v>100</v>
          </cell>
          <cell r="T5">
            <v>486.18238341968907</v>
          </cell>
          <cell r="U5" t="str">
            <v>-</v>
          </cell>
          <cell r="V5" t="str">
            <v>-</v>
          </cell>
          <cell r="W5" t="str">
            <v>Birka Energi AB (publ)</v>
          </cell>
          <cell r="X5">
            <v>100</v>
          </cell>
          <cell r="Z5">
            <v>463.40196891191704</v>
          </cell>
          <cell r="AA5" t="str">
            <v>-</v>
          </cell>
          <cell r="AB5" t="str">
            <v>-</v>
          </cell>
          <cell r="AC5" t="str">
            <v>Birka Energi AB (publ)</v>
          </cell>
          <cell r="AD5">
            <v>100</v>
          </cell>
          <cell r="AF5">
            <v>394.27979274611397</v>
          </cell>
          <cell r="AG5" t="str">
            <v>JA?</v>
          </cell>
          <cell r="AH5" t="str">
            <v>Birka Energi AB (publ)</v>
          </cell>
          <cell r="AI5" t="str">
            <v>Imatran Voima OY</v>
          </cell>
          <cell r="AJ5">
            <v>100</v>
          </cell>
          <cell r="AL5">
            <v>399.0466321243523</v>
          </cell>
        </row>
        <row r="6">
          <cell r="A6">
            <v>115</v>
          </cell>
          <cell r="B6" t="str">
            <v>Vallentuna</v>
          </cell>
          <cell r="C6" t="str">
            <v>Vallentuna Närvärme AB</v>
          </cell>
          <cell r="D6" t="str">
            <v>Närvärme Sverige AB</v>
          </cell>
          <cell r="E6">
            <v>100</v>
          </cell>
          <cell r="F6" t="str">
            <v>Ps</v>
          </cell>
          <cell r="G6">
            <v>0</v>
          </cell>
          <cell r="H6">
            <v>55</v>
          </cell>
          <cell r="I6" t="str">
            <v>-</v>
          </cell>
          <cell r="J6" t="str">
            <v>-</v>
          </cell>
          <cell r="K6" t="str">
            <v>Närvärme Sverige AB</v>
          </cell>
          <cell r="L6">
            <v>100</v>
          </cell>
          <cell r="N6">
            <v>0</v>
          </cell>
          <cell r="O6" t="str">
            <v>-</v>
          </cell>
          <cell r="P6" t="str">
            <v>-</v>
          </cell>
          <cell r="Q6" t="str">
            <v>Närvärme Sverige AB</v>
          </cell>
          <cell r="R6">
            <v>100</v>
          </cell>
          <cell r="T6">
            <v>470.28497409326417</v>
          </cell>
          <cell r="U6" t="str">
            <v>JA?</v>
          </cell>
          <cell r="V6" t="str">
            <v>Närvärme Sverige AB</v>
          </cell>
          <cell r="W6" t="str">
            <v>Vallentuna Kommun</v>
          </cell>
          <cell r="X6">
            <v>100</v>
          </cell>
          <cell r="Z6">
            <v>470.28497409326417</v>
          </cell>
          <cell r="AA6" t="str">
            <v>-</v>
          </cell>
          <cell r="AB6" t="str">
            <v>-</v>
          </cell>
          <cell r="AC6" t="str">
            <v>Vallentuna Kommun</v>
          </cell>
          <cell r="AD6">
            <v>100</v>
          </cell>
          <cell r="AF6">
            <v>470.30051813471493</v>
          </cell>
          <cell r="AG6" t="str">
            <v>-</v>
          </cell>
          <cell r="AH6" t="str">
            <v>-</v>
          </cell>
          <cell r="AI6" t="str">
            <v>Vallentuna Kommun</v>
          </cell>
          <cell r="AJ6">
            <v>100</v>
          </cell>
          <cell r="AL6">
            <v>470.30051813471493</v>
          </cell>
        </row>
        <row r="7">
          <cell r="A7">
            <v>117</v>
          </cell>
          <cell r="B7" t="str">
            <v>Österåker</v>
          </cell>
          <cell r="C7" t="str">
            <v>-</v>
          </cell>
          <cell r="D7" t="str">
            <v>-</v>
          </cell>
          <cell r="E7" t="str">
            <v>-</v>
          </cell>
          <cell r="F7">
            <v>0</v>
          </cell>
          <cell r="G7">
            <v>0</v>
          </cell>
          <cell r="H7">
            <v>47</v>
          </cell>
          <cell r="I7" t="str">
            <v>-</v>
          </cell>
          <cell r="J7" t="str">
            <v>-</v>
          </cell>
          <cell r="K7" t="str">
            <v>-</v>
          </cell>
          <cell r="L7" t="str">
            <v>-</v>
          </cell>
          <cell r="N7">
            <v>528</v>
          </cell>
          <cell r="O7" t="str">
            <v>-</v>
          </cell>
          <cell r="P7" t="str">
            <v>-</v>
          </cell>
          <cell r="Q7" t="str">
            <v>-</v>
          </cell>
          <cell r="R7" t="str">
            <v>-</v>
          </cell>
          <cell r="T7">
            <v>510.53367875647666</v>
          </cell>
          <cell r="U7" t="str">
            <v>-</v>
          </cell>
          <cell r="V7" t="str">
            <v>-</v>
          </cell>
          <cell r="W7" t="str">
            <v>-</v>
          </cell>
          <cell r="X7" t="str">
            <v>-</v>
          </cell>
          <cell r="Z7">
            <v>521.12953367875639</v>
          </cell>
          <cell r="AA7" t="str">
            <v>-</v>
          </cell>
          <cell r="AB7" t="str">
            <v>-</v>
          </cell>
          <cell r="AC7" t="str">
            <v>-</v>
          </cell>
          <cell r="AD7" t="str">
            <v>-</v>
          </cell>
          <cell r="AF7">
            <v>0</v>
          </cell>
          <cell r="AG7" t="str">
            <v>-</v>
          </cell>
          <cell r="AH7" t="str">
            <v>-</v>
          </cell>
          <cell r="AI7" t="str">
            <v>-</v>
          </cell>
          <cell r="AJ7" t="str">
            <v>-</v>
          </cell>
          <cell r="AL7">
            <v>0</v>
          </cell>
        </row>
        <row r="8">
          <cell r="A8">
            <v>120</v>
          </cell>
          <cell r="B8" t="str">
            <v>Värmdö</v>
          </cell>
          <cell r="C8" t="str">
            <v>-</v>
          </cell>
          <cell r="D8" t="str">
            <v>-</v>
          </cell>
          <cell r="E8" t="str">
            <v>-</v>
          </cell>
          <cell r="F8">
            <v>0</v>
          </cell>
          <cell r="G8">
            <v>0</v>
          </cell>
          <cell r="H8">
            <v>0</v>
          </cell>
          <cell r="I8" t="str">
            <v>-</v>
          </cell>
          <cell r="J8" t="str">
            <v>-</v>
          </cell>
          <cell r="K8" t="str">
            <v>-</v>
          </cell>
          <cell r="L8" t="str">
            <v>-</v>
          </cell>
          <cell r="N8">
            <v>0</v>
          </cell>
          <cell r="O8" t="str">
            <v>-</v>
          </cell>
          <cell r="P8" t="str">
            <v>-</v>
          </cell>
          <cell r="Q8" t="str">
            <v>-</v>
          </cell>
          <cell r="R8" t="str">
            <v>-</v>
          </cell>
          <cell r="T8">
            <v>0</v>
          </cell>
          <cell r="U8" t="str">
            <v>-</v>
          </cell>
          <cell r="V8" t="str">
            <v>-</v>
          </cell>
          <cell r="W8" t="str">
            <v>-</v>
          </cell>
          <cell r="X8" t="str">
            <v>-</v>
          </cell>
          <cell r="Z8">
            <v>0</v>
          </cell>
          <cell r="AA8" t="str">
            <v>-</v>
          </cell>
          <cell r="AB8" t="str">
            <v>-</v>
          </cell>
          <cell r="AC8" t="str">
            <v>-</v>
          </cell>
          <cell r="AD8" t="str">
            <v>-</v>
          </cell>
          <cell r="AF8">
            <v>0</v>
          </cell>
          <cell r="AG8" t="str">
            <v>-</v>
          </cell>
          <cell r="AH8" t="str">
            <v>-</v>
          </cell>
          <cell r="AI8" t="str">
            <v>-</v>
          </cell>
          <cell r="AJ8" t="str">
            <v>-</v>
          </cell>
          <cell r="AL8">
            <v>0</v>
          </cell>
        </row>
        <row r="9">
          <cell r="A9">
            <v>123</v>
          </cell>
          <cell r="B9" t="str">
            <v>Järfälla</v>
          </cell>
          <cell r="C9" t="str">
            <v>Graninge Järfälla Värme AB</v>
          </cell>
          <cell r="D9" t="str">
            <v>Graninge AB</v>
          </cell>
          <cell r="E9">
            <v>100</v>
          </cell>
          <cell r="F9" t="str">
            <v>Ps</v>
          </cell>
          <cell r="G9">
            <v>504</v>
          </cell>
          <cell r="H9">
            <v>250</v>
          </cell>
          <cell r="I9" t="str">
            <v>-</v>
          </cell>
          <cell r="J9" t="str">
            <v>-</v>
          </cell>
          <cell r="K9" t="str">
            <v>Graninge AB</v>
          </cell>
          <cell r="L9">
            <v>100</v>
          </cell>
          <cell r="N9">
            <v>473.6</v>
          </cell>
          <cell r="O9" t="str">
            <v>JA?</v>
          </cell>
          <cell r="P9" t="str">
            <v>Graninge AB</v>
          </cell>
          <cell r="Q9">
            <v>0</v>
          </cell>
          <cell r="R9">
            <v>0</v>
          </cell>
          <cell r="T9">
            <v>444.34455958549222</v>
          </cell>
          <cell r="U9" t="str">
            <v>-</v>
          </cell>
          <cell r="V9" t="str">
            <v>-</v>
          </cell>
          <cell r="W9">
            <v>0</v>
          </cell>
          <cell r="X9">
            <v>0</v>
          </cell>
          <cell r="Z9">
            <v>452.34455958549216</v>
          </cell>
          <cell r="AA9" t="str">
            <v>-</v>
          </cell>
          <cell r="AB9" t="str">
            <v>-</v>
          </cell>
          <cell r="AC9">
            <v>0</v>
          </cell>
          <cell r="AD9">
            <v>0</v>
          </cell>
          <cell r="AF9">
            <v>453.84455958549216</v>
          </cell>
          <cell r="AG9" t="str">
            <v>-</v>
          </cell>
          <cell r="AH9" t="str">
            <v>-</v>
          </cell>
          <cell r="AI9">
            <v>0</v>
          </cell>
          <cell r="AJ9">
            <v>0</v>
          </cell>
          <cell r="AL9">
            <v>434.81865284974094</v>
          </cell>
        </row>
        <row r="10">
          <cell r="A10">
            <v>125</v>
          </cell>
          <cell r="B10" t="str">
            <v>Ekerö</v>
          </cell>
          <cell r="C10" t="str">
            <v>-</v>
          </cell>
          <cell r="D10" t="str">
            <v>-</v>
          </cell>
          <cell r="E10" t="str">
            <v>-</v>
          </cell>
          <cell r="F10">
            <v>0</v>
          </cell>
          <cell r="G10">
            <v>0</v>
          </cell>
          <cell r="H10">
            <v>0</v>
          </cell>
          <cell r="I10" t="str">
            <v>-</v>
          </cell>
          <cell r="J10" t="str">
            <v>-</v>
          </cell>
          <cell r="K10" t="str">
            <v>-</v>
          </cell>
          <cell r="L10" t="str">
            <v>-</v>
          </cell>
          <cell r="N10">
            <v>0</v>
          </cell>
          <cell r="O10" t="str">
            <v>-</v>
          </cell>
          <cell r="P10" t="str">
            <v>-</v>
          </cell>
          <cell r="Q10" t="str">
            <v>-</v>
          </cell>
          <cell r="R10" t="str">
            <v>-</v>
          </cell>
          <cell r="T10">
            <v>0</v>
          </cell>
          <cell r="U10" t="str">
            <v>-</v>
          </cell>
          <cell r="V10" t="str">
            <v>-</v>
          </cell>
          <cell r="W10" t="str">
            <v>-</v>
          </cell>
          <cell r="X10" t="str">
            <v>-</v>
          </cell>
          <cell r="Z10">
            <v>0</v>
          </cell>
          <cell r="AA10" t="str">
            <v>-</v>
          </cell>
          <cell r="AB10" t="str">
            <v>-</v>
          </cell>
          <cell r="AC10" t="str">
            <v>-</v>
          </cell>
          <cell r="AD10" t="str">
            <v>-</v>
          </cell>
          <cell r="AF10">
            <v>0</v>
          </cell>
          <cell r="AG10" t="str">
            <v>-</v>
          </cell>
          <cell r="AH10" t="str">
            <v>-</v>
          </cell>
          <cell r="AI10" t="str">
            <v>-</v>
          </cell>
          <cell r="AJ10" t="str">
            <v>-</v>
          </cell>
          <cell r="AL10">
            <v>0</v>
          </cell>
        </row>
        <row r="11">
          <cell r="A11">
            <v>126</v>
          </cell>
          <cell r="B11" t="str">
            <v>Huddinge</v>
          </cell>
          <cell r="C11" t="str">
            <v>Södertörns Fjärrvärmeaktiebolag</v>
          </cell>
          <cell r="D11" t="str">
            <v>Botkyrka Kommun/ Huddinge Kommun</v>
          </cell>
          <cell r="E11" t="str">
            <v>50/50</v>
          </cell>
          <cell r="F11" t="str">
            <v>K</v>
          </cell>
          <cell r="G11">
            <v>446.3</v>
          </cell>
          <cell r="H11">
            <v>1071.27</v>
          </cell>
          <cell r="I11" t="str">
            <v>-</v>
          </cell>
          <cell r="J11" t="str">
            <v>-</v>
          </cell>
          <cell r="K11" t="str">
            <v>Botkyrka Kommun/ Huddinge Kommun</v>
          </cell>
          <cell r="L11" t="str">
            <v>50/50</v>
          </cell>
          <cell r="N11">
            <v>400</v>
          </cell>
          <cell r="O11" t="str">
            <v>JA?</v>
          </cell>
          <cell r="P11" t="str">
            <v>Botkyrka Kommun/ Huddinge Kommun</v>
          </cell>
          <cell r="Q11">
            <v>0</v>
          </cell>
          <cell r="R11">
            <v>0</v>
          </cell>
          <cell r="T11">
            <v>374.93523316062175</v>
          </cell>
          <cell r="U11" t="str">
            <v>-</v>
          </cell>
          <cell r="V11" t="str">
            <v>-</v>
          </cell>
          <cell r="W11">
            <v>0</v>
          </cell>
          <cell r="X11">
            <v>0</v>
          </cell>
          <cell r="Z11">
            <v>374.93523316062175</v>
          </cell>
          <cell r="AA11" t="str">
            <v>-</v>
          </cell>
          <cell r="AB11" t="str">
            <v>-</v>
          </cell>
          <cell r="AC11">
            <v>0</v>
          </cell>
          <cell r="AD11">
            <v>0</v>
          </cell>
          <cell r="AF11">
            <v>374.25906735751295</v>
          </cell>
          <cell r="AG11" t="str">
            <v>-</v>
          </cell>
          <cell r="AH11" t="str">
            <v>-</v>
          </cell>
          <cell r="AI11">
            <v>0</v>
          </cell>
          <cell r="AJ11">
            <v>0</v>
          </cell>
          <cell r="AL11">
            <v>390.01036269430051</v>
          </cell>
        </row>
        <row r="12">
          <cell r="A12">
            <v>127</v>
          </cell>
          <cell r="B12" t="str">
            <v>Botkyrka</v>
          </cell>
          <cell r="C12" t="str">
            <v>Södertörns Fjärrvärmeaktiebolag</v>
          </cell>
          <cell r="D12" t="str">
            <v>Botkyrka Kommun/ Huddinge Kommun</v>
          </cell>
          <cell r="E12" t="str">
            <v>50/50</v>
          </cell>
          <cell r="F12" t="str">
            <v>K</v>
          </cell>
          <cell r="G12">
            <v>446.3</v>
          </cell>
          <cell r="H12">
            <v>0</v>
          </cell>
          <cell r="I12" t="str">
            <v>-</v>
          </cell>
          <cell r="J12" t="str">
            <v>-</v>
          </cell>
          <cell r="K12" t="str">
            <v>Botkyrka Kommun/ Huddinge Kommun</v>
          </cell>
          <cell r="L12" t="str">
            <v>50/50</v>
          </cell>
          <cell r="N12">
            <v>400</v>
          </cell>
          <cell r="O12" t="str">
            <v>JA?</v>
          </cell>
          <cell r="P12" t="str">
            <v>Botkyrka Kommun/ Huddinge Kommun</v>
          </cell>
          <cell r="Q12">
            <v>0</v>
          </cell>
          <cell r="R12">
            <v>0</v>
          </cell>
          <cell r="T12">
            <v>374.93523316062175</v>
          </cell>
          <cell r="U12" t="str">
            <v>-</v>
          </cell>
          <cell r="V12" t="str">
            <v>-</v>
          </cell>
          <cell r="W12">
            <v>0</v>
          </cell>
          <cell r="X12">
            <v>0</v>
          </cell>
          <cell r="Z12">
            <v>374.93523316062175</v>
          </cell>
          <cell r="AA12" t="str">
            <v>-</v>
          </cell>
          <cell r="AB12" t="str">
            <v>-</v>
          </cell>
          <cell r="AC12">
            <v>0</v>
          </cell>
          <cell r="AD12">
            <v>0</v>
          </cell>
          <cell r="AF12">
            <v>374.25906735751295</v>
          </cell>
          <cell r="AG12" t="str">
            <v>-</v>
          </cell>
          <cell r="AH12" t="str">
            <v>-</v>
          </cell>
          <cell r="AI12">
            <v>0</v>
          </cell>
          <cell r="AJ12">
            <v>0</v>
          </cell>
          <cell r="AL12">
            <v>390.01036269430051</v>
          </cell>
        </row>
        <row r="13">
          <cell r="A13">
            <v>128</v>
          </cell>
          <cell r="B13" t="str">
            <v>Salem</v>
          </cell>
          <cell r="C13" t="str">
            <v>Södertörns Fjärrvärmeaktiebolag</v>
          </cell>
          <cell r="D13" t="str">
            <v>Botkyrka Kommun/ Huddinge Kommun</v>
          </cell>
          <cell r="E13" t="str">
            <v>50/50</v>
          </cell>
          <cell r="F13" t="str">
            <v>K</v>
          </cell>
          <cell r="G13">
            <v>446.3</v>
          </cell>
          <cell r="H13">
            <v>0</v>
          </cell>
          <cell r="I13" t="str">
            <v>-</v>
          </cell>
          <cell r="J13" t="str">
            <v>-</v>
          </cell>
          <cell r="K13" t="str">
            <v>Botkyrka Kommun/ Huddinge Kommun</v>
          </cell>
          <cell r="L13" t="str">
            <v>50/50</v>
          </cell>
          <cell r="N13">
            <v>400</v>
          </cell>
          <cell r="O13" t="str">
            <v>JA?</v>
          </cell>
          <cell r="P13" t="str">
            <v>Botkyrka Kommun/ Huddinge Kommun</v>
          </cell>
          <cell r="Q13">
            <v>0</v>
          </cell>
          <cell r="R13">
            <v>0</v>
          </cell>
          <cell r="T13">
            <v>374.93523316062175</v>
          </cell>
          <cell r="U13" t="str">
            <v>-</v>
          </cell>
          <cell r="V13" t="str">
            <v>-</v>
          </cell>
          <cell r="W13">
            <v>0</v>
          </cell>
          <cell r="X13">
            <v>0</v>
          </cell>
          <cell r="Z13">
            <v>374.93523316062175</v>
          </cell>
          <cell r="AA13" t="str">
            <v>-</v>
          </cell>
          <cell r="AB13" t="str">
            <v>-</v>
          </cell>
          <cell r="AC13">
            <v>0</v>
          </cell>
          <cell r="AD13">
            <v>0</v>
          </cell>
          <cell r="AF13">
            <v>374.25906735751295</v>
          </cell>
          <cell r="AG13" t="str">
            <v>-</v>
          </cell>
          <cell r="AH13" t="str">
            <v>-</v>
          </cell>
          <cell r="AI13">
            <v>0</v>
          </cell>
          <cell r="AJ13">
            <v>0</v>
          </cell>
          <cell r="AL13">
            <v>390.01036269430051</v>
          </cell>
        </row>
        <row r="14">
          <cell r="A14">
            <v>136</v>
          </cell>
          <cell r="B14" t="str">
            <v>Haninge</v>
          </cell>
          <cell r="C14" t="str">
            <v>Vattenfall Drefviken Värme AB</v>
          </cell>
          <cell r="D14" t="str">
            <v>Vattenfall AB</v>
          </cell>
          <cell r="E14">
            <v>100</v>
          </cell>
          <cell r="F14" t="str">
            <v>S</v>
          </cell>
          <cell r="G14">
            <v>465.04</v>
          </cell>
          <cell r="H14">
            <v>356.47</v>
          </cell>
          <cell r="I14" t="str">
            <v>-</v>
          </cell>
          <cell r="J14" t="str">
            <v>-</v>
          </cell>
          <cell r="K14" t="str">
            <v>Vattenfall AB</v>
          </cell>
          <cell r="L14">
            <v>100</v>
          </cell>
          <cell r="N14">
            <v>443</v>
          </cell>
          <cell r="O14" t="str">
            <v>-</v>
          </cell>
          <cell r="P14" t="str">
            <v>-</v>
          </cell>
          <cell r="Q14" t="str">
            <v>Vattenfall AB</v>
          </cell>
          <cell r="R14">
            <v>100</v>
          </cell>
          <cell r="T14">
            <v>420</v>
          </cell>
          <cell r="U14" t="str">
            <v>-</v>
          </cell>
          <cell r="V14" t="str">
            <v>-</v>
          </cell>
          <cell r="W14" t="str">
            <v>Vattenfall AB</v>
          </cell>
          <cell r="X14">
            <v>100</v>
          </cell>
          <cell r="Z14">
            <v>406</v>
          </cell>
          <cell r="AA14" t="str">
            <v>-</v>
          </cell>
          <cell r="AB14" t="str">
            <v>-</v>
          </cell>
          <cell r="AC14" t="str">
            <v>Vattenfall AB</v>
          </cell>
          <cell r="AD14">
            <v>100</v>
          </cell>
          <cell r="AF14">
            <v>409.49222797927462</v>
          </cell>
          <cell r="AG14" t="str">
            <v>-</v>
          </cell>
          <cell r="AH14" t="str">
            <v>-</v>
          </cell>
          <cell r="AI14" t="str">
            <v>Vattenfall AB</v>
          </cell>
          <cell r="AJ14">
            <v>100</v>
          </cell>
          <cell r="AL14">
            <v>409.49222797927462</v>
          </cell>
        </row>
        <row r="15">
          <cell r="A15">
            <v>138</v>
          </cell>
          <cell r="B15" t="str">
            <v>Tyresö</v>
          </cell>
          <cell r="C15" t="str">
            <v>Vattenfall Drefviken Värme AB</v>
          </cell>
          <cell r="D15" t="str">
            <v>Vattenfall AB</v>
          </cell>
          <cell r="E15">
            <v>100</v>
          </cell>
          <cell r="F15" t="str">
            <v>S</v>
          </cell>
          <cell r="G15">
            <v>464.8</v>
          </cell>
          <cell r="H15">
            <v>122.512</v>
          </cell>
          <cell r="I15" t="str">
            <v>-</v>
          </cell>
          <cell r="J15" t="str">
            <v>-</v>
          </cell>
          <cell r="K15" t="str">
            <v>Vattenfall AB</v>
          </cell>
          <cell r="L15">
            <v>100</v>
          </cell>
          <cell r="N15">
            <v>443</v>
          </cell>
          <cell r="O15" t="str">
            <v>-</v>
          </cell>
          <cell r="P15" t="str">
            <v>-</v>
          </cell>
          <cell r="Q15" t="str">
            <v>Vattenfall AB</v>
          </cell>
          <cell r="R15">
            <v>100</v>
          </cell>
          <cell r="T15">
            <v>420</v>
          </cell>
          <cell r="U15" t="str">
            <v>-</v>
          </cell>
          <cell r="V15" t="str">
            <v>-</v>
          </cell>
          <cell r="W15" t="str">
            <v>Vattenfall AB</v>
          </cell>
          <cell r="X15">
            <v>100</v>
          </cell>
          <cell r="Z15">
            <v>406</v>
          </cell>
          <cell r="AA15" t="str">
            <v>-</v>
          </cell>
          <cell r="AB15" t="str">
            <v>-</v>
          </cell>
          <cell r="AC15" t="str">
            <v>Vattenfall AB</v>
          </cell>
          <cell r="AD15">
            <v>100</v>
          </cell>
          <cell r="AF15">
            <v>409.49222797927462</v>
          </cell>
          <cell r="AG15" t="str">
            <v>-</v>
          </cell>
          <cell r="AH15" t="str">
            <v>-</v>
          </cell>
          <cell r="AI15" t="str">
            <v>Vattenfall AB</v>
          </cell>
          <cell r="AJ15">
            <v>100</v>
          </cell>
          <cell r="AL15">
            <v>409.49222797927462</v>
          </cell>
        </row>
        <row r="16">
          <cell r="A16">
            <v>139</v>
          </cell>
          <cell r="B16" t="str">
            <v>Upplands-Bro</v>
          </cell>
          <cell r="C16" t="str">
            <v>Graninge Mälarkraft Värme AB</v>
          </cell>
          <cell r="D16" t="str">
            <v>Graninge AB</v>
          </cell>
          <cell r="E16">
            <v>99</v>
          </cell>
          <cell r="F16" t="str">
            <v>Ps</v>
          </cell>
          <cell r="G16">
            <v>548</v>
          </cell>
          <cell r="H16">
            <v>79.900000000000006</v>
          </cell>
          <cell r="I16" t="str">
            <v>-</v>
          </cell>
          <cell r="J16" t="str">
            <v>-</v>
          </cell>
          <cell r="K16" t="str">
            <v>Graninge AB</v>
          </cell>
          <cell r="L16">
            <v>99</v>
          </cell>
          <cell r="N16">
            <v>528</v>
          </cell>
          <cell r="O16" t="str">
            <v>-</v>
          </cell>
          <cell r="P16" t="str">
            <v>-</v>
          </cell>
          <cell r="Q16" t="str">
            <v>Graninge AB</v>
          </cell>
          <cell r="R16">
            <v>100</v>
          </cell>
          <cell r="T16">
            <v>510.53367875647666</v>
          </cell>
          <cell r="U16" t="str">
            <v>-</v>
          </cell>
          <cell r="V16" t="str">
            <v>-</v>
          </cell>
          <cell r="W16" t="str">
            <v>Graninge AB</v>
          </cell>
          <cell r="X16">
            <v>100</v>
          </cell>
          <cell r="Z16">
            <v>514.53367875647666</v>
          </cell>
          <cell r="AA16" t="str">
            <v>JA?</v>
          </cell>
          <cell r="AB16" t="str">
            <v>Graninge AB</v>
          </cell>
          <cell r="AC16" t="str">
            <v>Graningeverkens AB</v>
          </cell>
          <cell r="AD16">
            <v>100</v>
          </cell>
          <cell r="AF16">
            <v>510.05181347150256</v>
          </cell>
          <cell r="AG16" t="str">
            <v>-</v>
          </cell>
          <cell r="AH16" t="str">
            <v>-</v>
          </cell>
          <cell r="AI16" t="str">
            <v>Graningeverkens AB</v>
          </cell>
          <cell r="AJ16">
            <v>100</v>
          </cell>
          <cell r="AL16">
            <v>527.0466321243523</v>
          </cell>
        </row>
        <row r="17">
          <cell r="A17">
            <v>140</v>
          </cell>
          <cell r="B17" t="str">
            <v>Nykvarn</v>
          </cell>
          <cell r="C17" t="str">
            <v>Telge Energi AB</v>
          </cell>
          <cell r="D17" t="str">
            <v>Södertälje Kommun</v>
          </cell>
          <cell r="E17">
            <v>100</v>
          </cell>
          <cell r="F17" t="str">
            <v>K</v>
          </cell>
          <cell r="G17">
            <v>457.50932642487038</v>
          </cell>
          <cell r="H17">
            <v>16.364000000000001</v>
          </cell>
          <cell r="I17" t="str">
            <v>-</v>
          </cell>
          <cell r="J17" t="str">
            <v>-</v>
          </cell>
          <cell r="K17" t="str">
            <v>Södertälje Kommun</v>
          </cell>
          <cell r="L17">
            <v>100</v>
          </cell>
          <cell r="N17">
            <v>442.4</v>
          </cell>
          <cell r="O17" t="str">
            <v>-</v>
          </cell>
          <cell r="P17" t="str">
            <v>-</v>
          </cell>
          <cell r="Q17" t="str">
            <v>Södertälje Kommun</v>
          </cell>
          <cell r="R17">
            <v>100</v>
          </cell>
          <cell r="T17">
            <v>423.40932642487041</v>
          </cell>
          <cell r="U17" t="str">
            <v>-</v>
          </cell>
          <cell r="V17" t="str">
            <v>-</v>
          </cell>
          <cell r="W17" t="str">
            <v>Södertälje Kommun</v>
          </cell>
          <cell r="X17">
            <v>100</v>
          </cell>
          <cell r="Z17">
            <v>0</v>
          </cell>
          <cell r="AA17" t="str">
            <v>-</v>
          </cell>
          <cell r="AB17" t="str">
            <v>-</v>
          </cell>
          <cell r="AC17" t="str">
            <v>Södertälje Kommun</v>
          </cell>
          <cell r="AD17">
            <v>100</v>
          </cell>
          <cell r="AF17">
            <v>0</v>
          </cell>
          <cell r="AG17" t="str">
            <v>-</v>
          </cell>
          <cell r="AH17" t="str">
            <v>-</v>
          </cell>
          <cell r="AI17" t="str">
            <v>Södertälje Kommun</v>
          </cell>
          <cell r="AJ17">
            <v>100</v>
          </cell>
          <cell r="AL17">
            <v>0</v>
          </cell>
        </row>
        <row r="18">
          <cell r="A18">
            <v>160</v>
          </cell>
          <cell r="B18" t="str">
            <v>Täby</v>
          </cell>
          <cell r="C18" t="str">
            <v>-</v>
          </cell>
          <cell r="D18" t="str">
            <v>-</v>
          </cell>
          <cell r="E18" t="str">
            <v>-</v>
          </cell>
          <cell r="F18">
            <v>0</v>
          </cell>
          <cell r="G18">
            <v>0</v>
          </cell>
          <cell r="H18">
            <v>0</v>
          </cell>
          <cell r="I18" t="str">
            <v>-</v>
          </cell>
          <cell r="J18" t="str">
            <v>-</v>
          </cell>
          <cell r="K18" t="str">
            <v>-</v>
          </cell>
          <cell r="L18" t="str">
            <v>-</v>
          </cell>
          <cell r="N18">
            <v>0</v>
          </cell>
          <cell r="O18" t="str">
            <v>-</v>
          </cell>
          <cell r="P18" t="str">
            <v>-</v>
          </cell>
          <cell r="Q18" t="str">
            <v>-</v>
          </cell>
          <cell r="R18" t="str">
            <v>-</v>
          </cell>
          <cell r="T18">
            <v>0</v>
          </cell>
          <cell r="U18" t="str">
            <v>-</v>
          </cell>
          <cell r="V18" t="str">
            <v>-</v>
          </cell>
          <cell r="W18" t="str">
            <v>-</v>
          </cell>
          <cell r="X18" t="str">
            <v>-</v>
          </cell>
          <cell r="Z18">
            <v>0</v>
          </cell>
          <cell r="AA18" t="str">
            <v>-</v>
          </cell>
          <cell r="AB18" t="str">
            <v>-</v>
          </cell>
          <cell r="AC18" t="str">
            <v>-</v>
          </cell>
          <cell r="AD18" t="str">
            <v>-</v>
          </cell>
          <cell r="AF18">
            <v>0</v>
          </cell>
          <cell r="AG18" t="str">
            <v>-</v>
          </cell>
          <cell r="AH18" t="str">
            <v>-</v>
          </cell>
          <cell r="AI18" t="str">
            <v>-</v>
          </cell>
          <cell r="AJ18" t="str">
            <v>-</v>
          </cell>
          <cell r="AL18">
            <v>0</v>
          </cell>
        </row>
        <row r="19">
          <cell r="A19">
            <v>162</v>
          </cell>
          <cell r="B19" t="str">
            <v>Danderyd</v>
          </cell>
          <cell r="C19" t="str">
            <v>Norrenergi AB</v>
          </cell>
          <cell r="D19" t="str">
            <v>Solna Kommun</v>
          </cell>
          <cell r="E19">
            <v>67</v>
          </cell>
          <cell r="F19" t="str">
            <v>K</v>
          </cell>
          <cell r="G19">
            <v>448.87369948186478</v>
          </cell>
          <cell r="H19">
            <v>10</v>
          </cell>
          <cell r="I19" t="str">
            <v>-</v>
          </cell>
          <cell r="J19" t="str">
            <v>-</v>
          </cell>
          <cell r="K19" t="str">
            <v>Solna Kommun</v>
          </cell>
          <cell r="L19">
            <v>67</v>
          </cell>
          <cell r="N19">
            <v>528</v>
          </cell>
          <cell r="O19" t="str">
            <v>-</v>
          </cell>
          <cell r="P19" t="str">
            <v>-</v>
          </cell>
          <cell r="Q19" t="str">
            <v>Solna Kommun</v>
          </cell>
          <cell r="R19">
            <v>67</v>
          </cell>
          <cell r="T19">
            <v>0</v>
          </cell>
          <cell r="U19" t="str">
            <v>-</v>
          </cell>
          <cell r="V19" t="str">
            <v>-</v>
          </cell>
          <cell r="W19" t="str">
            <v>Solna Kommun</v>
          </cell>
          <cell r="X19">
            <v>67</v>
          </cell>
          <cell r="Z19">
            <v>0</v>
          </cell>
          <cell r="AA19" t="str">
            <v>-</v>
          </cell>
          <cell r="AB19" t="str">
            <v>-</v>
          </cell>
          <cell r="AC19" t="str">
            <v>Solna Kommun</v>
          </cell>
          <cell r="AD19">
            <v>67</v>
          </cell>
          <cell r="AF19">
            <v>0</v>
          </cell>
          <cell r="AG19" t="str">
            <v>-</v>
          </cell>
          <cell r="AH19" t="str">
            <v>-</v>
          </cell>
          <cell r="AI19" t="str">
            <v>Solna Kommun</v>
          </cell>
          <cell r="AJ19">
            <v>67</v>
          </cell>
          <cell r="AL19">
            <v>0</v>
          </cell>
        </row>
        <row r="20">
          <cell r="A20">
            <v>163</v>
          </cell>
          <cell r="B20" t="str">
            <v>Sollentuna</v>
          </cell>
          <cell r="C20" t="str">
            <v>Sollentuna Energi AB</v>
          </cell>
          <cell r="D20" t="str">
            <v>Sollentuna Kommun</v>
          </cell>
          <cell r="E20">
            <v>100</v>
          </cell>
          <cell r="F20" t="str">
            <v>K</v>
          </cell>
          <cell r="G20">
            <v>439.440414507772</v>
          </cell>
          <cell r="H20">
            <v>298.495</v>
          </cell>
          <cell r="I20" t="str">
            <v>-</v>
          </cell>
          <cell r="J20" t="str">
            <v>-</v>
          </cell>
          <cell r="K20" t="str">
            <v>Sollentuna Kommun</v>
          </cell>
          <cell r="L20">
            <v>100</v>
          </cell>
          <cell r="N20">
            <v>429.6</v>
          </cell>
          <cell r="O20" t="str">
            <v>-</v>
          </cell>
          <cell r="P20" t="str">
            <v>-</v>
          </cell>
          <cell r="Q20" t="str">
            <v>Sollentuna Kommun</v>
          </cell>
          <cell r="R20">
            <v>100</v>
          </cell>
          <cell r="T20">
            <v>403.47979274611396</v>
          </cell>
          <cell r="U20" t="str">
            <v>-</v>
          </cell>
          <cell r="V20" t="str">
            <v>-</v>
          </cell>
          <cell r="W20" t="str">
            <v>Sollentuna Kommun</v>
          </cell>
          <cell r="X20">
            <v>100</v>
          </cell>
          <cell r="Z20">
            <v>403.47979274611401</v>
          </cell>
          <cell r="AA20" t="str">
            <v>-</v>
          </cell>
          <cell r="AB20" t="str">
            <v>-</v>
          </cell>
          <cell r="AC20" t="str">
            <v>Sollentuna Kommun</v>
          </cell>
          <cell r="AD20">
            <v>100</v>
          </cell>
          <cell r="AF20">
            <v>403.48186528497405</v>
          </cell>
          <cell r="AG20" t="str">
            <v>-</v>
          </cell>
          <cell r="AH20" t="str">
            <v>-</v>
          </cell>
          <cell r="AI20" t="str">
            <v>Sollentuna Kommun</v>
          </cell>
          <cell r="AJ20">
            <v>100</v>
          </cell>
          <cell r="AL20">
            <v>395.23316062176161</v>
          </cell>
        </row>
        <row r="21">
          <cell r="A21">
            <v>180</v>
          </cell>
          <cell r="B21" t="str">
            <v>Stockholm</v>
          </cell>
          <cell r="C21" t="str">
            <v>Birka Värme Stockholm AB</v>
          </cell>
          <cell r="D21" t="str">
            <v>Birka Energi AB (publ)</v>
          </cell>
          <cell r="E21">
            <v>100</v>
          </cell>
          <cell r="F21" t="str">
            <v>K0/Pu</v>
          </cell>
          <cell r="G21">
            <v>481.62673575129514</v>
          </cell>
          <cell r="H21">
            <v>6692.835</v>
          </cell>
          <cell r="I21" t="str">
            <v>-</v>
          </cell>
          <cell r="J21" t="str">
            <v>-</v>
          </cell>
          <cell r="K21" t="str">
            <v>Birka Energi AB (publ)</v>
          </cell>
          <cell r="L21">
            <v>100</v>
          </cell>
          <cell r="N21">
            <v>467.2</v>
          </cell>
          <cell r="O21" t="str">
            <v>-</v>
          </cell>
          <cell r="P21" t="str">
            <v>-</v>
          </cell>
          <cell r="Q21" t="str">
            <v>Birka Energi AB (publ)</v>
          </cell>
          <cell r="R21">
            <v>100</v>
          </cell>
          <cell r="T21">
            <v>411.79398963730563</v>
          </cell>
          <cell r="U21" t="str">
            <v>-</v>
          </cell>
          <cell r="V21" t="str">
            <v>-</v>
          </cell>
          <cell r="W21" t="str">
            <v>Birka Energi AB (publ)</v>
          </cell>
          <cell r="X21">
            <v>100</v>
          </cell>
          <cell r="Z21">
            <v>431.48310880829007</v>
          </cell>
          <cell r="AA21" t="str">
            <v>-</v>
          </cell>
          <cell r="AB21" t="str">
            <v>-</v>
          </cell>
          <cell r="AC21" t="str">
            <v>Birka Energi AB (publ)</v>
          </cell>
          <cell r="AD21">
            <v>90</v>
          </cell>
          <cell r="AF21">
            <v>431.50259067357507</v>
          </cell>
          <cell r="AG21" t="str">
            <v>JA?</v>
          </cell>
          <cell r="AH21" t="str">
            <v>Birka Energi AB (publ)</v>
          </cell>
          <cell r="AI21" t="str">
            <v>Stockholms Kommun</v>
          </cell>
          <cell r="AJ21">
            <v>90</v>
          </cell>
          <cell r="AL21">
            <v>418.40414507772016</v>
          </cell>
        </row>
        <row r="22">
          <cell r="A22">
            <v>181</v>
          </cell>
          <cell r="B22" t="str">
            <v>Södertälje</v>
          </cell>
          <cell r="C22" t="str">
            <v>Telge Energi AB</v>
          </cell>
          <cell r="D22" t="str">
            <v>Södertälje Kommun</v>
          </cell>
          <cell r="E22">
            <v>100</v>
          </cell>
          <cell r="F22" t="str">
            <v>K</v>
          </cell>
          <cell r="G22">
            <v>457.50932642487038</v>
          </cell>
          <cell r="H22">
            <v>728.46500000000003</v>
          </cell>
          <cell r="I22" t="str">
            <v>-</v>
          </cell>
          <cell r="J22" t="str">
            <v>-</v>
          </cell>
          <cell r="K22" t="str">
            <v>Södertälje Kommun</v>
          </cell>
          <cell r="L22">
            <v>100</v>
          </cell>
          <cell r="N22">
            <v>442.4</v>
          </cell>
          <cell r="O22" t="str">
            <v>-</v>
          </cell>
          <cell r="P22" t="str">
            <v>-</v>
          </cell>
          <cell r="Q22" t="str">
            <v>Södertälje Kommun</v>
          </cell>
          <cell r="R22">
            <v>100</v>
          </cell>
          <cell r="T22">
            <v>423.40932642487041</v>
          </cell>
          <cell r="U22" t="str">
            <v>-</v>
          </cell>
          <cell r="V22" t="str">
            <v>-</v>
          </cell>
          <cell r="W22" t="str">
            <v>Södertälje Kommun</v>
          </cell>
          <cell r="X22">
            <v>100</v>
          </cell>
          <cell r="Z22">
            <v>423.40932642487041</v>
          </cell>
          <cell r="AA22" t="str">
            <v>-</v>
          </cell>
          <cell r="AB22" t="str">
            <v>-</v>
          </cell>
          <cell r="AC22" t="str">
            <v>Södertälje Kommun</v>
          </cell>
          <cell r="AD22">
            <v>100</v>
          </cell>
          <cell r="AF22">
            <v>423.41968911917098</v>
          </cell>
          <cell r="AG22" t="str">
            <v>-</v>
          </cell>
          <cell r="AH22" t="str">
            <v>-</v>
          </cell>
          <cell r="AI22" t="str">
            <v>Södertälje Kommun</v>
          </cell>
          <cell r="AJ22">
            <v>100</v>
          </cell>
          <cell r="AL22">
            <v>425.8238341968912</v>
          </cell>
        </row>
        <row r="23">
          <cell r="A23">
            <v>182</v>
          </cell>
          <cell r="B23" t="str">
            <v>Nacka</v>
          </cell>
          <cell r="C23" t="str">
            <v>-</v>
          </cell>
          <cell r="D23" t="str">
            <v>-</v>
          </cell>
          <cell r="E23" t="str">
            <v>-</v>
          </cell>
          <cell r="F23">
            <v>0</v>
          </cell>
          <cell r="G23">
            <v>0</v>
          </cell>
          <cell r="H23">
            <v>0</v>
          </cell>
          <cell r="I23" t="str">
            <v>-</v>
          </cell>
          <cell r="J23" t="str">
            <v>-</v>
          </cell>
          <cell r="K23" t="str">
            <v>-</v>
          </cell>
          <cell r="L23" t="str">
            <v>-</v>
          </cell>
          <cell r="N23">
            <v>0</v>
          </cell>
          <cell r="O23" t="str">
            <v>-</v>
          </cell>
          <cell r="P23" t="str">
            <v>-</v>
          </cell>
          <cell r="Q23" t="str">
            <v>-</v>
          </cell>
          <cell r="R23" t="str">
            <v>-</v>
          </cell>
          <cell r="T23">
            <v>0</v>
          </cell>
          <cell r="U23" t="str">
            <v>-</v>
          </cell>
          <cell r="V23" t="str">
            <v>-</v>
          </cell>
          <cell r="W23" t="str">
            <v>-</v>
          </cell>
          <cell r="X23" t="str">
            <v>-</v>
          </cell>
          <cell r="Z23">
            <v>0</v>
          </cell>
          <cell r="AA23" t="str">
            <v>-</v>
          </cell>
          <cell r="AB23" t="str">
            <v>-</v>
          </cell>
          <cell r="AC23" t="str">
            <v>-</v>
          </cell>
          <cell r="AD23" t="str">
            <v>-</v>
          </cell>
          <cell r="AF23">
            <v>0</v>
          </cell>
          <cell r="AG23" t="str">
            <v>-</v>
          </cell>
          <cell r="AH23" t="str">
            <v>-</v>
          </cell>
          <cell r="AI23" t="str">
            <v>-</v>
          </cell>
          <cell r="AJ23" t="str">
            <v>-</v>
          </cell>
          <cell r="AL23">
            <v>0</v>
          </cell>
        </row>
        <row r="24">
          <cell r="A24">
            <v>183</v>
          </cell>
          <cell r="B24" t="str">
            <v>Sundbyberg</v>
          </cell>
          <cell r="C24" t="str">
            <v>Norrenergi AB</v>
          </cell>
          <cell r="D24" t="str">
            <v>Solna Kommun</v>
          </cell>
          <cell r="E24">
            <v>67</v>
          </cell>
          <cell r="F24" t="str">
            <v>K</v>
          </cell>
          <cell r="G24">
            <v>448.87369948186478</v>
          </cell>
          <cell r="H24">
            <v>343.67200000000003</v>
          </cell>
          <cell r="I24" t="str">
            <v>-</v>
          </cell>
          <cell r="J24" t="str">
            <v>-</v>
          </cell>
          <cell r="K24" t="str">
            <v>Solna Kommun</v>
          </cell>
          <cell r="L24">
            <v>67</v>
          </cell>
          <cell r="N24">
            <v>406.4</v>
          </cell>
          <cell r="O24" t="str">
            <v>-</v>
          </cell>
          <cell r="P24" t="str">
            <v>-</v>
          </cell>
          <cell r="Q24" t="str">
            <v>Solna Kommun</v>
          </cell>
          <cell r="R24">
            <v>67</v>
          </cell>
          <cell r="T24">
            <v>359.86362694300516</v>
          </cell>
          <cell r="U24" t="str">
            <v>-</v>
          </cell>
          <cell r="V24" t="str">
            <v>-</v>
          </cell>
          <cell r="W24" t="str">
            <v>Solna Kommun</v>
          </cell>
          <cell r="X24">
            <v>67</v>
          </cell>
          <cell r="Z24">
            <v>359.86362694300516</v>
          </cell>
          <cell r="AA24" t="str">
            <v>-</v>
          </cell>
          <cell r="AB24" t="str">
            <v>-</v>
          </cell>
          <cell r="AC24" t="str">
            <v>Solna Kommun</v>
          </cell>
          <cell r="AD24">
            <v>67</v>
          </cell>
          <cell r="AF24">
            <v>363.19170984455957</v>
          </cell>
          <cell r="AG24" t="str">
            <v>-</v>
          </cell>
          <cell r="AH24" t="str">
            <v>-</v>
          </cell>
          <cell r="AI24" t="str">
            <v>Solna Kommun</v>
          </cell>
          <cell r="AJ24">
            <v>67</v>
          </cell>
          <cell r="AL24">
            <v>357.22279792746116</v>
          </cell>
        </row>
        <row r="25">
          <cell r="A25">
            <v>184</v>
          </cell>
          <cell r="B25" t="str">
            <v>Solna</v>
          </cell>
          <cell r="C25" t="str">
            <v>Norrenergi AB</v>
          </cell>
          <cell r="D25" t="str">
            <v>Solna Kommun</v>
          </cell>
          <cell r="E25">
            <v>67</v>
          </cell>
          <cell r="F25" t="str">
            <v>K</v>
          </cell>
          <cell r="G25">
            <v>448.87369948186478</v>
          </cell>
          <cell r="H25">
            <v>623.63699999999994</v>
          </cell>
          <cell r="I25" t="str">
            <v>-</v>
          </cell>
          <cell r="J25" t="str">
            <v>-</v>
          </cell>
          <cell r="K25" t="str">
            <v>Solna Kommun</v>
          </cell>
          <cell r="L25">
            <v>67</v>
          </cell>
          <cell r="N25">
            <v>406.4</v>
          </cell>
          <cell r="O25" t="str">
            <v>-</v>
          </cell>
          <cell r="P25" t="str">
            <v>-</v>
          </cell>
          <cell r="Q25" t="str">
            <v>Solna Kommun</v>
          </cell>
          <cell r="R25">
            <v>67</v>
          </cell>
          <cell r="T25">
            <v>359.86362694300516</v>
          </cell>
          <cell r="U25" t="str">
            <v>-</v>
          </cell>
          <cell r="V25" t="str">
            <v>-</v>
          </cell>
          <cell r="W25" t="str">
            <v>Solna Kommun</v>
          </cell>
          <cell r="X25">
            <v>67</v>
          </cell>
          <cell r="Z25">
            <v>359.86362694300516</v>
          </cell>
          <cell r="AA25" t="str">
            <v>-</v>
          </cell>
          <cell r="AB25" t="str">
            <v>-</v>
          </cell>
          <cell r="AC25" t="str">
            <v>Solna Kommun</v>
          </cell>
          <cell r="AD25">
            <v>67</v>
          </cell>
          <cell r="AF25">
            <v>363.19170984455957</v>
          </cell>
          <cell r="AG25" t="str">
            <v>-</v>
          </cell>
          <cell r="AH25" t="str">
            <v>-</v>
          </cell>
          <cell r="AI25" t="str">
            <v>Solna Kommun</v>
          </cell>
          <cell r="AJ25">
            <v>67</v>
          </cell>
          <cell r="AL25">
            <v>357.22279792746116</v>
          </cell>
        </row>
        <row r="26">
          <cell r="A26">
            <v>186</v>
          </cell>
          <cell r="B26" t="str">
            <v>Lidingö</v>
          </cell>
          <cell r="C26" t="str">
            <v>Birka Värme Lidingö AB</v>
          </cell>
          <cell r="D26" t="str">
            <v>Birka Energi AB (publ)</v>
          </cell>
          <cell r="E26">
            <v>100</v>
          </cell>
          <cell r="F26" t="str">
            <v>K0/Pu</v>
          </cell>
          <cell r="G26">
            <v>450.8943005181344</v>
          </cell>
          <cell r="H26">
            <v>214.316</v>
          </cell>
          <cell r="I26" t="str">
            <v>-</v>
          </cell>
          <cell r="J26" t="str">
            <v>-</v>
          </cell>
          <cell r="K26" t="str">
            <v>Birka Energi AB (publ)</v>
          </cell>
          <cell r="L26">
            <v>100</v>
          </cell>
          <cell r="N26">
            <v>394.4</v>
          </cell>
          <cell r="O26" t="str">
            <v>-</v>
          </cell>
          <cell r="P26" t="str">
            <v>-</v>
          </cell>
          <cell r="Q26" t="str">
            <v>Birka Energi AB (publ)</v>
          </cell>
          <cell r="R26">
            <v>100</v>
          </cell>
          <cell r="T26">
            <v>389.5430051813471</v>
          </cell>
          <cell r="U26" t="str">
            <v>-</v>
          </cell>
          <cell r="V26" t="str">
            <v>-</v>
          </cell>
          <cell r="W26" t="str">
            <v>Birka Energi AB (publ)</v>
          </cell>
          <cell r="X26">
            <v>100</v>
          </cell>
          <cell r="Z26">
            <v>389.5430051813471</v>
          </cell>
          <cell r="AA26" t="str">
            <v>JA?</v>
          </cell>
          <cell r="AB26" t="str">
            <v>Birka Energi AB (publ)</v>
          </cell>
          <cell r="AC26">
            <v>0</v>
          </cell>
          <cell r="AD26">
            <v>0</v>
          </cell>
          <cell r="AF26">
            <v>397.88601036269426</v>
          </cell>
          <cell r="AG26" t="str">
            <v>-</v>
          </cell>
          <cell r="AH26" t="str">
            <v>-</v>
          </cell>
          <cell r="AI26">
            <v>0</v>
          </cell>
          <cell r="AJ26">
            <v>0</v>
          </cell>
          <cell r="AL26">
            <v>397.88601036269426</v>
          </cell>
        </row>
        <row r="27">
          <cell r="A27">
            <v>187</v>
          </cell>
          <cell r="B27" t="str">
            <v>Vaxholm</v>
          </cell>
          <cell r="C27" t="str">
            <v>Vaxholm Närvärme AB</v>
          </cell>
          <cell r="D27" t="str">
            <v>Närvärme Sverige AB</v>
          </cell>
          <cell r="E27">
            <v>100</v>
          </cell>
          <cell r="F27" t="str">
            <v>Ps</v>
          </cell>
          <cell r="G27">
            <v>0</v>
          </cell>
          <cell r="H27">
            <v>3</v>
          </cell>
          <cell r="I27" t="str">
            <v>-</v>
          </cell>
          <cell r="J27" t="str">
            <v>-</v>
          </cell>
          <cell r="K27" t="str">
            <v>Närvärme Sverige AB</v>
          </cell>
          <cell r="L27">
            <v>100</v>
          </cell>
          <cell r="N27">
            <v>528.04145077720204</v>
          </cell>
          <cell r="O27" t="str">
            <v>JA?</v>
          </cell>
          <cell r="P27" t="str">
            <v>Närvärme Sverige AB</v>
          </cell>
          <cell r="Q27">
            <v>0</v>
          </cell>
          <cell r="R27">
            <v>0</v>
          </cell>
          <cell r="T27">
            <v>510.53367875647666</v>
          </cell>
          <cell r="U27" t="str">
            <v>-</v>
          </cell>
          <cell r="V27" t="str">
            <v>-</v>
          </cell>
          <cell r="W27">
            <v>0</v>
          </cell>
          <cell r="X27">
            <v>0</v>
          </cell>
          <cell r="Z27">
            <v>521.60621761658024</v>
          </cell>
          <cell r="AA27" t="str">
            <v>-</v>
          </cell>
          <cell r="AB27" t="str">
            <v>-</v>
          </cell>
          <cell r="AC27">
            <v>0</v>
          </cell>
          <cell r="AD27">
            <v>0</v>
          </cell>
          <cell r="AF27">
            <v>0</v>
          </cell>
          <cell r="AG27" t="str">
            <v>-</v>
          </cell>
          <cell r="AH27" t="str">
            <v>-</v>
          </cell>
          <cell r="AI27">
            <v>0</v>
          </cell>
          <cell r="AJ27">
            <v>0</v>
          </cell>
          <cell r="AL27">
            <v>0</v>
          </cell>
        </row>
        <row r="28">
          <cell r="A28">
            <v>188</v>
          </cell>
          <cell r="B28" t="str">
            <v>Norrtälje</v>
          </cell>
          <cell r="C28" t="str">
            <v>Norrtälje Energi AB</v>
          </cell>
          <cell r="D28" t="str">
            <v>Norrtälje Kommun</v>
          </cell>
          <cell r="E28">
            <v>100</v>
          </cell>
          <cell r="F28" t="str">
            <v>K</v>
          </cell>
          <cell r="G28">
            <v>467.77253886010311</v>
          </cell>
          <cell r="H28">
            <v>133.83199999999999</v>
          </cell>
          <cell r="I28" t="str">
            <v>-</v>
          </cell>
          <cell r="J28" t="str">
            <v>-</v>
          </cell>
          <cell r="K28" t="str">
            <v>Norrtälje Kommun</v>
          </cell>
          <cell r="L28">
            <v>100</v>
          </cell>
          <cell r="N28">
            <v>468</v>
          </cell>
          <cell r="O28" t="str">
            <v>-</v>
          </cell>
          <cell r="P28" t="str">
            <v>-</v>
          </cell>
          <cell r="Q28" t="str">
            <v>Norrtälje Kommun</v>
          </cell>
          <cell r="R28">
            <v>100</v>
          </cell>
          <cell r="T28">
            <v>468.27461139896366</v>
          </cell>
          <cell r="U28" t="str">
            <v>-</v>
          </cell>
          <cell r="V28" t="str">
            <v>-</v>
          </cell>
          <cell r="W28" t="str">
            <v>Norrtälje Kommun</v>
          </cell>
          <cell r="X28">
            <v>100</v>
          </cell>
          <cell r="Z28">
            <v>468.27461139896366</v>
          </cell>
          <cell r="AA28" t="str">
            <v>-</v>
          </cell>
          <cell r="AB28" t="str">
            <v>-</v>
          </cell>
          <cell r="AC28" t="str">
            <v>Norrtälje Kommun</v>
          </cell>
          <cell r="AD28">
            <v>100</v>
          </cell>
          <cell r="AF28">
            <v>468.2694300518134</v>
          </cell>
          <cell r="AG28" t="str">
            <v>-</v>
          </cell>
          <cell r="AH28" t="str">
            <v>-</v>
          </cell>
          <cell r="AI28" t="str">
            <v>Norrtälje Kommun</v>
          </cell>
          <cell r="AJ28">
            <v>100</v>
          </cell>
          <cell r="AL28">
            <v>428.43523316062175</v>
          </cell>
        </row>
        <row r="29">
          <cell r="A29">
            <v>191</v>
          </cell>
          <cell r="B29" t="str">
            <v>Sigtuna</v>
          </cell>
          <cell r="C29" t="str">
            <v>Birka Värme AB</v>
          </cell>
          <cell r="D29" t="str">
            <v>Birka Energi AB (publ)</v>
          </cell>
          <cell r="E29">
            <v>100</v>
          </cell>
          <cell r="F29" t="str">
            <v>K0/Pu</v>
          </cell>
          <cell r="G29">
            <v>517.76165803108802</v>
          </cell>
          <cell r="H29">
            <v>460.05200000000002</v>
          </cell>
          <cell r="I29" t="str">
            <v>-</v>
          </cell>
          <cell r="J29" t="str">
            <v>-</v>
          </cell>
          <cell r="K29" t="str">
            <v>Birka Energi AB (publ)</v>
          </cell>
          <cell r="L29">
            <v>100</v>
          </cell>
          <cell r="N29">
            <v>527.20000000000005</v>
          </cell>
          <cell r="O29" t="str">
            <v>-</v>
          </cell>
          <cell r="P29" t="str">
            <v>-</v>
          </cell>
          <cell r="Q29" t="str">
            <v>Birka Energi AB (publ)</v>
          </cell>
          <cell r="R29">
            <v>100</v>
          </cell>
          <cell r="T29">
            <v>514.21243523316059</v>
          </cell>
          <cell r="U29" t="str">
            <v>-</v>
          </cell>
          <cell r="V29" t="str">
            <v>-</v>
          </cell>
          <cell r="W29" t="str">
            <v>Birka Energi AB (publ)</v>
          </cell>
          <cell r="X29">
            <v>100</v>
          </cell>
          <cell r="Z29">
            <v>486.30803108808294</v>
          </cell>
          <cell r="AA29" t="str">
            <v>-</v>
          </cell>
          <cell r="AB29" t="str">
            <v>-</v>
          </cell>
          <cell r="AC29" t="str">
            <v>Birka Energi AB (publ)</v>
          </cell>
          <cell r="AD29">
            <v>100</v>
          </cell>
          <cell r="AF29">
            <v>481.45077720207252</v>
          </cell>
          <cell r="AG29" t="str">
            <v>JA?</v>
          </cell>
          <cell r="AH29" t="str">
            <v>Birka Energi AB (publ)</v>
          </cell>
          <cell r="AI29" t="str">
            <v>Imatran Voima OY</v>
          </cell>
          <cell r="AJ29">
            <v>100</v>
          </cell>
          <cell r="AL29">
            <v>489.98963730569943</v>
          </cell>
        </row>
        <row r="30">
          <cell r="A30">
            <v>192</v>
          </cell>
          <cell r="B30" t="str">
            <v>Nynäshamn</v>
          </cell>
          <cell r="C30" t="str">
            <v>Nynäshamn Värme AB</v>
          </cell>
          <cell r="D30" t="str">
            <v>Fortum OYJ</v>
          </cell>
          <cell r="E30">
            <v>100</v>
          </cell>
          <cell r="F30" t="str">
            <v>Pu</v>
          </cell>
          <cell r="G30">
            <v>446</v>
          </cell>
          <cell r="H30">
            <v>18.584</v>
          </cell>
          <cell r="I30" t="str">
            <v>-</v>
          </cell>
          <cell r="J30" t="str">
            <v>-</v>
          </cell>
          <cell r="K30" t="str">
            <v>Fortum OYJ</v>
          </cell>
          <cell r="L30">
            <v>100</v>
          </cell>
          <cell r="N30">
            <v>446.4</v>
          </cell>
          <cell r="O30" t="str">
            <v>-</v>
          </cell>
          <cell r="P30" t="str">
            <v>-</v>
          </cell>
          <cell r="Q30" t="str">
            <v>Fortum OYJ</v>
          </cell>
          <cell r="R30">
            <v>100</v>
          </cell>
          <cell r="T30">
            <v>0</v>
          </cell>
          <cell r="U30" t="str">
            <v>-</v>
          </cell>
          <cell r="V30" t="str">
            <v>-</v>
          </cell>
          <cell r="W30" t="str">
            <v>Fortum OYJ</v>
          </cell>
          <cell r="X30">
            <v>100</v>
          </cell>
          <cell r="Z30">
            <v>0</v>
          </cell>
          <cell r="AA30" t="str">
            <v>JA?</v>
          </cell>
          <cell r="AB30" t="str">
            <v>Fortum OYJ</v>
          </cell>
          <cell r="AC30" t="str">
            <v>Nynäshamns Kommun</v>
          </cell>
          <cell r="AD30">
            <v>100</v>
          </cell>
          <cell r="AF30">
            <v>0</v>
          </cell>
          <cell r="AG30" t="str">
            <v>-</v>
          </cell>
          <cell r="AH30" t="str">
            <v>-</v>
          </cell>
          <cell r="AI30" t="str">
            <v>Nynäshamns Kommun</v>
          </cell>
          <cell r="AJ30">
            <v>100</v>
          </cell>
          <cell r="AL30">
            <v>0</v>
          </cell>
        </row>
        <row r="31">
          <cell r="A31">
            <v>3</v>
          </cell>
          <cell r="B31" t="str">
            <v>Uppsala län</v>
          </cell>
          <cell r="H31">
            <v>0</v>
          </cell>
          <cell r="I31" t="str">
            <v>-</v>
          </cell>
          <cell r="J31" t="str">
            <v>-</v>
          </cell>
          <cell r="O31" t="str">
            <v>-</v>
          </cell>
          <cell r="P31" t="str">
            <v>-</v>
          </cell>
          <cell r="U31" t="str">
            <v>-</v>
          </cell>
          <cell r="V31" t="str">
            <v>-</v>
          </cell>
          <cell r="AA31" t="str">
            <v>-</v>
          </cell>
          <cell r="AB31" t="str">
            <v>-</v>
          </cell>
          <cell r="AG31" t="str">
            <v>-</v>
          </cell>
          <cell r="AH31" t="str">
            <v>-</v>
          </cell>
        </row>
        <row r="32">
          <cell r="A32">
            <v>305</v>
          </cell>
          <cell r="B32" t="str">
            <v>Håbo</v>
          </cell>
          <cell r="C32" t="str">
            <v>Graninge Mälarkraft Värme AB</v>
          </cell>
          <cell r="D32" t="str">
            <v>Graninge AB</v>
          </cell>
          <cell r="E32">
            <v>99</v>
          </cell>
          <cell r="F32" t="str">
            <v>Ps</v>
          </cell>
          <cell r="G32">
            <v>548.00414507772018</v>
          </cell>
          <cell r="H32">
            <v>20.100000000000001</v>
          </cell>
          <cell r="I32" t="str">
            <v>-</v>
          </cell>
          <cell r="J32" t="str">
            <v>-</v>
          </cell>
          <cell r="K32" t="str">
            <v>Graninge AB</v>
          </cell>
          <cell r="L32">
            <v>99</v>
          </cell>
          <cell r="N32">
            <v>528</v>
          </cell>
          <cell r="O32" t="str">
            <v>-</v>
          </cell>
          <cell r="P32" t="str">
            <v>-</v>
          </cell>
          <cell r="Q32" t="str">
            <v>Graninge AB</v>
          </cell>
          <cell r="R32">
            <v>100</v>
          </cell>
          <cell r="T32">
            <v>514.53367875647666</v>
          </cell>
          <cell r="U32" t="str">
            <v>-</v>
          </cell>
          <cell r="V32" t="str">
            <v>-</v>
          </cell>
          <cell r="W32" t="str">
            <v>Graninge AB</v>
          </cell>
          <cell r="X32">
            <v>100</v>
          </cell>
          <cell r="Z32">
            <v>514.53367875647666</v>
          </cell>
          <cell r="AA32" t="str">
            <v>JA?</v>
          </cell>
          <cell r="AB32" t="str">
            <v>Graninge AB</v>
          </cell>
          <cell r="AC32" t="str">
            <v>Graningeverkens AB</v>
          </cell>
          <cell r="AD32">
            <v>100</v>
          </cell>
          <cell r="AF32">
            <v>510.05181347150256</v>
          </cell>
          <cell r="AG32" t="str">
            <v>-</v>
          </cell>
          <cell r="AH32" t="str">
            <v>-</v>
          </cell>
          <cell r="AI32" t="str">
            <v>Graningeverkens AB</v>
          </cell>
          <cell r="AJ32">
            <v>100</v>
          </cell>
          <cell r="AL32">
            <v>527.0466321243523</v>
          </cell>
        </row>
        <row r="33">
          <cell r="A33">
            <v>319</v>
          </cell>
          <cell r="B33" t="str">
            <v>Älvkarleby</v>
          </cell>
          <cell r="C33" t="str">
            <v>Älvkarleby Fjärrvärme AB</v>
          </cell>
          <cell r="D33" t="str">
            <v>Älvkarleby Kommun</v>
          </cell>
          <cell r="E33">
            <v>100</v>
          </cell>
          <cell r="F33" t="str">
            <v>K</v>
          </cell>
          <cell r="G33">
            <v>329.09326424870392</v>
          </cell>
          <cell r="H33">
            <v>21.04</v>
          </cell>
          <cell r="I33" t="str">
            <v>-</v>
          </cell>
          <cell r="J33" t="str">
            <v>-</v>
          </cell>
          <cell r="K33" t="str">
            <v>Älvkarleby Kommun</v>
          </cell>
          <cell r="L33">
            <v>100</v>
          </cell>
          <cell r="N33">
            <v>314.39999999999998</v>
          </cell>
          <cell r="O33" t="str">
            <v>-</v>
          </cell>
          <cell r="P33" t="str">
            <v>-</v>
          </cell>
          <cell r="Q33" t="str">
            <v>Älvkarleby Kommun</v>
          </cell>
          <cell r="R33">
            <v>51</v>
          </cell>
          <cell r="T33">
            <v>314.09326424870466</v>
          </cell>
          <cell r="U33" t="str">
            <v>-</v>
          </cell>
          <cell r="V33" t="str">
            <v>-</v>
          </cell>
          <cell r="W33" t="str">
            <v>Älvkarleby Kommun</v>
          </cell>
          <cell r="X33">
            <v>51</v>
          </cell>
          <cell r="Z33">
            <v>353.03626943005179</v>
          </cell>
          <cell r="AA33" t="str">
            <v>-</v>
          </cell>
          <cell r="AB33" t="str">
            <v>-</v>
          </cell>
          <cell r="AC33" t="str">
            <v>Älvkarleby Kommun</v>
          </cell>
          <cell r="AD33">
            <v>51</v>
          </cell>
          <cell r="AF33">
            <v>428.39378238341965</v>
          </cell>
          <cell r="AG33" t="str">
            <v>-</v>
          </cell>
          <cell r="AH33" t="str">
            <v>-</v>
          </cell>
          <cell r="AI33" t="str">
            <v>Älvkarleby Kommun</v>
          </cell>
          <cell r="AJ33">
            <v>51</v>
          </cell>
          <cell r="AL33">
            <v>424.37305699481857</v>
          </cell>
        </row>
        <row r="34">
          <cell r="A34">
            <v>360</v>
          </cell>
          <cell r="B34" t="str">
            <v>Tierp</v>
          </cell>
          <cell r="C34" t="str">
            <v>Tierps Fjärrvärme AB</v>
          </cell>
          <cell r="D34" t="str">
            <v>Tierps Kommun</v>
          </cell>
          <cell r="E34">
            <v>100</v>
          </cell>
          <cell r="F34" t="str">
            <v>K</v>
          </cell>
          <cell r="G34">
            <v>466</v>
          </cell>
          <cell r="H34">
            <v>37.469000000000001</v>
          </cell>
          <cell r="I34" t="str">
            <v>-</v>
          </cell>
          <cell r="J34" t="str">
            <v>-</v>
          </cell>
          <cell r="K34" t="str">
            <v>Tierps Kommun</v>
          </cell>
          <cell r="L34">
            <v>100</v>
          </cell>
          <cell r="N34">
            <v>440</v>
          </cell>
          <cell r="O34" t="str">
            <v>-</v>
          </cell>
          <cell r="P34" t="str">
            <v>-</v>
          </cell>
          <cell r="Q34" t="str">
            <v>Tierps Kommun</v>
          </cell>
          <cell r="R34">
            <v>60</v>
          </cell>
          <cell r="T34">
            <v>440</v>
          </cell>
          <cell r="U34" t="str">
            <v>-</v>
          </cell>
          <cell r="V34" t="str">
            <v>-</v>
          </cell>
          <cell r="W34" t="str">
            <v>Tierps Kommun</v>
          </cell>
          <cell r="X34">
            <v>60</v>
          </cell>
          <cell r="Z34">
            <v>462.81347150259063</v>
          </cell>
          <cell r="AA34" t="str">
            <v>-</v>
          </cell>
          <cell r="AB34" t="str">
            <v>-</v>
          </cell>
          <cell r="AC34" t="str">
            <v>Tierps Kommun</v>
          </cell>
          <cell r="AD34">
            <v>60</v>
          </cell>
          <cell r="AF34">
            <v>474.32124352331607</v>
          </cell>
          <cell r="AG34" t="str">
            <v>-</v>
          </cell>
          <cell r="AH34" t="str">
            <v>-</v>
          </cell>
          <cell r="AI34" t="str">
            <v>Tierps Kommun</v>
          </cell>
          <cell r="AJ34">
            <v>60</v>
          </cell>
          <cell r="AL34">
            <v>491.97927461139892</v>
          </cell>
        </row>
        <row r="35">
          <cell r="A35">
            <v>380</v>
          </cell>
          <cell r="B35" t="str">
            <v>Uppsala</v>
          </cell>
          <cell r="C35" t="str">
            <v>Vattenfall Värme Uppsala AB</v>
          </cell>
          <cell r="D35" t="str">
            <v>Vattenfall AB</v>
          </cell>
          <cell r="E35">
            <v>100</v>
          </cell>
          <cell r="F35" t="str">
            <v>S</v>
          </cell>
          <cell r="G35">
            <v>430</v>
          </cell>
          <cell r="H35">
            <v>1530.856</v>
          </cell>
          <cell r="I35" t="str">
            <v>-</v>
          </cell>
          <cell r="J35" t="str">
            <v>-</v>
          </cell>
          <cell r="K35" t="str">
            <v>Vattenfall AB</v>
          </cell>
          <cell r="L35">
            <v>100</v>
          </cell>
          <cell r="N35">
            <v>374.4</v>
          </cell>
          <cell r="O35" t="str">
            <v>-</v>
          </cell>
          <cell r="P35" t="str">
            <v>-</v>
          </cell>
          <cell r="Q35" t="str">
            <v>Vattenfall AB</v>
          </cell>
          <cell r="R35">
            <v>100</v>
          </cell>
          <cell r="T35">
            <v>357.92</v>
          </cell>
          <cell r="U35" t="str">
            <v>JA?</v>
          </cell>
          <cell r="V35" t="str">
            <v>Vattenfall AB</v>
          </cell>
          <cell r="W35" t="str">
            <v>Uppsala Kommun</v>
          </cell>
          <cell r="X35">
            <v>91</v>
          </cell>
          <cell r="Z35">
            <v>357.92</v>
          </cell>
          <cell r="AA35" t="str">
            <v>-</v>
          </cell>
          <cell r="AB35" t="str">
            <v>-</v>
          </cell>
          <cell r="AC35" t="str">
            <v>Uppsala Kommun</v>
          </cell>
          <cell r="AD35">
            <v>91</v>
          </cell>
          <cell r="AF35">
            <v>381.88601036269426</v>
          </cell>
          <cell r="AG35" t="str">
            <v>-</v>
          </cell>
          <cell r="AH35" t="str">
            <v>-</v>
          </cell>
          <cell r="AI35" t="str">
            <v>Uppsala Kommun</v>
          </cell>
          <cell r="AJ35">
            <v>91</v>
          </cell>
          <cell r="AL35">
            <v>381.88601036269426</v>
          </cell>
        </row>
        <row r="36">
          <cell r="A36">
            <v>381</v>
          </cell>
          <cell r="B36" t="str">
            <v>Enköping</v>
          </cell>
          <cell r="C36" t="str">
            <v>Enköpings Värmeverk, AB</v>
          </cell>
          <cell r="D36" t="str">
            <v>Enköpings Kommun</v>
          </cell>
          <cell r="E36">
            <v>100</v>
          </cell>
          <cell r="F36" t="str">
            <v>K</v>
          </cell>
          <cell r="G36">
            <v>424.25</v>
          </cell>
          <cell r="H36">
            <v>211.501</v>
          </cell>
          <cell r="I36" t="str">
            <v>-</v>
          </cell>
          <cell r="J36" t="str">
            <v>-</v>
          </cell>
          <cell r="K36" t="str">
            <v>Enköpings Kommun</v>
          </cell>
          <cell r="L36">
            <v>100</v>
          </cell>
          <cell r="N36">
            <v>424</v>
          </cell>
          <cell r="O36" t="str">
            <v>-</v>
          </cell>
          <cell r="P36" t="str">
            <v>-</v>
          </cell>
          <cell r="Q36" t="str">
            <v>Enköpings Kommun</v>
          </cell>
          <cell r="R36">
            <v>100</v>
          </cell>
          <cell r="T36">
            <v>436.98756476683934</v>
          </cell>
          <cell r="U36" t="str">
            <v>-</v>
          </cell>
          <cell r="V36" t="str">
            <v>-</v>
          </cell>
          <cell r="W36" t="str">
            <v>Enköpings Kommun</v>
          </cell>
          <cell r="X36">
            <v>100</v>
          </cell>
          <cell r="Z36">
            <v>436.98756476683934</v>
          </cell>
          <cell r="AA36" t="str">
            <v>-</v>
          </cell>
          <cell r="AB36" t="str">
            <v>-</v>
          </cell>
          <cell r="AC36" t="str">
            <v>Enköpings Kommun</v>
          </cell>
          <cell r="AD36">
            <v>100</v>
          </cell>
          <cell r="AF36">
            <v>434.81865284974094</v>
          </cell>
          <cell r="AG36" t="str">
            <v>-</v>
          </cell>
          <cell r="AH36" t="str">
            <v>-</v>
          </cell>
          <cell r="AI36" t="str">
            <v>Enköpings Kommun</v>
          </cell>
          <cell r="AJ36">
            <v>100</v>
          </cell>
          <cell r="AL36">
            <v>406.79792746113986</v>
          </cell>
        </row>
        <row r="37">
          <cell r="A37">
            <v>382</v>
          </cell>
          <cell r="B37" t="str">
            <v>Östhammar</v>
          </cell>
          <cell r="C37" t="str">
            <v>-</v>
          </cell>
          <cell r="D37" t="str">
            <v>-</v>
          </cell>
          <cell r="E37" t="str">
            <v>-</v>
          </cell>
          <cell r="F37">
            <v>0</v>
          </cell>
          <cell r="G37">
            <v>0</v>
          </cell>
          <cell r="H37">
            <v>0</v>
          </cell>
          <cell r="I37" t="str">
            <v>-</v>
          </cell>
          <cell r="J37" t="str">
            <v>-</v>
          </cell>
          <cell r="K37" t="str">
            <v>-</v>
          </cell>
          <cell r="L37" t="str">
            <v>-</v>
          </cell>
          <cell r="N37">
            <v>0</v>
          </cell>
          <cell r="O37" t="str">
            <v>-</v>
          </cell>
          <cell r="P37" t="str">
            <v>-</v>
          </cell>
          <cell r="Q37" t="str">
            <v>-</v>
          </cell>
          <cell r="R37" t="str">
            <v>-</v>
          </cell>
          <cell r="T37">
            <v>0</v>
          </cell>
          <cell r="U37" t="str">
            <v>-</v>
          </cell>
          <cell r="V37" t="str">
            <v>-</v>
          </cell>
          <cell r="W37" t="str">
            <v>-</v>
          </cell>
          <cell r="X37" t="str">
            <v>-</v>
          </cell>
          <cell r="Z37">
            <v>0</v>
          </cell>
          <cell r="AA37" t="str">
            <v>-</v>
          </cell>
          <cell r="AB37" t="str">
            <v>-</v>
          </cell>
          <cell r="AC37" t="str">
            <v>-</v>
          </cell>
          <cell r="AD37" t="str">
            <v>-</v>
          </cell>
          <cell r="AF37">
            <v>0</v>
          </cell>
          <cell r="AG37" t="str">
            <v>-</v>
          </cell>
          <cell r="AH37" t="str">
            <v>-</v>
          </cell>
          <cell r="AI37" t="str">
            <v>-</v>
          </cell>
          <cell r="AJ37" t="str">
            <v>-</v>
          </cell>
          <cell r="AL37">
            <v>0</v>
          </cell>
        </row>
        <row r="38">
          <cell r="A38">
            <v>4</v>
          </cell>
          <cell r="B38" t="str">
            <v>Södermanlands län</v>
          </cell>
          <cell r="H38">
            <v>0</v>
          </cell>
          <cell r="I38" t="str">
            <v>-</v>
          </cell>
          <cell r="J38" t="str">
            <v>-</v>
          </cell>
          <cell r="O38" t="str">
            <v>-</v>
          </cell>
          <cell r="P38" t="str">
            <v>-</v>
          </cell>
          <cell r="U38" t="str">
            <v>-</v>
          </cell>
          <cell r="V38" t="str">
            <v>-</v>
          </cell>
          <cell r="AA38" t="str">
            <v>-</v>
          </cell>
          <cell r="AB38" t="str">
            <v>-</v>
          </cell>
          <cell r="AG38" t="str">
            <v>-</v>
          </cell>
          <cell r="AH38" t="str">
            <v>-</v>
          </cell>
        </row>
        <row r="39">
          <cell r="A39">
            <v>428</v>
          </cell>
          <cell r="B39" t="str">
            <v>Vingåker</v>
          </cell>
          <cell r="C39" t="str">
            <v>Vingåker Närvärme AB</v>
          </cell>
          <cell r="D39" t="str">
            <v>Närvärme Sverige AB</v>
          </cell>
          <cell r="E39">
            <v>100</v>
          </cell>
          <cell r="F39" t="str">
            <v>Ps</v>
          </cell>
          <cell r="G39">
            <v>0</v>
          </cell>
          <cell r="H39">
            <v>0</v>
          </cell>
          <cell r="I39" t="str">
            <v>-</v>
          </cell>
          <cell r="J39" t="str">
            <v>-</v>
          </cell>
          <cell r="K39" t="str">
            <v>Närvärme Sverige AB</v>
          </cell>
          <cell r="L39">
            <v>100</v>
          </cell>
          <cell r="N39">
            <v>0</v>
          </cell>
          <cell r="O39" t="str">
            <v>JA?</v>
          </cell>
          <cell r="P39" t="str">
            <v>Närvärme Sverige AB</v>
          </cell>
          <cell r="Q39">
            <v>0</v>
          </cell>
          <cell r="R39">
            <v>0</v>
          </cell>
          <cell r="T39">
            <v>418.59637305699476</v>
          </cell>
          <cell r="U39" t="str">
            <v>-</v>
          </cell>
          <cell r="V39" t="str">
            <v>-</v>
          </cell>
          <cell r="W39">
            <v>0</v>
          </cell>
          <cell r="X39">
            <v>0</v>
          </cell>
          <cell r="Z39">
            <v>0</v>
          </cell>
          <cell r="AA39" t="str">
            <v>-</v>
          </cell>
          <cell r="AB39" t="str">
            <v>-</v>
          </cell>
          <cell r="AC39">
            <v>0</v>
          </cell>
          <cell r="AD39">
            <v>0</v>
          </cell>
          <cell r="AF39">
            <v>0</v>
          </cell>
          <cell r="AG39" t="str">
            <v>-</v>
          </cell>
          <cell r="AH39" t="str">
            <v>-</v>
          </cell>
          <cell r="AI39">
            <v>0</v>
          </cell>
          <cell r="AJ39">
            <v>0</v>
          </cell>
          <cell r="AL39">
            <v>0</v>
          </cell>
        </row>
        <row r="40">
          <cell r="A40">
            <v>461</v>
          </cell>
          <cell r="B40" t="str">
            <v>Gnesta</v>
          </cell>
          <cell r="C40" t="str">
            <v>Vattenfall AB</v>
          </cell>
          <cell r="D40" t="str">
            <v>Vattenfall AB</v>
          </cell>
          <cell r="E40">
            <v>100</v>
          </cell>
          <cell r="F40" t="str">
            <v>S</v>
          </cell>
          <cell r="G40">
            <v>462.4</v>
          </cell>
          <cell r="H40">
            <v>19.734000000000002</v>
          </cell>
          <cell r="I40" t="str">
            <v>-</v>
          </cell>
          <cell r="J40" t="str">
            <v>-</v>
          </cell>
          <cell r="K40" t="str">
            <v>Vattenfall AB</v>
          </cell>
          <cell r="L40">
            <v>100</v>
          </cell>
          <cell r="N40">
            <v>410.4</v>
          </cell>
          <cell r="O40" t="str">
            <v>-</v>
          </cell>
          <cell r="P40" t="str">
            <v>-</v>
          </cell>
          <cell r="Q40" t="str">
            <v>Vattenfall AB</v>
          </cell>
          <cell r="R40">
            <v>0</v>
          </cell>
          <cell r="T40">
            <v>437.5</v>
          </cell>
          <cell r="U40" t="str">
            <v>-</v>
          </cell>
          <cell r="V40" t="str">
            <v>-</v>
          </cell>
          <cell r="W40" t="str">
            <v>Vattenfall AB</v>
          </cell>
          <cell r="X40">
            <v>0</v>
          </cell>
          <cell r="Z40">
            <v>0</v>
          </cell>
          <cell r="AA40" t="str">
            <v>-</v>
          </cell>
          <cell r="AB40" t="str">
            <v>-</v>
          </cell>
          <cell r="AC40" t="str">
            <v>Vattenfall AB</v>
          </cell>
          <cell r="AD40">
            <v>0</v>
          </cell>
          <cell r="AF40">
            <v>0</v>
          </cell>
          <cell r="AG40" t="str">
            <v>-</v>
          </cell>
          <cell r="AH40" t="str">
            <v>-</v>
          </cell>
          <cell r="AI40" t="str">
            <v>Vattenfall AB</v>
          </cell>
          <cell r="AJ40">
            <v>0</v>
          </cell>
          <cell r="AL40">
            <v>0</v>
          </cell>
        </row>
        <row r="41">
          <cell r="A41">
            <v>480</v>
          </cell>
          <cell r="B41" t="str">
            <v>Nyköping</v>
          </cell>
          <cell r="C41" t="str">
            <v>Vattenfall AB</v>
          </cell>
          <cell r="D41" t="str">
            <v>Vattenfall AB</v>
          </cell>
          <cell r="E41">
            <v>100</v>
          </cell>
          <cell r="F41" t="str">
            <v>S</v>
          </cell>
          <cell r="G41">
            <v>472</v>
          </cell>
          <cell r="H41">
            <v>260.87200000000001</v>
          </cell>
          <cell r="I41" t="str">
            <v>-</v>
          </cell>
          <cell r="J41" t="str">
            <v>-</v>
          </cell>
          <cell r="K41" t="str">
            <v>Vattenfall AB</v>
          </cell>
          <cell r="L41">
            <v>100</v>
          </cell>
          <cell r="N41">
            <v>460</v>
          </cell>
          <cell r="O41" t="str">
            <v>-</v>
          </cell>
          <cell r="P41" t="str">
            <v>-</v>
          </cell>
          <cell r="Q41" t="str">
            <v>Vattenfall AB</v>
          </cell>
          <cell r="R41">
            <v>0</v>
          </cell>
          <cell r="T41">
            <v>434.2</v>
          </cell>
          <cell r="U41" t="str">
            <v>-</v>
          </cell>
          <cell r="V41" t="str">
            <v>-</v>
          </cell>
          <cell r="W41" t="str">
            <v>Vattenfall AB</v>
          </cell>
          <cell r="X41">
            <v>0</v>
          </cell>
          <cell r="Z41">
            <v>435.12953367875639</v>
          </cell>
          <cell r="AA41" t="str">
            <v>-</v>
          </cell>
          <cell r="AB41" t="str">
            <v>-</v>
          </cell>
          <cell r="AC41" t="str">
            <v>Vattenfall AB</v>
          </cell>
          <cell r="AD41">
            <v>0</v>
          </cell>
          <cell r="AF41">
            <v>436.14507772020721</v>
          </cell>
          <cell r="AG41" t="str">
            <v>-</v>
          </cell>
          <cell r="AH41" t="str">
            <v>-</v>
          </cell>
          <cell r="AI41" t="str">
            <v>Vattenfall AB</v>
          </cell>
          <cell r="AJ41">
            <v>0</v>
          </cell>
          <cell r="AL41">
            <v>436.14507772020721</v>
          </cell>
        </row>
        <row r="42">
          <cell r="A42">
            <v>481</v>
          </cell>
          <cell r="B42" t="str">
            <v>Oxelösund</v>
          </cell>
          <cell r="C42" t="str">
            <v>Oxelö Energi AB</v>
          </cell>
          <cell r="D42" t="str">
            <v>Oxelösunds Kommun</v>
          </cell>
          <cell r="E42">
            <v>100</v>
          </cell>
          <cell r="F42" t="str">
            <v>K</v>
          </cell>
          <cell r="G42">
            <v>384.89637305699438</v>
          </cell>
          <cell r="H42">
            <v>80.587000000000003</v>
          </cell>
          <cell r="I42" t="str">
            <v>-</v>
          </cell>
          <cell r="J42" t="str">
            <v>-</v>
          </cell>
          <cell r="K42" t="str">
            <v>Oxelösunds Kommun</v>
          </cell>
          <cell r="L42">
            <v>100</v>
          </cell>
          <cell r="N42">
            <v>384.8</v>
          </cell>
          <cell r="O42" t="str">
            <v>-</v>
          </cell>
          <cell r="P42" t="str">
            <v>-</v>
          </cell>
          <cell r="Q42" t="str">
            <v>Oxelösunds Kommun</v>
          </cell>
          <cell r="R42">
            <v>100</v>
          </cell>
          <cell r="T42">
            <v>384.89637305699478</v>
          </cell>
          <cell r="U42" t="str">
            <v>-</v>
          </cell>
          <cell r="V42" t="str">
            <v>-</v>
          </cell>
          <cell r="W42" t="str">
            <v>Oxelösunds Kommun</v>
          </cell>
          <cell r="X42">
            <v>100</v>
          </cell>
          <cell r="Z42">
            <v>382.60621761658024</v>
          </cell>
          <cell r="AA42" t="str">
            <v>-</v>
          </cell>
          <cell r="AB42" t="str">
            <v>-</v>
          </cell>
          <cell r="AC42" t="str">
            <v>Oxelösunds Kommun</v>
          </cell>
          <cell r="AD42">
            <v>100</v>
          </cell>
          <cell r="AF42">
            <v>382.59067357512947</v>
          </cell>
          <cell r="AG42" t="str">
            <v>-</v>
          </cell>
          <cell r="AH42" t="str">
            <v>-</v>
          </cell>
          <cell r="AI42" t="str">
            <v>Oxelösunds Kommun</v>
          </cell>
          <cell r="AJ42">
            <v>100</v>
          </cell>
          <cell r="AL42">
            <v>376.8290155440414</v>
          </cell>
        </row>
        <row r="43">
          <cell r="A43">
            <v>482</v>
          </cell>
          <cell r="B43" t="str">
            <v>Flen</v>
          </cell>
          <cell r="C43" t="str">
            <v>Flen Kraft och Värme AB</v>
          </cell>
          <cell r="D43" t="str">
            <v>Gotlands Fjärrvärme AB</v>
          </cell>
          <cell r="E43">
            <v>100</v>
          </cell>
          <cell r="F43" t="str">
            <v>Ps</v>
          </cell>
          <cell r="G43">
            <v>434</v>
          </cell>
          <cell r="H43">
            <v>0</v>
          </cell>
          <cell r="I43" t="str">
            <v>-</v>
          </cell>
          <cell r="J43" t="str">
            <v>-</v>
          </cell>
          <cell r="K43" t="str">
            <v>Gotlands Fjärrvärme AB</v>
          </cell>
          <cell r="L43">
            <v>100</v>
          </cell>
          <cell r="N43">
            <v>0</v>
          </cell>
          <cell r="O43" t="str">
            <v>JA?</v>
          </cell>
          <cell r="P43" t="str">
            <v>Gotlands Fjärrvärme AB</v>
          </cell>
          <cell r="Q43">
            <v>0</v>
          </cell>
          <cell r="R43">
            <v>0</v>
          </cell>
          <cell r="T43">
            <v>0</v>
          </cell>
          <cell r="U43" t="str">
            <v>-</v>
          </cell>
          <cell r="V43" t="str">
            <v>-</v>
          </cell>
          <cell r="W43">
            <v>0</v>
          </cell>
          <cell r="X43">
            <v>0</v>
          </cell>
          <cell r="Z43">
            <v>0</v>
          </cell>
          <cell r="AA43" t="str">
            <v>-</v>
          </cell>
          <cell r="AB43" t="str">
            <v>-</v>
          </cell>
          <cell r="AC43">
            <v>0</v>
          </cell>
          <cell r="AD43">
            <v>0</v>
          </cell>
          <cell r="AF43">
            <v>0</v>
          </cell>
          <cell r="AG43" t="str">
            <v>-</v>
          </cell>
          <cell r="AH43" t="str">
            <v>-</v>
          </cell>
          <cell r="AI43">
            <v>0</v>
          </cell>
          <cell r="AJ43">
            <v>0</v>
          </cell>
          <cell r="AL43">
            <v>0</v>
          </cell>
        </row>
        <row r="44">
          <cell r="A44">
            <v>483</v>
          </cell>
          <cell r="B44" t="str">
            <v>Katrineholm</v>
          </cell>
          <cell r="C44" t="str">
            <v>Katrineholm Energi AB</v>
          </cell>
          <cell r="D44" t="str">
            <v>Linköpings Kommun</v>
          </cell>
          <cell r="E44">
            <v>100</v>
          </cell>
          <cell r="F44" t="str">
            <v>K</v>
          </cell>
          <cell r="G44">
            <v>433.53886010362692</v>
          </cell>
          <cell r="H44">
            <v>191.30699999999999</v>
          </cell>
          <cell r="I44" t="str">
            <v>-</v>
          </cell>
          <cell r="J44" t="str">
            <v>-</v>
          </cell>
          <cell r="K44" t="str">
            <v>Linköpings Kommun</v>
          </cell>
          <cell r="L44">
            <v>100</v>
          </cell>
          <cell r="N44">
            <v>414.4</v>
          </cell>
          <cell r="O44" t="str">
            <v>JA?</v>
          </cell>
          <cell r="P44" t="str">
            <v>Linköpings Kommun</v>
          </cell>
          <cell r="Q44" t="str">
            <v>Katrineholms Kommun</v>
          </cell>
          <cell r="R44">
            <v>51</v>
          </cell>
          <cell r="T44">
            <v>410.38886010362683</v>
          </cell>
          <cell r="U44" t="str">
            <v>-</v>
          </cell>
          <cell r="V44" t="str">
            <v>-</v>
          </cell>
          <cell r="W44" t="str">
            <v>Katrineholms Kommun</v>
          </cell>
          <cell r="X44">
            <v>51</v>
          </cell>
          <cell r="Z44">
            <v>410.38886010362677</v>
          </cell>
          <cell r="AA44" t="str">
            <v>-</v>
          </cell>
          <cell r="AB44" t="str">
            <v>-</v>
          </cell>
          <cell r="AC44" t="str">
            <v>Katrineholms Kommun</v>
          </cell>
          <cell r="AD44">
            <v>51</v>
          </cell>
          <cell r="AF44">
            <v>408.9119170984456</v>
          </cell>
          <cell r="AG44" t="str">
            <v>-</v>
          </cell>
          <cell r="AH44" t="str">
            <v>-</v>
          </cell>
          <cell r="AI44" t="str">
            <v>Katrineholms Kommun</v>
          </cell>
          <cell r="AJ44">
            <v>51</v>
          </cell>
          <cell r="AL44">
            <v>408.9119170984456</v>
          </cell>
        </row>
        <row r="45">
          <cell r="A45">
            <v>484</v>
          </cell>
          <cell r="B45" t="str">
            <v>Eskilstuna</v>
          </cell>
          <cell r="C45" t="str">
            <v>Eskilstuna Energi &amp; Miljö Försäljning AB</v>
          </cell>
          <cell r="D45" t="str">
            <v>Eskilstuna Kommun</v>
          </cell>
          <cell r="E45">
            <v>100</v>
          </cell>
          <cell r="F45" t="str">
            <v>K</v>
          </cell>
          <cell r="G45">
            <v>365.4963730569944</v>
          </cell>
          <cell r="H45">
            <v>690.74600000000009</v>
          </cell>
          <cell r="I45" t="str">
            <v>-</v>
          </cell>
          <cell r="J45" t="str">
            <v>-</v>
          </cell>
          <cell r="K45" t="str">
            <v>Eskilstuna Kommun</v>
          </cell>
          <cell r="L45">
            <v>100</v>
          </cell>
          <cell r="N45">
            <v>343.2</v>
          </cell>
          <cell r="O45" t="str">
            <v>-</v>
          </cell>
          <cell r="P45" t="str">
            <v>-</v>
          </cell>
          <cell r="Q45" t="str">
            <v>Eskilstuna Kommun</v>
          </cell>
          <cell r="R45">
            <v>100</v>
          </cell>
          <cell r="T45">
            <v>376.99020725388596</v>
          </cell>
          <cell r="U45" t="str">
            <v>-</v>
          </cell>
          <cell r="V45" t="str">
            <v>-</v>
          </cell>
          <cell r="W45" t="str">
            <v>Eskilstuna Kommun</v>
          </cell>
          <cell r="X45">
            <v>100</v>
          </cell>
          <cell r="Z45">
            <v>343.79020725388608</v>
          </cell>
          <cell r="AA45" t="str">
            <v>-</v>
          </cell>
          <cell r="AB45" t="str">
            <v>-</v>
          </cell>
          <cell r="AC45" t="str">
            <v>Eskilstuna Kommun</v>
          </cell>
          <cell r="AD45">
            <v>100</v>
          </cell>
          <cell r="AF45">
            <v>342.79792746113986</v>
          </cell>
          <cell r="AG45" t="str">
            <v>-</v>
          </cell>
          <cell r="AH45" t="str">
            <v>-</v>
          </cell>
          <cell r="AI45" t="str">
            <v>Eskilstuna Kommun</v>
          </cell>
          <cell r="AJ45">
            <v>100</v>
          </cell>
          <cell r="AL45">
            <v>342.79792746113986</v>
          </cell>
        </row>
        <row r="46">
          <cell r="A46">
            <v>486</v>
          </cell>
          <cell r="B46" t="str">
            <v>Strängnäs</v>
          </cell>
          <cell r="C46" t="str">
            <v>Strängnäs Energi AB, SEVAB</v>
          </cell>
          <cell r="D46" t="str">
            <v>Strängnäs Kommun</v>
          </cell>
          <cell r="E46">
            <v>80</v>
          </cell>
          <cell r="F46" t="str">
            <v>K</v>
          </cell>
          <cell r="G46">
            <v>484.14507772020721</v>
          </cell>
          <cell r="H46">
            <v>66.953999999999994</v>
          </cell>
          <cell r="I46" t="str">
            <v>-</v>
          </cell>
          <cell r="J46" t="str">
            <v>-</v>
          </cell>
          <cell r="K46" t="str">
            <v>Strängnäs Kommun</v>
          </cell>
          <cell r="L46">
            <v>80</v>
          </cell>
          <cell r="N46">
            <v>0</v>
          </cell>
          <cell r="O46" t="str">
            <v>-</v>
          </cell>
          <cell r="P46" t="str">
            <v>-</v>
          </cell>
          <cell r="Q46" t="str">
            <v>Strängnäs Kommun</v>
          </cell>
          <cell r="R46">
            <v>80</v>
          </cell>
          <cell r="T46">
            <v>0</v>
          </cell>
          <cell r="U46" t="str">
            <v>-</v>
          </cell>
          <cell r="V46" t="str">
            <v>-</v>
          </cell>
          <cell r="W46" t="str">
            <v>Strängnäs Kommun</v>
          </cell>
          <cell r="X46">
            <v>80</v>
          </cell>
          <cell r="Z46">
            <v>0</v>
          </cell>
          <cell r="AA46" t="str">
            <v>-</v>
          </cell>
          <cell r="AB46" t="str">
            <v>-</v>
          </cell>
          <cell r="AC46" t="str">
            <v>Strängnäs Kommun</v>
          </cell>
          <cell r="AD46">
            <v>80</v>
          </cell>
          <cell r="AF46">
            <v>0</v>
          </cell>
          <cell r="AG46" t="str">
            <v>-</v>
          </cell>
          <cell r="AH46" t="str">
            <v>-</v>
          </cell>
          <cell r="AI46" t="str">
            <v>Strängnäs Kommun</v>
          </cell>
          <cell r="AJ46">
            <v>80</v>
          </cell>
          <cell r="AL46">
            <v>0</v>
          </cell>
        </row>
        <row r="47">
          <cell r="A47">
            <v>488</v>
          </cell>
          <cell r="B47" t="str">
            <v>Trosa</v>
          </cell>
          <cell r="C47" t="str">
            <v>Trosa Närvärme AB</v>
          </cell>
          <cell r="D47" t="str">
            <v>Närvärme Sverige AB</v>
          </cell>
          <cell r="E47">
            <v>100</v>
          </cell>
          <cell r="F47" t="str">
            <v>Ps</v>
          </cell>
          <cell r="G47">
            <v>0</v>
          </cell>
          <cell r="H47">
            <v>0</v>
          </cell>
          <cell r="I47" t="str">
            <v>-</v>
          </cell>
          <cell r="J47" t="str">
            <v>-</v>
          </cell>
          <cell r="K47" t="str">
            <v>Närvärme Sverige AB</v>
          </cell>
          <cell r="L47">
            <v>100</v>
          </cell>
          <cell r="N47">
            <v>0</v>
          </cell>
          <cell r="O47" t="str">
            <v>JA?</v>
          </cell>
          <cell r="P47" t="str">
            <v>Närvärme Sverige AB</v>
          </cell>
          <cell r="Q47">
            <v>0</v>
          </cell>
          <cell r="R47">
            <v>0</v>
          </cell>
          <cell r="T47">
            <v>444.09637305699476</v>
          </cell>
          <cell r="U47" t="str">
            <v>-</v>
          </cell>
          <cell r="V47" t="str">
            <v>-</v>
          </cell>
          <cell r="W47">
            <v>0</v>
          </cell>
          <cell r="X47">
            <v>0</v>
          </cell>
          <cell r="Z47">
            <v>0</v>
          </cell>
          <cell r="AA47" t="str">
            <v>-</v>
          </cell>
          <cell r="AB47" t="str">
            <v>-</v>
          </cell>
          <cell r="AC47">
            <v>0</v>
          </cell>
          <cell r="AD47">
            <v>0</v>
          </cell>
          <cell r="AF47">
            <v>0</v>
          </cell>
          <cell r="AG47" t="str">
            <v>-</v>
          </cell>
          <cell r="AH47" t="str">
            <v>-</v>
          </cell>
          <cell r="AI47">
            <v>0</v>
          </cell>
          <cell r="AJ47">
            <v>0</v>
          </cell>
          <cell r="AL47">
            <v>0</v>
          </cell>
        </row>
        <row r="48">
          <cell r="A48">
            <v>5</v>
          </cell>
          <cell r="B48" t="str">
            <v>Östergötlands län</v>
          </cell>
          <cell r="H48">
            <v>0</v>
          </cell>
          <cell r="I48" t="str">
            <v>-</v>
          </cell>
          <cell r="J48" t="str">
            <v>-</v>
          </cell>
          <cell r="O48" t="str">
            <v>-</v>
          </cell>
          <cell r="P48" t="str">
            <v>-</v>
          </cell>
          <cell r="U48" t="str">
            <v>-</v>
          </cell>
          <cell r="V48" t="str">
            <v>-</v>
          </cell>
          <cell r="AA48" t="str">
            <v>-</v>
          </cell>
          <cell r="AB48" t="str">
            <v>-</v>
          </cell>
          <cell r="AG48" t="str">
            <v>-</v>
          </cell>
          <cell r="AH48" t="str">
            <v>-</v>
          </cell>
        </row>
        <row r="49">
          <cell r="A49">
            <v>509</v>
          </cell>
          <cell r="B49" t="str">
            <v>Ödeshög</v>
          </cell>
          <cell r="C49" t="str">
            <v>-</v>
          </cell>
          <cell r="D49" t="str">
            <v>-</v>
          </cell>
          <cell r="E49" t="str">
            <v>-</v>
          </cell>
          <cell r="F49">
            <v>0</v>
          </cell>
          <cell r="G49">
            <v>0</v>
          </cell>
          <cell r="H49">
            <v>0</v>
          </cell>
          <cell r="I49" t="str">
            <v>-</v>
          </cell>
          <cell r="J49" t="str">
            <v>-</v>
          </cell>
          <cell r="K49" t="str">
            <v>-</v>
          </cell>
          <cell r="L49" t="str">
            <v>-</v>
          </cell>
          <cell r="N49">
            <v>0</v>
          </cell>
          <cell r="O49" t="str">
            <v>-</v>
          </cell>
          <cell r="P49" t="str">
            <v>-</v>
          </cell>
          <cell r="Q49" t="str">
            <v>-</v>
          </cell>
          <cell r="R49" t="str">
            <v>-</v>
          </cell>
          <cell r="T49">
            <v>0</v>
          </cell>
          <cell r="U49" t="str">
            <v>-</v>
          </cell>
          <cell r="V49" t="str">
            <v>-</v>
          </cell>
          <cell r="W49" t="str">
            <v>-</v>
          </cell>
          <cell r="X49" t="str">
            <v>-</v>
          </cell>
          <cell r="Z49">
            <v>0</v>
          </cell>
          <cell r="AA49" t="str">
            <v>-</v>
          </cell>
          <cell r="AB49" t="str">
            <v>-</v>
          </cell>
          <cell r="AC49" t="str">
            <v>-</v>
          </cell>
          <cell r="AD49" t="str">
            <v>-</v>
          </cell>
          <cell r="AF49">
            <v>0</v>
          </cell>
          <cell r="AG49" t="str">
            <v>-</v>
          </cell>
          <cell r="AH49" t="str">
            <v>-</v>
          </cell>
          <cell r="AI49" t="str">
            <v>-</v>
          </cell>
          <cell r="AJ49" t="str">
            <v>-</v>
          </cell>
          <cell r="AL49">
            <v>0</v>
          </cell>
        </row>
        <row r="50">
          <cell r="A50">
            <v>512</v>
          </cell>
          <cell r="B50" t="str">
            <v>Ydre</v>
          </cell>
          <cell r="C50" t="str">
            <v>-</v>
          </cell>
          <cell r="D50" t="str">
            <v>-</v>
          </cell>
          <cell r="E50" t="str">
            <v>-</v>
          </cell>
          <cell r="F50">
            <v>0</v>
          </cell>
          <cell r="G50">
            <v>0</v>
          </cell>
          <cell r="H50">
            <v>0</v>
          </cell>
          <cell r="I50" t="str">
            <v>-</v>
          </cell>
          <cell r="J50" t="str">
            <v>-</v>
          </cell>
          <cell r="K50" t="str">
            <v>-</v>
          </cell>
          <cell r="L50" t="str">
            <v>-</v>
          </cell>
          <cell r="N50">
            <v>0</v>
          </cell>
          <cell r="O50" t="str">
            <v>-</v>
          </cell>
          <cell r="P50" t="str">
            <v>-</v>
          </cell>
          <cell r="Q50" t="str">
            <v>-</v>
          </cell>
          <cell r="R50" t="str">
            <v>-</v>
          </cell>
          <cell r="T50">
            <v>0</v>
          </cell>
          <cell r="U50" t="str">
            <v>-</v>
          </cell>
          <cell r="V50" t="str">
            <v>-</v>
          </cell>
          <cell r="W50" t="str">
            <v>-</v>
          </cell>
          <cell r="X50" t="str">
            <v>-</v>
          </cell>
          <cell r="Z50">
            <v>0</v>
          </cell>
          <cell r="AA50" t="str">
            <v>-</v>
          </cell>
          <cell r="AB50" t="str">
            <v>-</v>
          </cell>
          <cell r="AC50" t="str">
            <v>-</v>
          </cell>
          <cell r="AD50" t="str">
            <v>-</v>
          </cell>
          <cell r="AF50">
            <v>0</v>
          </cell>
          <cell r="AG50" t="str">
            <v>-</v>
          </cell>
          <cell r="AH50" t="str">
            <v>-</v>
          </cell>
          <cell r="AI50" t="str">
            <v>-</v>
          </cell>
          <cell r="AJ50" t="str">
            <v>-</v>
          </cell>
          <cell r="AL50">
            <v>0</v>
          </cell>
        </row>
        <row r="51">
          <cell r="A51">
            <v>513</v>
          </cell>
          <cell r="B51" t="str">
            <v>Kinda</v>
          </cell>
          <cell r="C51" t="str">
            <v>Vattenfall AB</v>
          </cell>
          <cell r="D51" t="str">
            <v>Vattenfall AB</v>
          </cell>
          <cell r="E51">
            <v>100</v>
          </cell>
          <cell r="F51" t="str">
            <v>S</v>
          </cell>
          <cell r="G51">
            <v>503.52331606217609</v>
          </cell>
          <cell r="H51">
            <v>12.4</v>
          </cell>
          <cell r="I51" t="str">
            <v>-</v>
          </cell>
          <cell r="J51" t="str">
            <v>-</v>
          </cell>
          <cell r="K51" t="str">
            <v>Vattenfall AB</v>
          </cell>
          <cell r="L51">
            <v>100</v>
          </cell>
          <cell r="N51">
            <v>0</v>
          </cell>
          <cell r="O51" t="str">
            <v>-</v>
          </cell>
          <cell r="P51" t="str">
            <v>-</v>
          </cell>
          <cell r="Q51" t="str">
            <v>Vattenfall AB</v>
          </cell>
          <cell r="R51">
            <v>0</v>
          </cell>
          <cell r="T51">
            <v>0</v>
          </cell>
          <cell r="U51" t="str">
            <v>-</v>
          </cell>
          <cell r="V51" t="str">
            <v>-</v>
          </cell>
          <cell r="W51" t="str">
            <v>Vattenfall AB</v>
          </cell>
          <cell r="X51">
            <v>0</v>
          </cell>
          <cell r="Z51">
            <v>0</v>
          </cell>
          <cell r="AA51" t="str">
            <v>-</v>
          </cell>
          <cell r="AB51" t="str">
            <v>-</v>
          </cell>
          <cell r="AC51" t="str">
            <v>Vattenfall AB</v>
          </cell>
          <cell r="AD51">
            <v>0</v>
          </cell>
          <cell r="AF51">
            <v>0</v>
          </cell>
          <cell r="AG51" t="str">
            <v>-</v>
          </cell>
          <cell r="AH51" t="str">
            <v>-</v>
          </cell>
          <cell r="AI51" t="str">
            <v>Vattenfall AB</v>
          </cell>
          <cell r="AJ51">
            <v>0</v>
          </cell>
          <cell r="AL51">
            <v>0</v>
          </cell>
        </row>
        <row r="52">
          <cell r="A52">
            <v>560</v>
          </cell>
          <cell r="B52" t="str">
            <v>Boxholm</v>
          </cell>
          <cell r="C52" t="str">
            <v>Motala Energi AB</v>
          </cell>
          <cell r="D52" t="str">
            <v>Vattenfall AB</v>
          </cell>
          <cell r="E52">
            <v>100</v>
          </cell>
          <cell r="F52" t="str">
            <v>S</v>
          </cell>
          <cell r="G52">
            <v>425.21243523316059</v>
          </cell>
          <cell r="H52">
            <v>14.093999999999999</v>
          </cell>
          <cell r="I52" t="str">
            <v>-</v>
          </cell>
          <cell r="J52" t="str">
            <v>-</v>
          </cell>
          <cell r="K52" t="str">
            <v>Vattenfall AB</v>
          </cell>
          <cell r="L52">
            <v>100</v>
          </cell>
          <cell r="N52">
            <v>425.6</v>
          </cell>
          <cell r="O52" t="str">
            <v>-</v>
          </cell>
          <cell r="P52" t="str">
            <v>-</v>
          </cell>
          <cell r="Q52" t="str">
            <v>Vattenfall AB</v>
          </cell>
          <cell r="R52">
            <v>100</v>
          </cell>
          <cell r="T52">
            <v>374.75426943005181</v>
          </cell>
          <cell r="U52" t="str">
            <v>-</v>
          </cell>
          <cell r="V52" t="str">
            <v>-</v>
          </cell>
          <cell r="W52" t="str">
            <v>Vattenfall AB</v>
          </cell>
          <cell r="X52">
            <v>100</v>
          </cell>
          <cell r="Z52">
            <v>393.94331606217617</v>
          </cell>
          <cell r="AA52" t="str">
            <v>-</v>
          </cell>
          <cell r="AB52" t="str">
            <v>-</v>
          </cell>
          <cell r="AC52" t="str">
            <v>Vattenfall AB</v>
          </cell>
          <cell r="AD52">
            <v>100</v>
          </cell>
          <cell r="AF52">
            <v>0</v>
          </cell>
          <cell r="AG52" t="str">
            <v>-</v>
          </cell>
          <cell r="AH52" t="str">
            <v>-</v>
          </cell>
          <cell r="AI52" t="str">
            <v>Vattenfall AB</v>
          </cell>
          <cell r="AJ52">
            <v>89</v>
          </cell>
          <cell r="AL52">
            <v>0</v>
          </cell>
        </row>
        <row r="53">
          <cell r="A53">
            <v>561</v>
          </cell>
          <cell r="B53" t="str">
            <v>Åtvidaberg</v>
          </cell>
          <cell r="C53" t="str">
            <v>Forsaströms Kraftaktiebolag</v>
          </cell>
          <cell r="D53" t="str">
            <v>Vattenfall AB</v>
          </cell>
          <cell r="E53">
            <v>100</v>
          </cell>
          <cell r="F53" t="str">
            <v>S</v>
          </cell>
          <cell r="G53">
            <v>495</v>
          </cell>
          <cell r="H53">
            <v>12.06</v>
          </cell>
          <cell r="I53" t="str">
            <v>-</v>
          </cell>
          <cell r="J53" t="str">
            <v>-</v>
          </cell>
          <cell r="K53" t="str">
            <v>Vattenfall AB</v>
          </cell>
          <cell r="L53">
            <v>100</v>
          </cell>
          <cell r="N53">
            <v>480</v>
          </cell>
          <cell r="O53" t="str">
            <v>-</v>
          </cell>
          <cell r="P53" t="str">
            <v>-</v>
          </cell>
          <cell r="Q53" t="str">
            <v>Vattenfall AB</v>
          </cell>
          <cell r="R53">
            <v>100</v>
          </cell>
          <cell r="T53">
            <v>395.69948186528495</v>
          </cell>
          <cell r="U53" t="str">
            <v>-</v>
          </cell>
          <cell r="V53" t="str">
            <v>-</v>
          </cell>
          <cell r="W53" t="str">
            <v>Vattenfall AB</v>
          </cell>
          <cell r="X53">
            <v>100</v>
          </cell>
          <cell r="Z53">
            <v>0</v>
          </cell>
          <cell r="AA53" t="str">
            <v>-</v>
          </cell>
          <cell r="AB53" t="str">
            <v>-</v>
          </cell>
          <cell r="AC53" t="str">
            <v>Vattenfall AB</v>
          </cell>
          <cell r="AD53">
            <v>100</v>
          </cell>
          <cell r="AF53">
            <v>0</v>
          </cell>
          <cell r="AG53" t="str">
            <v>-</v>
          </cell>
          <cell r="AH53" t="str">
            <v>-</v>
          </cell>
          <cell r="AI53" t="str">
            <v>Vattenfall AB</v>
          </cell>
          <cell r="AJ53">
            <v>100</v>
          </cell>
          <cell r="AL53">
            <v>0</v>
          </cell>
        </row>
        <row r="54">
          <cell r="A54">
            <v>562</v>
          </cell>
          <cell r="B54" t="str">
            <v>Finspång</v>
          </cell>
          <cell r="C54" t="str">
            <v>Finspångs Tekniska Verk AB</v>
          </cell>
          <cell r="D54" t="str">
            <v>Finspångs Kommun</v>
          </cell>
          <cell r="E54">
            <v>100</v>
          </cell>
          <cell r="F54" t="str">
            <v>K</v>
          </cell>
          <cell r="G54">
            <v>450</v>
          </cell>
          <cell r="H54">
            <v>0</v>
          </cell>
          <cell r="I54" t="str">
            <v>-</v>
          </cell>
          <cell r="J54" t="str">
            <v>-</v>
          </cell>
          <cell r="K54" t="str">
            <v>Finspångs Kommun</v>
          </cell>
          <cell r="L54">
            <v>100</v>
          </cell>
          <cell r="N54">
            <v>450.4</v>
          </cell>
          <cell r="O54" t="str">
            <v>-</v>
          </cell>
          <cell r="P54" t="str">
            <v>-</v>
          </cell>
          <cell r="Q54" t="str">
            <v>Finspångs Kommun</v>
          </cell>
          <cell r="R54">
            <v>100</v>
          </cell>
          <cell r="T54">
            <v>461.740932642487</v>
          </cell>
          <cell r="U54" t="str">
            <v>-</v>
          </cell>
          <cell r="V54" t="str">
            <v>-</v>
          </cell>
          <cell r="W54" t="str">
            <v>Finspångs Kommun</v>
          </cell>
          <cell r="X54">
            <v>100</v>
          </cell>
          <cell r="Z54">
            <v>460.37305699481863</v>
          </cell>
          <cell r="AA54" t="str">
            <v>-</v>
          </cell>
          <cell r="AB54" t="str">
            <v>-</v>
          </cell>
          <cell r="AC54" t="str">
            <v>Finspångs Kommun</v>
          </cell>
          <cell r="AD54">
            <v>100</v>
          </cell>
          <cell r="AF54">
            <v>0</v>
          </cell>
          <cell r="AG54" t="str">
            <v>-</v>
          </cell>
          <cell r="AH54" t="str">
            <v>-</v>
          </cell>
          <cell r="AI54" t="str">
            <v>Finspångs Kommun</v>
          </cell>
          <cell r="AJ54">
            <v>100</v>
          </cell>
          <cell r="AL54">
            <v>0</v>
          </cell>
        </row>
        <row r="55">
          <cell r="A55">
            <v>563</v>
          </cell>
          <cell r="B55" t="str">
            <v>Valdemarsvik</v>
          </cell>
          <cell r="C55" t="str">
            <v>Forsaströms Kraftaktiebolag</v>
          </cell>
          <cell r="D55" t="str">
            <v>Vattenfall AB</v>
          </cell>
          <cell r="E55">
            <v>100</v>
          </cell>
          <cell r="F55" t="str">
            <v>S</v>
          </cell>
          <cell r="G55">
            <v>500</v>
          </cell>
          <cell r="H55">
            <v>0</v>
          </cell>
          <cell r="I55" t="str">
            <v>-</v>
          </cell>
          <cell r="J55" t="str">
            <v>-</v>
          </cell>
          <cell r="K55" t="str">
            <v>Vattenfall AB</v>
          </cell>
          <cell r="L55">
            <v>100</v>
          </cell>
          <cell r="N55">
            <v>500</v>
          </cell>
          <cell r="O55" t="str">
            <v>-</v>
          </cell>
          <cell r="P55" t="str">
            <v>-</v>
          </cell>
          <cell r="Q55" t="str">
            <v>Vattenfall AB</v>
          </cell>
          <cell r="R55">
            <v>100</v>
          </cell>
          <cell r="T55">
            <v>0</v>
          </cell>
          <cell r="U55" t="str">
            <v>-</v>
          </cell>
          <cell r="V55" t="str">
            <v>-</v>
          </cell>
          <cell r="W55" t="str">
            <v>Vattenfall AB</v>
          </cell>
          <cell r="X55">
            <v>100</v>
          </cell>
          <cell r="Z55">
            <v>0</v>
          </cell>
          <cell r="AA55" t="str">
            <v>-</v>
          </cell>
          <cell r="AB55" t="str">
            <v>-</v>
          </cell>
          <cell r="AC55" t="str">
            <v>Vattenfall AB</v>
          </cell>
          <cell r="AD55">
            <v>100</v>
          </cell>
          <cell r="AF55">
            <v>0</v>
          </cell>
          <cell r="AG55" t="str">
            <v>-</v>
          </cell>
          <cell r="AH55" t="str">
            <v>-</v>
          </cell>
          <cell r="AI55" t="str">
            <v>Vattenfall AB</v>
          </cell>
          <cell r="AJ55">
            <v>100</v>
          </cell>
          <cell r="AL55">
            <v>0</v>
          </cell>
        </row>
        <row r="56">
          <cell r="A56">
            <v>580</v>
          </cell>
          <cell r="B56" t="str">
            <v>Linköping</v>
          </cell>
          <cell r="C56" t="str">
            <v>Tekniska Verken i Linköping AB</v>
          </cell>
          <cell r="D56" t="str">
            <v>Linköpings Kommun</v>
          </cell>
          <cell r="E56">
            <v>100</v>
          </cell>
          <cell r="F56" t="str">
            <v>K</v>
          </cell>
          <cell r="G56">
            <v>372.70932642487037</v>
          </cell>
          <cell r="H56">
            <v>1228.0129999999999</v>
          </cell>
          <cell r="I56" t="str">
            <v>-</v>
          </cell>
          <cell r="J56" t="str">
            <v>-</v>
          </cell>
          <cell r="K56" t="str">
            <v>Linköpings Kommun</v>
          </cell>
          <cell r="L56">
            <v>100</v>
          </cell>
          <cell r="N56">
            <v>372.8</v>
          </cell>
          <cell r="O56" t="str">
            <v>-</v>
          </cell>
          <cell r="P56" t="str">
            <v>-</v>
          </cell>
          <cell r="Q56" t="str">
            <v>Linköpings Kommun</v>
          </cell>
          <cell r="R56">
            <v>100</v>
          </cell>
          <cell r="T56">
            <v>333.06217616580307</v>
          </cell>
          <cell r="U56" t="str">
            <v>-</v>
          </cell>
          <cell r="V56" t="str">
            <v>-</v>
          </cell>
          <cell r="W56" t="str">
            <v>Linköpings Kommun</v>
          </cell>
          <cell r="X56">
            <v>100</v>
          </cell>
          <cell r="Z56">
            <v>316.83937823834196</v>
          </cell>
          <cell r="AA56" t="str">
            <v>-</v>
          </cell>
          <cell r="AB56" t="str">
            <v>-</v>
          </cell>
          <cell r="AC56" t="str">
            <v>Linköpings Kommun</v>
          </cell>
          <cell r="AD56">
            <v>100</v>
          </cell>
          <cell r="AF56">
            <v>316.84974093264248</v>
          </cell>
          <cell r="AG56" t="str">
            <v>-</v>
          </cell>
          <cell r="AH56" t="str">
            <v>-</v>
          </cell>
          <cell r="AI56" t="str">
            <v>Linköpings Kommun</v>
          </cell>
          <cell r="AJ56">
            <v>100</v>
          </cell>
          <cell r="AL56">
            <v>301.34715025906735</v>
          </cell>
        </row>
        <row r="57">
          <cell r="A57">
            <v>581</v>
          </cell>
          <cell r="B57" t="str">
            <v>Norrköping</v>
          </cell>
          <cell r="C57" t="str">
            <v>Sydkraft ÖstVärme AB</v>
          </cell>
          <cell r="D57" t="str">
            <v>E.ON AG</v>
          </cell>
          <cell r="E57">
            <v>100</v>
          </cell>
          <cell r="F57" t="str">
            <v>Pu</v>
          </cell>
          <cell r="G57">
            <v>381.02072538860079</v>
          </cell>
          <cell r="H57">
            <v>952.43600000000004</v>
          </cell>
          <cell r="I57" t="str">
            <v>-</v>
          </cell>
          <cell r="J57" t="str">
            <v>-</v>
          </cell>
          <cell r="K57" t="str">
            <v>E.ON AG</v>
          </cell>
          <cell r="L57">
            <v>100</v>
          </cell>
          <cell r="N57">
            <v>357.6</v>
          </cell>
          <cell r="O57" t="str">
            <v>JA?</v>
          </cell>
          <cell r="P57" t="str">
            <v>E.ON AG</v>
          </cell>
          <cell r="Q57" t="str">
            <v>Norrköpings Kommun</v>
          </cell>
          <cell r="R57">
            <v>51</v>
          </cell>
          <cell r="T57">
            <v>345.69948186528495</v>
          </cell>
          <cell r="U57" t="str">
            <v>-</v>
          </cell>
          <cell r="V57" t="str">
            <v>-</v>
          </cell>
          <cell r="W57" t="str">
            <v>Norrköpings Kommun</v>
          </cell>
          <cell r="X57">
            <v>51</v>
          </cell>
          <cell r="Z57">
            <v>302.68393782383413</v>
          </cell>
          <cell r="AA57" t="str">
            <v>-</v>
          </cell>
          <cell r="AB57" t="str">
            <v>-</v>
          </cell>
          <cell r="AC57" t="str">
            <v>Norrköpings Kommun</v>
          </cell>
          <cell r="AD57">
            <v>100</v>
          </cell>
          <cell r="AF57">
            <v>292.89119170984452</v>
          </cell>
          <cell r="AG57" t="str">
            <v>-</v>
          </cell>
          <cell r="AH57" t="str">
            <v>-</v>
          </cell>
          <cell r="AI57" t="str">
            <v>Norrköpings Kommun</v>
          </cell>
          <cell r="AJ57">
            <v>100</v>
          </cell>
          <cell r="AL57">
            <v>292.89119170984452</v>
          </cell>
        </row>
        <row r="58">
          <cell r="A58">
            <v>582</v>
          </cell>
          <cell r="B58" t="str">
            <v>Söderköping</v>
          </cell>
          <cell r="C58" t="str">
            <v>Söderköping Närvärme AB</v>
          </cell>
          <cell r="D58" t="str">
            <v>Söderköping Holding AB</v>
          </cell>
          <cell r="E58">
            <v>100</v>
          </cell>
          <cell r="F58" t="str">
            <v>Ps</v>
          </cell>
          <cell r="G58">
            <v>0</v>
          </cell>
          <cell r="H58">
            <v>36</v>
          </cell>
          <cell r="I58" t="str">
            <v>-</v>
          </cell>
          <cell r="J58" t="str">
            <v>-</v>
          </cell>
          <cell r="K58" t="str">
            <v>Söderköping Holding AB</v>
          </cell>
          <cell r="L58">
            <v>100</v>
          </cell>
          <cell r="N58">
            <v>0</v>
          </cell>
          <cell r="O58" t="str">
            <v>-</v>
          </cell>
          <cell r="P58" t="str">
            <v>-</v>
          </cell>
          <cell r="Q58" t="str">
            <v>Söderköping Holding AB</v>
          </cell>
          <cell r="R58">
            <v>100</v>
          </cell>
          <cell r="T58">
            <v>418.59637305699476</v>
          </cell>
          <cell r="U58" t="str">
            <v>-</v>
          </cell>
          <cell r="V58" t="str">
            <v>-</v>
          </cell>
          <cell r="W58" t="str">
            <v>Söderköping Holding AB</v>
          </cell>
          <cell r="X58">
            <v>100</v>
          </cell>
          <cell r="Z58">
            <v>0</v>
          </cell>
          <cell r="AA58" t="str">
            <v>JA?</v>
          </cell>
          <cell r="AB58" t="str">
            <v>Söderköping Holding AB</v>
          </cell>
          <cell r="AC58" t="str">
            <v>Täby Närvärme AB</v>
          </cell>
          <cell r="AD58">
            <v>100</v>
          </cell>
          <cell r="AF58">
            <v>0</v>
          </cell>
          <cell r="AG58" t="str">
            <v>JA?</v>
          </cell>
          <cell r="AH58" t="str">
            <v>Täby Närvärme AB</v>
          </cell>
          <cell r="AI58" t="str">
            <v>Söderköpings Kommun</v>
          </cell>
          <cell r="AJ58">
            <v>100</v>
          </cell>
          <cell r="AL58">
            <v>0</v>
          </cell>
        </row>
        <row r="59">
          <cell r="A59">
            <v>583</v>
          </cell>
          <cell r="B59" t="str">
            <v>Motala</v>
          </cell>
          <cell r="C59" t="str">
            <v>Motala Energi AB</v>
          </cell>
          <cell r="D59" t="str">
            <v>Vattenfall AB</v>
          </cell>
          <cell r="E59">
            <v>100</v>
          </cell>
          <cell r="F59" t="str">
            <v>S</v>
          </cell>
          <cell r="G59">
            <v>526</v>
          </cell>
          <cell r="H59">
            <v>170.089</v>
          </cell>
          <cell r="I59" t="str">
            <v>-</v>
          </cell>
          <cell r="J59" t="str">
            <v>-</v>
          </cell>
          <cell r="K59" t="str">
            <v>Vattenfall AB</v>
          </cell>
          <cell r="L59">
            <v>100</v>
          </cell>
          <cell r="N59">
            <v>504.8</v>
          </cell>
          <cell r="O59" t="str">
            <v>-</v>
          </cell>
          <cell r="P59" t="str">
            <v>-</v>
          </cell>
          <cell r="Q59" t="str">
            <v>Vattenfall AB</v>
          </cell>
          <cell r="R59">
            <v>100</v>
          </cell>
          <cell r="T59">
            <v>490.98445595854918</v>
          </cell>
          <cell r="U59" t="str">
            <v>-</v>
          </cell>
          <cell r="V59" t="str">
            <v>-</v>
          </cell>
          <cell r="W59" t="str">
            <v>Vattenfall AB</v>
          </cell>
          <cell r="X59">
            <v>100</v>
          </cell>
          <cell r="Z59">
            <v>490.98445595854918</v>
          </cell>
          <cell r="AA59" t="str">
            <v>-</v>
          </cell>
          <cell r="AB59" t="str">
            <v>-</v>
          </cell>
          <cell r="AC59" t="str">
            <v>Vattenfall AB</v>
          </cell>
          <cell r="AD59">
            <v>100</v>
          </cell>
          <cell r="AF59">
            <v>498.77720207253878</v>
          </cell>
          <cell r="AG59" t="str">
            <v>-</v>
          </cell>
          <cell r="AH59" t="str">
            <v>-</v>
          </cell>
          <cell r="AI59" t="str">
            <v>Vattenfall AB</v>
          </cell>
          <cell r="AJ59">
            <v>89</v>
          </cell>
          <cell r="AL59">
            <v>493.76165803108807</v>
          </cell>
        </row>
        <row r="60">
          <cell r="A60">
            <v>584</v>
          </cell>
          <cell r="B60" t="str">
            <v>Vadstena</v>
          </cell>
          <cell r="C60" t="str">
            <v>-</v>
          </cell>
          <cell r="D60" t="str">
            <v>-</v>
          </cell>
          <cell r="E60" t="str">
            <v>-</v>
          </cell>
          <cell r="F60">
            <v>0</v>
          </cell>
          <cell r="G60">
            <v>0</v>
          </cell>
          <cell r="H60">
            <v>0</v>
          </cell>
          <cell r="I60" t="str">
            <v>-</v>
          </cell>
          <cell r="J60" t="str">
            <v>-</v>
          </cell>
          <cell r="K60" t="str">
            <v>-</v>
          </cell>
          <cell r="L60" t="str">
            <v>-</v>
          </cell>
          <cell r="N60">
            <v>0</v>
          </cell>
          <cell r="O60" t="str">
            <v>-</v>
          </cell>
          <cell r="P60" t="str">
            <v>-</v>
          </cell>
          <cell r="Q60" t="str">
            <v>-</v>
          </cell>
          <cell r="R60" t="str">
            <v>-</v>
          </cell>
          <cell r="T60">
            <v>0</v>
          </cell>
          <cell r="U60" t="str">
            <v>-</v>
          </cell>
          <cell r="V60" t="str">
            <v>-</v>
          </cell>
          <cell r="W60" t="str">
            <v>-</v>
          </cell>
          <cell r="X60" t="str">
            <v>-</v>
          </cell>
          <cell r="Z60">
            <v>0</v>
          </cell>
          <cell r="AA60" t="str">
            <v>-</v>
          </cell>
          <cell r="AB60" t="str">
            <v>-</v>
          </cell>
          <cell r="AC60" t="str">
            <v>-</v>
          </cell>
          <cell r="AD60" t="str">
            <v>-</v>
          </cell>
          <cell r="AF60">
            <v>0</v>
          </cell>
          <cell r="AG60" t="str">
            <v>-</v>
          </cell>
          <cell r="AH60" t="str">
            <v>-</v>
          </cell>
          <cell r="AI60" t="str">
            <v>-</v>
          </cell>
          <cell r="AJ60" t="str">
            <v>-</v>
          </cell>
          <cell r="AL60">
            <v>0</v>
          </cell>
        </row>
        <row r="61">
          <cell r="A61">
            <v>586</v>
          </cell>
          <cell r="B61" t="str">
            <v>Mjölby</v>
          </cell>
          <cell r="C61" t="str">
            <v>Mjölby- Svartådalen Energi AB</v>
          </cell>
          <cell r="D61" t="str">
            <v>Mjölby Kommun</v>
          </cell>
          <cell r="E61">
            <v>55</v>
          </cell>
          <cell r="F61" t="str">
            <v>K0</v>
          </cell>
          <cell r="G61">
            <v>379</v>
          </cell>
          <cell r="H61">
            <v>147</v>
          </cell>
          <cell r="I61" t="str">
            <v>-</v>
          </cell>
          <cell r="J61" t="str">
            <v>-</v>
          </cell>
          <cell r="K61" t="str">
            <v>Mjölby Kommun</v>
          </cell>
          <cell r="L61">
            <v>55</v>
          </cell>
          <cell r="N61">
            <v>376.8</v>
          </cell>
          <cell r="O61" t="str">
            <v>-</v>
          </cell>
          <cell r="P61" t="str">
            <v>-</v>
          </cell>
          <cell r="Q61" t="str">
            <v>Mjölby Kommun</v>
          </cell>
          <cell r="R61">
            <v>55</v>
          </cell>
          <cell r="T61">
            <v>360.7357512953368</v>
          </cell>
          <cell r="U61" t="str">
            <v>-</v>
          </cell>
          <cell r="V61" t="str">
            <v>-</v>
          </cell>
          <cell r="W61" t="str">
            <v>Mjölby Kommun</v>
          </cell>
          <cell r="X61">
            <v>55</v>
          </cell>
          <cell r="Z61">
            <v>360.7357512953368</v>
          </cell>
          <cell r="AA61" t="str">
            <v>-</v>
          </cell>
          <cell r="AB61" t="str">
            <v>-</v>
          </cell>
          <cell r="AC61" t="str">
            <v>Mjölby Kommun</v>
          </cell>
          <cell r="AD61">
            <v>55</v>
          </cell>
          <cell r="AF61">
            <v>358.25906735751295</v>
          </cell>
          <cell r="AG61" t="str">
            <v>-</v>
          </cell>
          <cell r="AH61" t="str">
            <v>-</v>
          </cell>
          <cell r="AI61" t="str">
            <v>Mjölby Kommun</v>
          </cell>
          <cell r="AJ61">
            <v>55</v>
          </cell>
          <cell r="AL61">
            <v>357.76165803108807</v>
          </cell>
        </row>
        <row r="62">
          <cell r="A62">
            <v>6</v>
          </cell>
          <cell r="B62" t="str">
            <v>Jönköpings län</v>
          </cell>
          <cell r="H62">
            <v>0</v>
          </cell>
          <cell r="I62" t="str">
            <v>-</v>
          </cell>
          <cell r="J62" t="str">
            <v>-</v>
          </cell>
          <cell r="O62" t="str">
            <v>-</v>
          </cell>
          <cell r="P62" t="str">
            <v>-</v>
          </cell>
          <cell r="U62" t="str">
            <v>-</v>
          </cell>
          <cell r="V62" t="str">
            <v>-</v>
          </cell>
          <cell r="AA62" t="str">
            <v>-</v>
          </cell>
          <cell r="AB62" t="str">
            <v>-</v>
          </cell>
          <cell r="AG62" t="str">
            <v>-</v>
          </cell>
          <cell r="AH62" t="str">
            <v>-</v>
          </cell>
        </row>
        <row r="63">
          <cell r="A63">
            <v>604</v>
          </cell>
          <cell r="B63" t="str">
            <v>Aneby</v>
          </cell>
          <cell r="C63" t="str">
            <v>-</v>
          </cell>
          <cell r="D63" t="str">
            <v>-</v>
          </cell>
          <cell r="E63" t="str">
            <v>-</v>
          </cell>
          <cell r="F63">
            <v>0</v>
          </cell>
          <cell r="G63">
            <v>0</v>
          </cell>
          <cell r="H63">
            <v>0</v>
          </cell>
          <cell r="I63" t="str">
            <v>-</v>
          </cell>
          <cell r="J63" t="str">
            <v>-</v>
          </cell>
          <cell r="K63" t="str">
            <v>-</v>
          </cell>
          <cell r="L63" t="str">
            <v>-</v>
          </cell>
          <cell r="N63">
            <v>0</v>
          </cell>
          <cell r="O63" t="str">
            <v>-</v>
          </cell>
          <cell r="P63" t="str">
            <v>-</v>
          </cell>
          <cell r="Q63" t="str">
            <v>-</v>
          </cell>
          <cell r="R63" t="str">
            <v>-</v>
          </cell>
          <cell r="T63">
            <v>0</v>
          </cell>
          <cell r="U63" t="str">
            <v>-</v>
          </cell>
          <cell r="V63" t="str">
            <v>-</v>
          </cell>
          <cell r="W63" t="str">
            <v>-</v>
          </cell>
          <cell r="X63" t="str">
            <v>-</v>
          </cell>
          <cell r="Z63">
            <v>0</v>
          </cell>
          <cell r="AA63" t="str">
            <v>-</v>
          </cell>
          <cell r="AB63" t="str">
            <v>-</v>
          </cell>
          <cell r="AC63" t="str">
            <v>-</v>
          </cell>
          <cell r="AD63" t="str">
            <v>-</v>
          </cell>
          <cell r="AF63">
            <v>0</v>
          </cell>
          <cell r="AG63" t="str">
            <v>-</v>
          </cell>
          <cell r="AH63" t="str">
            <v>-</v>
          </cell>
          <cell r="AI63" t="str">
            <v>-</v>
          </cell>
          <cell r="AJ63" t="str">
            <v>-</v>
          </cell>
          <cell r="AL63">
            <v>0</v>
          </cell>
        </row>
        <row r="64">
          <cell r="A64">
            <v>617</v>
          </cell>
          <cell r="B64" t="str">
            <v>Gnosjö</v>
          </cell>
          <cell r="C64" t="str">
            <v>-</v>
          </cell>
          <cell r="D64" t="str">
            <v>-</v>
          </cell>
          <cell r="E64" t="str">
            <v>-</v>
          </cell>
          <cell r="F64">
            <v>0</v>
          </cell>
          <cell r="G64">
            <v>0</v>
          </cell>
          <cell r="H64">
            <v>0</v>
          </cell>
          <cell r="I64" t="str">
            <v>-</v>
          </cell>
          <cell r="J64" t="str">
            <v>-</v>
          </cell>
          <cell r="K64" t="str">
            <v>-</v>
          </cell>
          <cell r="L64" t="str">
            <v>-</v>
          </cell>
          <cell r="N64">
            <v>0</v>
          </cell>
          <cell r="O64" t="str">
            <v>-</v>
          </cell>
          <cell r="P64" t="str">
            <v>-</v>
          </cell>
          <cell r="Q64" t="str">
            <v>-</v>
          </cell>
          <cell r="R64" t="str">
            <v>-</v>
          </cell>
          <cell r="T64">
            <v>0</v>
          </cell>
          <cell r="U64" t="str">
            <v>-</v>
          </cell>
          <cell r="V64" t="str">
            <v>-</v>
          </cell>
          <cell r="W64" t="str">
            <v>-</v>
          </cell>
          <cell r="X64" t="str">
            <v>-</v>
          </cell>
          <cell r="Z64">
            <v>0</v>
          </cell>
          <cell r="AA64" t="str">
            <v>-</v>
          </cell>
          <cell r="AB64" t="str">
            <v>-</v>
          </cell>
          <cell r="AC64" t="str">
            <v>-</v>
          </cell>
          <cell r="AD64" t="str">
            <v>-</v>
          </cell>
          <cell r="AF64">
            <v>0</v>
          </cell>
          <cell r="AG64" t="str">
            <v>-</v>
          </cell>
          <cell r="AH64" t="str">
            <v>-</v>
          </cell>
          <cell r="AI64" t="str">
            <v>-</v>
          </cell>
          <cell r="AJ64" t="str">
            <v>-</v>
          </cell>
          <cell r="AL64">
            <v>0</v>
          </cell>
        </row>
        <row r="65">
          <cell r="A65">
            <v>642</v>
          </cell>
          <cell r="B65" t="str">
            <v>Mullsjö</v>
          </cell>
          <cell r="C65" t="str">
            <v>-</v>
          </cell>
          <cell r="D65" t="str">
            <v>-</v>
          </cell>
          <cell r="E65" t="str">
            <v>-</v>
          </cell>
          <cell r="F65">
            <v>0</v>
          </cell>
          <cell r="G65">
            <v>0</v>
          </cell>
          <cell r="H65">
            <v>0</v>
          </cell>
          <cell r="I65" t="str">
            <v>-</v>
          </cell>
          <cell r="J65" t="str">
            <v>-</v>
          </cell>
          <cell r="K65" t="str">
            <v>-</v>
          </cell>
          <cell r="L65" t="str">
            <v>-</v>
          </cell>
          <cell r="N65">
            <v>0</v>
          </cell>
          <cell r="O65" t="str">
            <v>-</v>
          </cell>
          <cell r="P65" t="str">
            <v>-</v>
          </cell>
          <cell r="Q65" t="str">
            <v>-</v>
          </cell>
          <cell r="R65" t="str">
            <v>-</v>
          </cell>
          <cell r="T65">
            <v>0</v>
          </cell>
          <cell r="U65" t="str">
            <v>-</v>
          </cell>
          <cell r="V65" t="str">
            <v>-</v>
          </cell>
          <cell r="W65" t="str">
            <v>-</v>
          </cell>
          <cell r="X65" t="str">
            <v>-</v>
          </cell>
          <cell r="Z65">
            <v>0</v>
          </cell>
          <cell r="AA65" t="str">
            <v>-</v>
          </cell>
          <cell r="AB65" t="str">
            <v>-</v>
          </cell>
          <cell r="AC65" t="str">
            <v>-</v>
          </cell>
          <cell r="AD65" t="str">
            <v>-</v>
          </cell>
          <cell r="AF65">
            <v>0</v>
          </cell>
          <cell r="AG65" t="str">
            <v>-</v>
          </cell>
          <cell r="AH65" t="str">
            <v>-</v>
          </cell>
          <cell r="AI65" t="str">
            <v>-</v>
          </cell>
          <cell r="AJ65" t="str">
            <v>-</v>
          </cell>
          <cell r="AL65">
            <v>0</v>
          </cell>
        </row>
        <row r="66">
          <cell r="A66">
            <v>643</v>
          </cell>
          <cell r="B66" t="str">
            <v>Habo</v>
          </cell>
          <cell r="C66" t="str">
            <v>Habo Energi AB</v>
          </cell>
          <cell r="D66" t="str">
            <v>Habo Kommun</v>
          </cell>
          <cell r="E66">
            <v>100</v>
          </cell>
          <cell r="F66" t="str">
            <v>K</v>
          </cell>
          <cell r="G66">
            <v>609</v>
          </cell>
          <cell r="H66">
            <v>10.097</v>
          </cell>
          <cell r="I66" t="str">
            <v>-</v>
          </cell>
          <cell r="J66" t="str">
            <v>-</v>
          </cell>
          <cell r="K66" t="str">
            <v>Habo Kommun</v>
          </cell>
          <cell r="L66">
            <v>100</v>
          </cell>
          <cell r="N66">
            <v>592.79999999999995</v>
          </cell>
          <cell r="O66" t="str">
            <v>-</v>
          </cell>
          <cell r="P66" t="str">
            <v>-</v>
          </cell>
          <cell r="Q66" t="str">
            <v>Habo Kommun</v>
          </cell>
          <cell r="R66">
            <v>100</v>
          </cell>
          <cell r="T66">
            <v>477</v>
          </cell>
          <cell r="U66" t="str">
            <v>-</v>
          </cell>
          <cell r="V66" t="str">
            <v>-</v>
          </cell>
          <cell r="W66" t="str">
            <v>Habo Kommun</v>
          </cell>
          <cell r="X66">
            <v>100</v>
          </cell>
          <cell r="Z66">
            <v>444</v>
          </cell>
          <cell r="AA66" t="str">
            <v>-</v>
          </cell>
          <cell r="AB66" t="str">
            <v>-</v>
          </cell>
          <cell r="AC66" t="str">
            <v>Habo Kommun</v>
          </cell>
          <cell r="AD66">
            <v>100</v>
          </cell>
          <cell r="AF66">
            <v>0</v>
          </cell>
          <cell r="AG66" t="str">
            <v>-</v>
          </cell>
          <cell r="AH66" t="str">
            <v>-</v>
          </cell>
          <cell r="AI66" t="str">
            <v>Habo Kommun</v>
          </cell>
          <cell r="AJ66">
            <v>100</v>
          </cell>
          <cell r="AL66">
            <v>0</v>
          </cell>
        </row>
        <row r="67">
          <cell r="A67">
            <v>662</v>
          </cell>
          <cell r="B67" t="str">
            <v>Gislaved</v>
          </cell>
          <cell r="C67" t="str">
            <v>-</v>
          </cell>
          <cell r="D67" t="str">
            <v>-</v>
          </cell>
          <cell r="E67" t="str">
            <v>-</v>
          </cell>
          <cell r="F67">
            <v>0</v>
          </cell>
          <cell r="G67">
            <v>0</v>
          </cell>
          <cell r="H67">
            <v>0</v>
          </cell>
          <cell r="I67" t="str">
            <v>-</v>
          </cell>
          <cell r="J67" t="str">
            <v>-</v>
          </cell>
          <cell r="K67" t="str">
            <v>-</v>
          </cell>
          <cell r="L67" t="str">
            <v>-</v>
          </cell>
          <cell r="N67">
            <v>0</v>
          </cell>
          <cell r="O67" t="str">
            <v>-</v>
          </cell>
          <cell r="P67" t="str">
            <v>-</v>
          </cell>
          <cell r="Q67" t="str">
            <v>-</v>
          </cell>
          <cell r="R67" t="str">
            <v>-</v>
          </cell>
          <cell r="T67">
            <v>0</v>
          </cell>
          <cell r="U67" t="str">
            <v>-</v>
          </cell>
          <cell r="V67" t="str">
            <v>-</v>
          </cell>
          <cell r="W67" t="str">
            <v>-</v>
          </cell>
          <cell r="X67" t="str">
            <v>-</v>
          </cell>
          <cell r="Z67">
            <v>0</v>
          </cell>
          <cell r="AA67" t="str">
            <v>-</v>
          </cell>
          <cell r="AB67" t="str">
            <v>-</v>
          </cell>
          <cell r="AC67" t="str">
            <v>-</v>
          </cell>
          <cell r="AD67" t="str">
            <v>-</v>
          </cell>
          <cell r="AF67">
            <v>0</v>
          </cell>
          <cell r="AG67" t="str">
            <v>-</v>
          </cell>
          <cell r="AH67" t="str">
            <v>-</v>
          </cell>
          <cell r="AI67" t="str">
            <v>-</v>
          </cell>
          <cell r="AJ67" t="str">
            <v>-</v>
          </cell>
          <cell r="AL67">
            <v>0</v>
          </cell>
        </row>
        <row r="68">
          <cell r="A68">
            <v>665</v>
          </cell>
          <cell r="B68" t="str">
            <v>Vaggeryd</v>
          </cell>
          <cell r="C68" t="str">
            <v>Vaggeryds Energi AB</v>
          </cell>
          <cell r="D68" t="str">
            <v>Vaggeryds Kommun</v>
          </cell>
          <cell r="E68">
            <v>100</v>
          </cell>
          <cell r="F68" t="str">
            <v>K</v>
          </cell>
          <cell r="G68">
            <v>446.7875647668393</v>
          </cell>
          <cell r="H68">
            <v>31.856000000000002</v>
          </cell>
          <cell r="I68" t="str">
            <v>-</v>
          </cell>
          <cell r="J68" t="str">
            <v>-</v>
          </cell>
          <cell r="K68" t="str">
            <v>Vaggeryds Kommun</v>
          </cell>
          <cell r="L68">
            <v>100</v>
          </cell>
          <cell r="N68">
            <v>446.4</v>
          </cell>
          <cell r="O68" t="str">
            <v>-</v>
          </cell>
          <cell r="P68" t="str">
            <v>-</v>
          </cell>
          <cell r="Q68" t="str">
            <v>Vaggeryds Kommun</v>
          </cell>
          <cell r="R68">
            <v>100</v>
          </cell>
          <cell r="T68">
            <v>447.09844559585486</v>
          </cell>
          <cell r="U68" t="str">
            <v>-</v>
          </cell>
          <cell r="V68" t="str">
            <v>-</v>
          </cell>
          <cell r="W68" t="str">
            <v>Vaggeryds Kommun</v>
          </cell>
          <cell r="X68">
            <v>100</v>
          </cell>
          <cell r="Z68">
            <v>447.09844559585486</v>
          </cell>
          <cell r="AA68" t="str">
            <v>-</v>
          </cell>
          <cell r="AB68" t="str">
            <v>-</v>
          </cell>
          <cell r="AC68" t="str">
            <v>Vaggeryds Kommun</v>
          </cell>
          <cell r="AD68">
            <v>100</v>
          </cell>
          <cell r="AF68">
            <v>491.23316062176161</v>
          </cell>
          <cell r="AG68" t="str">
            <v>-</v>
          </cell>
          <cell r="AH68" t="str">
            <v>-</v>
          </cell>
          <cell r="AI68" t="str">
            <v>Vaggeryds Kommun</v>
          </cell>
          <cell r="AJ68">
            <v>100</v>
          </cell>
          <cell r="AL68">
            <v>506.23834196891187</v>
          </cell>
        </row>
        <row r="69">
          <cell r="A69">
            <v>680</v>
          </cell>
          <cell r="B69" t="str">
            <v>Jönköping</v>
          </cell>
          <cell r="C69" t="str">
            <v>Jönköping Energi AB</v>
          </cell>
          <cell r="D69" t="str">
            <v>Jönköpings Kommun</v>
          </cell>
          <cell r="E69">
            <v>100</v>
          </cell>
          <cell r="F69" t="str">
            <v>K</v>
          </cell>
          <cell r="G69">
            <v>448.67875647668393</v>
          </cell>
          <cell r="H69">
            <v>588.28600000000006</v>
          </cell>
          <cell r="I69" t="str">
            <v>-</v>
          </cell>
          <cell r="J69" t="str">
            <v>-</v>
          </cell>
          <cell r="K69" t="str">
            <v>Jönköpings Kommun</v>
          </cell>
          <cell r="L69">
            <v>100</v>
          </cell>
          <cell r="N69">
            <v>436.8</v>
          </cell>
          <cell r="O69" t="str">
            <v>-</v>
          </cell>
          <cell r="P69" t="str">
            <v>-</v>
          </cell>
          <cell r="Q69" t="str">
            <v>Jönköpings Kommun</v>
          </cell>
          <cell r="R69">
            <v>100</v>
          </cell>
          <cell r="T69">
            <v>417.19170984455951</v>
          </cell>
          <cell r="U69" t="str">
            <v>-</v>
          </cell>
          <cell r="V69" t="str">
            <v>-</v>
          </cell>
          <cell r="W69" t="str">
            <v>Jönköpings Kommun</v>
          </cell>
          <cell r="X69">
            <v>100</v>
          </cell>
          <cell r="Z69">
            <v>417.19170984455951</v>
          </cell>
          <cell r="AA69" t="str">
            <v>-</v>
          </cell>
          <cell r="AB69" t="str">
            <v>-</v>
          </cell>
          <cell r="AC69" t="str">
            <v>Jönköpings Kommun</v>
          </cell>
          <cell r="AD69">
            <v>100</v>
          </cell>
          <cell r="AF69">
            <v>423.21243523316053</v>
          </cell>
          <cell r="AG69" t="str">
            <v>-</v>
          </cell>
          <cell r="AH69" t="str">
            <v>-</v>
          </cell>
          <cell r="AI69" t="str">
            <v>Jönköpings Kommun</v>
          </cell>
          <cell r="AJ69">
            <v>100</v>
          </cell>
          <cell r="AL69">
            <v>413.18134715025906</v>
          </cell>
        </row>
        <row r="70">
          <cell r="A70">
            <v>682</v>
          </cell>
          <cell r="B70" t="str">
            <v>Nässjö</v>
          </cell>
          <cell r="C70" t="str">
            <v>Nässjö Affärsverk AB</v>
          </cell>
          <cell r="D70" t="str">
            <v>Nässjö Kommun</v>
          </cell>
          <cell r="E70">
            <v>100</v>
          </cell>
          <cell r="F70" t="str">
            <v>K</v>
          </cell>
          <cell r="G70">
            <v>399.61139896373055</v>
          </cell>
          <cell r="H70">
            <v>134.73699999999999</v>
          </cell>
          <cell r="I70" t="str">
            <v>-</v>
          </cell>
          <cell r="J70" t="str">
            <v>-</v>
          </cell>
          <cell r="K70" t="str">
            <v>Nässjö Kommun</v>
          </cell>
          <cell r="L70">
            <v>100</v>
          </cell>
          <cell r="N70">
            <v>380.8</v>
          </cell>
          <cell r="O70" t="str">
            <v>-</v>
          </cell>
          <cell r="P70" t="str">
            <v>-</v>
          </cell>
          <cell r="Q70" t="str">
            <v>Nässjö Kommun</v>
          </cell>
          <cell r="R70">
            <v>100</v>
          </cell>
          <cell r="T70">
            <v>384.49740932642487</v>
          </cell>
          <cell r="U70" t="str">
            <v>-</v>
          </cell>
          <cell r="V70" t="str">
            <v>-</v>
          </cell>
          <cell r="W70" t="str">
            <v>Nässjö Kommun</v>
          </cell>
          <cell r="X70">
            <v>100</v>
          </cell>
          <cell r="Z70">
            <v>384.49740932642487</v>
          </cell>
          <cell r="AA70" t="str">
            <v>-</v>
          </cell>
          <cell r="AB70" t="str">
            <v>-</v>
          </cell>
          <cell r="AC70" t="str">
            <v>Nässjö Kommun</v>
          </cell>
          <cell r="AD70">
            <v>100</v>
          </cell>
          <cell r="AF70">
            <v>384.74611398963725</v>
          </cell>
          <cell r="AG70" t="str">
            <v>-</v>
          </cell>
          <cell r="AH70" t="str">
            <v>-</v>
          </cell>
          <cell r="AI70" t="str">
            <v>Nässjö Kommun</v>
          </cell>
          <cell r="AJ70">
            <v>100</v>
          </cell>
          <cell r="AL70">
            <v>384.74611398963725</v>
          </cell>
        </row>
        <row r="71">
          <cell r="A71">
            <v>683</v>
          </cell>
          <cell r="B71" t="str">
            <v>Värnamo</v>
          </cell>
          <cell r="C71" t="str">
            <v>Värnamo Energi AB</v>
          </cell>
          <cell r="D71" t="str">
            <v>Värnamo Kommun</v>
          </cell>
          <cell r="E71">
            <v>55</v>
          </cell>
          <cell r="F71" t="str">
            <v>K0</v>
          </cell>
          <cell r="G71">
            <v>423.46373056994815</v>
          </cell>
          <cell r="H71">
            <v>93.619</v>
          </cell>
          <cell r="I71" t="str">
            <v>-</v>
          </cell>
          <cell r="J71" t="str">
            <v>-</v>
          </cell>
          <cell r="K71" t="str">
            <v>Värnamo Kommun</v>
          </cell>
          <cell r="L71">
            <v>55</v>
          </cell>
          <cell r="N71">
            <v>423.2</v>
          </cell>
          <cell r="O71" t="str">
            <v>-</v>
          </cell>
          <cell r="P71" t="str">
            <v>-</v>
          </cell>
          <cell r="Q71" t="str">
            <v>Värnamo Kommun</v>
          </cell>
          <cell r="R71">
            <v>55</v>
          </cell>
          <cell r="T71">
            <v>408.29274611398961</v>
          </cell>
          <cell r="U71" t="str">
            <v>-</v>
          </cell>
          <cell r="V71" t="str">
            <v>-</v>
          </cell>
          <cell r="W71" t="str">
            <v>Värnamo Kommun</v>
          </cell>
          <cell r="X71">
            <v>55</v>
          </cell>
          <cell r="Z71">
            <v>423.83678756476678</v>
          </cell>
          <cell r="AA71" t="str">
            <v>-</v>
          </cell>
          <cell r="AB71" t="str">
            <v>-</v>
          </cell>
          <cell r="AC71" t="str">
            <v>Värnamo Kommun</v>
          </cell>
          <cell r="AD71">
            <v>55</v>
          </cell>
          <cell r="AF71">
            <v>425.61658031088081</v>
          </cell>
          <cell r="AG71" t="str">
            <v>-</v>
          </cell>
          <cell r="AH71" t="str">
            <v>-</v>
          </cell>
          <cell r="AI71" t="str">
            <v>Värnamo Kommun</v>
          </cell>
          <cell r="AJ71">
            <v>55</v>
          </cell>
          <cell r="AL71">
            <v>421.63730569948183</v>
          </cell>
        </row>
        <row r="72">
          <cell r="A72">
            <v>684</v>
          </cell>
          <cell r="B72" t="str">
            <v>Sävsjö</v>
          </cell>
          <cell r="C72" t="str">
            <v>Sävsjö Energi AB</v>
          </cell>
          <cell r="D72" t="str">
            <v>Graninge Kalmar Energi Holding AB</v>
          </cell>
          <cell r="E72">
            <v>0</v>
          </cell>
          <cell r="F72" t="str">
            <v>Ps</v>
          </cell>
          <cell r="G72">
            <v>430.10362694300517</v>
          </cell>
          <cell r="H72">
            <v>15.076000000000001</v>
          </cell>
          <cell r="I72" t="str">
            <v>-</v>
          </cell>
          <cell r="J72" t="str">
            <v>-</v>
          </cell>
          <cell r="K72" t="str">
            <v>Graninge Kalmar Energi Holding AB</v>
          </cell>
          <cell r="L72">
            <v>0</v>
          </cell>
          <cell r="N72">
            <v>430.4</v>
          </cell>
          <cell r="O72" t="str">
            <v>JA?</v>
          </cell>
          <cell r="P72" t="str">
            <v>Graninge Kalmar Energi Holding AB</v>
          </cell>
          <cell r="Q72" t="str">
            <v>Sävsjö Kommun</v>
          </cell>
          <cell r="R72">
            <v>100</v>
          </cell>
          <cell r="T72">
            <v>0</v>
          </cell>
          <cell r="U72" t="str">
            <v>-</v>
          </cell>
          <cell r="V72" t="str">
            <v>-</v>
          </cell>
          <cell r="W72" t="str">
            <v>Sävsjö Kommun</v>
          </cell>
          <cell r="X72">
            <v>100</v>
          </cell>
          <cell r="Z72">
            <v>0</v>
          </cell>
          <cell r="AA72" t="str">
            <v>-</v>
          </cell>
          <cell r="AB72" t="str">
            <v>-</v>
          </cell>
          <cell r="AC72" t="str">
            <v>Sävsjö Kommun</v>
          </cell>
          <cell r="AD72">
            <v>100</v>
          </cell>
          <cell r="AF72">
            <v>0</v>
          </cell>
          <cell r="AG72" t="str">
            <v>-</v>
          </cell>
          <cell r="AH72" t="str">
            <v>-</v>
          </cell>
          <cell r="AI72" t="str">
            <v>Sävsjö Kommun</v>
          </cell>
          <cell r="AJ72">
            <v>100</v>
          </cell>
          <cell r="AL72">
            <v>0</v>
          </cell>
        </row>
        <row r="73">
          <cell r="A73">
            <v>685</v>
          </cell>
          <cell r="B73" t="str">
            <v>Vetlanda</v>
          </cell>
          <cell r="C73" t="str">
            <v>Fjärrvärme i Vetlanda AB (FIVAB)</v>
          </cell>
          <cell r="D73" t="str">
            <v>Vetlanda Kommun</v>
          </cell>
          <cell r="E73">
            <v>100</v>
          </cell>
          <cell r="F73" t="str">
            <v>K</v>
          </cell>
          <cell r="G73">
            <v>407.54922279792709</v>
          </cell>
          <cell r="H73">
            <v>56.110999999999997</v>
          </cell>
          <cell r="I73" t="str">
            <v>-</v>
          </cell>
          <cell r="J73" t="str">
            <v>-</v>
          </cell>
          <cell r="K73" t="str">
            <v>Vetlanda Kommun</v>
          </cell>
          <cell r="L73">
            <v>100</v>
          </cell>
          <cell r="N73">
            <v>398.4</v>
          </cell>
          <cell r="O73" t="str">
            <v>-</v>
          </cell>
          <cell r="P73" t="str">
            <v>-</v>
          </cell>
          <cell r="Q73" t="str">
            <v>Vetlanda Kommun</v>
          </cell>
          <cell r="R73">
            <v>100</v>
          </cell>
          <cell r="T73">
            <v>397.67875647668387</v>
          </cell>
          <cell r="U73" t="str">
            <v>-</v>
          </cell>
          <cell r="V73" t="str">
            <v>-</v>
          </cell>
          <cell r="W73" t="str">
            <v>Vetlanda Kommun</v>
          </cell>
          <cell r="X73">
            <v>100</v>
          </cell>
          <cell r="Z73">
            <v>398.67875647668393</v>
          </cell>
          <cell r="AA73" t="str">
            <v>-</v>
          </cell>
          <cell r="AB73" t="str">
            <v>-</v>
          </cell>
          <cell r="AC73" t="str">
            <v>Vetlanda Kommun</v>
          </cell>
          <cell r="AD73">
            <v>100</v>
          </cell>
          <cell r="AF73">
            <v>398.67357512953367</v>
          </cell>
          <cell r="AG73" t="str">
            <v>-</v>
          </cell>
          <cell r="AH73" t="str">
            <v>-</v>
          </cell>
          <cell r="AI73" t="str">
            <v>Vetlanda Kommun</v>
          </cell>
          <cell r="AJ73">
            <v>100</v>
          </cell>
          <cell r="AL73">
            <v>408.66321243523316</v>
          </cell>
        </row>
        <row r="74">
          <cell r="A74">
            <v>686</v>
          </cell>
          <cell r="B74" t="str">
            <v>Eksjö</v>
          </cell>
          <cell r="C74" t="str">
            <v>Eksjö Energi AB</v>
          </cell>
          <cell r="D74" t="str">
            <v>Eksjö Kommun</v>
          </cell>
          <cell r="E74">
            <v>100</v>
          </cell>
          <cell r="F74" t="str">
            <v>K</v>
          </cell>
          <cell r="G74">
            <v>424.83808290155434</v>
          </cell>
          <cell r="H74">
            <v>97.004000000000005</v>
          </cell>
          <cell r="I74" t="str">
            <v>-</v>
          </cell>
          <cell r="J74" t="str">
            <v>-</v>
          </cell>
          <cell r="K74" t="str">
            <v>Eksjö Kommun</v>
          </cell>
          <cell r="L74">
            <v>100</v>
          </cell>
          <cell r="N74">
            <v>424.8</v>
          </cell>
          <cell r="O74" t="str">
            <v>-</v>
          </cell>
          <cell r="P74" t="str">
            <v>-</v>
          </cell>
          <cell r="Q74" t="str">
            <v>Eksjö Kommun</v>
          </cell>
          <cell r="R74">
            <v>100</v>
          </cell>
          <cell r="T74">
            <v>424.83808290155434</v>
          </cell>
          <cell r="U74" t="str">
            <v>-</v>
          </cell>
          <cell r="V74" t="str">
            <v>-</v>
          </cell>
          <cell r="W74" t="str">
            <v>Eksjö Kommun</v>
          </cell>
          <cell r="X74">
            <v>100</v>
          </cell>
          <cell r="Z74">
            <v>422.59974093264242</v>
          </cell>
          <cell r="AA74" t="str">
            <v>-</v>
          </cell>
          <cell r="AB74" t="str">
            <v>-</v>
          </cell>
          <cell r="AC74" t="str">
            <v>Eksjö Kommun</v>
          </cell>
          <cell r="AD74">
            <v>100</v>
          </cell>
          <cell r="AF74">
            <v>422.59067357512953</v>
          </cell>
          <cell r="AG74" t="str">
            <v>-</v>
          </cell>
          <cell r="AH74" t="str">
            <v>-</v>
          </cell>
          <cell r="AI74" t="str">
            <v>Eksjö Kommun</v>
          </cell>
          <cell r="AJ74">
            <v>100</v>
          </cell>
          <cell r="AL74">
            <v>427.06735751295332</v>
          </cell>
        </row>
        <row r="75">
          <cell r="A75">
            <v>687</v>
          </cell>
          <cell r="B75" t="str">
            <v>Tranås</v>
          </cell>
          <cell r="C75" t="str">
            <v>Tranås Energi AB</v>
          </cell>
          <cell r="D75" t="str">
            <v>Tranås Kommun</v>
          </cell>
          <cell r="E75">
            <v>100</v>
          </cell>
          <cell r="F75" t="str">
            <v>K</v>
          </cell>
          <cell r="G75">
            <v>369.30569948186479</v>
          </cell>
          <cell r="H75">
            <v>124.482</v>
          </cell>
          <cell r="I75" t="str">
            <v>-</v>
          </cell>
          <cell r="J75" t="str">
            <v>-</v>
          </cell>
          <cell r="K75" t="str">
            <v>Tranås Kommun</v>
          </cell>
          <cell r="L75">
            <v>100</v>
          </cell>
          <cell r="N75">
            <v>356</v>
          </cell>
          <cell r="O75" t="str">
            <v>-</v>
          </cell>
          <cell r="P75" t="str">
            <v>-</v>
          </cell>
          <cell r="Q75" t="str">
            <v>Tranås Kommun</v>
          </cell>
          <cell r="R75">
            <v>100</v>
          </cell>
          <cell r="T75">
            <v>357.25388601036263</v>
          </cell>
          <cell r="U75" t="str">
            <v>-</v>
          </cell>
          <cell r="V75" t="str">
            <v>-</v>
          </cell>
          <cell r="W75" t="str">
            <v>Tranås Kommun</v>
          </cell>
          <cell r="X75">
            <v>100</v>
          </cell>
          <cell r="Z75">
            <v>357.20725388601034</v>
          </cell>
          <cell r="AA75" t="str">
            <v>-</v>
          </cell>
          <cell r="AB75" t="str">
            <v>-</v>
          </cell>
          <cell r="AC75" t="str">
            <v>Tranås Kommun</v>
          </cell>
          <cell r="AD75">
            <v>100</v>
          </cell>
          <cell r="AF75">
            <v>357.22279792746116</v>
          </cell>
          <cell r="AG75" t="str">
            <v>-</v>
          </cell>
          <cell r="AH75" t="str">
            <v>-</v>
          </cell>
          <cell r="AI75" t="str">
            <v>Tranås Kommun</v>
          </cell>
          <cell r="AJ75">
            <v>100</v>
          </cell>
          <cell r="AL75">
            <v>353.65803108808285</v>
          </cell>
        </row>
        <row r="76">
          <cell r="A76">
            <v>7</v>
          </cell>
          <cell r="B76" t="str">
            <v>Kronobergs län</v>
          </cell>
          <cell r="H76">
            <v>0</v>
          </cell>
          <cell r="I76" t="str">
            <v>-</v>
          </cell>
          <cell r="J76" t="str">
            <v>-</v>
          </cell>
          <cell r="O76" t="str">
            <v>-</v>
          </cell>
          <cell r="P76" t="str">
            <v>-</v>
          </cell>
          <cell r="U76" t="str">
            <v>-</v>
          </cell>
          <cell r="V76" t="str">
            <v>-</v>
          </cell>
          <cell r="AA76" t="str">
            <v>-</v>
          </cell>
          <cell r="AB76" t="str">
            <v>-</v>
          </cell>
          <cell r="AG76" t="str">
            <v>-</v>
          </cell>
          <cell r="AH76" t="str">
            <v>-</v>
          </cell>
        </row>
        <row r="77">
          <cell r="A77">
            <v>760</v>
          </cell>
          <cell r="B77" t="str">
            <v>Uppvidinge</v>
          </cell>
          <cell r="C77" t="str">
            <v>-</v>
          </cell>
          <cell r="D77" t="str">
            <v>-</v>
          </cell>
          <cell r="E77" t="str">
            <v>-</v>
          </cell>
          <cell r="F77">
            <v>0</v>
          </cell>
          <cell r="G77">
            <v>0</v>
          </cell>
          <cell r="H77">
            <v>0</v>
          </cell>
          <cell r="I77" t="str">
            <v>-</v>
          </cell>
          <cell r="J77" t="str">
            <v>-</v>
          </cell>
          <cell r="K77" t="str">
            <v>-</v>
          </cell>
          <cell r="L77" t="str">
            <v>-</v>
          </cell>
          <cell r="N77">
            <v>0</v>
          </cell>
          <cell r="O77" t="str">
            <v>-</v>
          </cell>
          <cell r="P77" t="str">
            <v>-</v>
          </cell>
          <cell r="Q77" t="str">
            <v>-</v>
          </cell>
          <cell r="R77" t="str">
            <v>-</v>
          </cell>
          <cell r="T77">
            <v>0</v>
          </cell>
          <cell r="U77" t="str">
            <v>-</v>
          </cell>
          <cell r="V77" t="str">
            <v>-</v>
          </cell>
          <cell r="W77" t="str">
            <v>-</v>
          </cell>
          <cell r="X77" t="str">
            <v>-</v>
          </cell>
          <cell r="Z77">
            <v>0</v>
          </cell>
          <cell r="AA77" t="str">
            <v>-</v>
          </cell>
          <cell r="AB77" t="str">
            <v>-</v>
          </cell>
          <cell r="AC77" t="str">
            <v>-</v>
          </cell>
          <cell r="AD77" t="str">
            <v>-</v>
          </cell>
          <cell r="AF77">
            <v>0</v>
          </cell>
          <cell r="AG77" t="str">
            <v>-</v>
          </cell>
          <cell r="AH77" t="str">
            <v>-</v>
          </cell>
          <cell r="AI77" t="str">
            <v>-</v>
          </cell>
          <cell r="AJ77" t="str">
            <v>-</v>
          </cell>
          <cell r="AL77">
            <v>0</v>
          </cell>
        </row>
        <row r="78">
          <cell r="A78">
            <v>761</v>
          </cell>
          <cell r="B78" t="str">
            <v>Lessebo</v>
          </cell>
          <cell r="C78" t="str">
            <v>-</v>
          </cell>
          <cell r="D78" t="str">
            <v>-</v>
          </cell>
          <cell r="E78" t="str">
            <v>-</v>
          </cell>
          <cell r="F78">
            <v>0</v>
          </cell>
          <cell r="G78">
            <v>0</v>
          </cell>
          <cell r="H78">
            <v>0</v>
          </cell>
          <cell r="I78" t="str">
            <v>-</v>
          </cell>
          <cell r="J78" t="str">
            <v>-</v>
          </cell>
          <cell r="K78" t="str">
            <v>-</v>
          </cell>
          <cell r="L78" t="str">
            <v>-</v>
          </cell>
          <cell r="N78">
            <v>0</v>
          </cell>
          <cell r="O78" t="str">
            <v>-</v>
          </cell>
          <cell r="P78" t="str">
            <v>-</v>
          </cell>
          <cell r="Q78" t="str">
            <v>-</v>
          </cell>
          <cell r="R78" t="str">
            <v>-</v>
          </cell>
          <cell r="T78">
            <v>0</v>
          </cell>
          <cell r="U78" t="str">
            <v>-</v>
          </cell>
          <cell r="V78" t="str">
            <v>-</v>
          </cell>
          <cell r="W78" t="str">
            <v>-</v>
          </cell>
          <cell r="X78" t="str">
            <v>-</v>
          </cell>
          <cell r="Z78">
            <v>0</v>
          </cell>
          <cell r="AA78" t="str">
            <v>-</v>
          </cell>
          <cell r="AB78" t="str">
            <v>-</v>
          </cell>
          <cell r="AC78" t="str">
            <v>-</v>
          </cell>
          <cell r="AD78" t="str">
            <v>-</v>
          </cell>
          <cell r="AF78">
            <v>0</v>
          </cell>
          <cell r="AG78" t="str">
            <v>-</v>
          </cell>
          <cell r="AH78" t="str">
            <v>-</v>
          </cell>
          <cell r="AI78" t="str">
            <v>-</v>
          </cell>
          <cell r="AJ78" t="str">
            <v>-</v>
          </cell>
          <cell r="AL78">
            <v>0</v>
          </cell>
        </row>
        <row r="79">
          <cell r="A79">
            <v>763</v>
          </cell>
          <cell r="B79" t="str">
            <v>Tingsryd</v>
          </cell>
          <cell r="C79" t="str">
            <v>-</v>
          </cell>
          <cell r="D79" t="str">
            <v>-</v>
          </cell>
          <cell r="E79" t="str">
            <v>-</v>
          </cell>
          <cell r="F79">
            <v>0</v>
          </cell>
          <cell r="G79">
            <v>0</v>
          </cell>
          <cell r="H79">
            <v>0</v>
          </cell>
          <cell r="I79" t="str">
            <v>-</v>
          </cell>
          <cell r="J79" t="str">
            <v>-</v>
          </cell>
          <cell r="K79" t="str">
            <v>-</v>
          </cell>
          <cell r="L79" t="str">
            <v>-</v>
          </cell>
          <cell r="N79">
            <v>0</v>
          </cell>
          <cell r="O79" t="str">
            <v>-</v>
          </cell>
          <cell r="P79" t="str">
            <v>-</v>
          </cell>
          <cell r="Q79" t="str">
            <v>-</v>
          </cell>
          <cell r="R79" t="str">
            <v>-</v>
          </cell>
          <cell r="T79">
            <v>0</v>
          </cell>
          <cell r="U79" t="str">
            <v>-</v>
          </cell>
          <cell r="V79" t="str">
            <v>-</v>
          </cell>
          <cell r="W79" t="str">
            <v>-</v>
          </cell>
          <cell r="X79" t="str">
            <v>-</v>
          </cell>
          <cell r="Z79">
            <v>0</v>
          </cell>
          <cell r="AA79" t="str">
            <v>-</v>
          </cell>
          <cell r="AB79" t="str">
            <v>-</v>
          </cell>
          <cell r="AC79" t="str">
            <v>-</v>
          </cell>
          <cell r="AD79" t="str">
            <v>-</v>
          </cell>
          <cell r="AF79">
            <v>0</v>
          </cell>
          <cell r="AG79" t="str">
            <v>-</v>
          </cell>
          <cell r="AH79" t="str">
            <v>-</v>
          </cell>
          <cell r="AI79" t="str">
            <v>-</v>
          </cell>
          <cell r="AJ79" t="str">
            <v>-</v>
          </cell>
          <cell r="AL79">
            <v>0</v>
          </cell>
        </row>
        <row r="80">
          <cell r="A80">
            <v>764</v>
          </cell>
          <cell r="B80" t="str">
            <v>Alvesta</v>
          </cell>
          <cell r="C80" t="str">
            <v>Alvesta Energi AB</v>
          </cell>
          <cell r="D80" t="str">
            <v>Alvesta Kommun</v>
          </cell>
          <cell r="E80">
            <v>100</v>
          </cell>
          <cell r="F80" t="str">
            <v>K</v>
          </cell>
          <cell r="G80">
            <v>420</v>
          </cell>
          <cell r="H80">
            <v>90.459000000000003</v>
          </cell>
          <cell r="I80" t="str">
            <v>-</v>
          </cell>
          <cell r="J80" t="str">
            <v>-</v>
          </cell>
          <cell r="K80" t="str">
            <v>Alvesta Kommun</v>
          </cell>
          <cell r="L80">
            <v>100</v>
          </cell>
          <cell r="N80">
            <v>420</v>
          </cell>
          <cell r="O80" t="str">
            <v>-</v>
          </cell>
          <cell r="P80" t="str">
            <v>-</v>
          </cell>
          <cell r="Q80" t="str">
            <v>Alvesta Kommun</v>
          </cell>
          <cell r="R80">
            <v>100</v>
          </cell>
          <cell r="T80">
            <v>420</v>
          </cell>
          <cell r="U80" t="str">
            <v>-</v>
          </cell>
          <cell r="V80" t="str">
            <v>-</v>
          </cell>
          <cell r="W80" t="str">
            <v>Alvesta Kommun</v>
          </cell>
          <cell r="X80">
            <v>100</v>
          </cell>
          <cell r="Z80">
            <v>0</v>
          </cell>
          <cell r="AA80" t="str">
            <v>-</v>
          </cell>
          <cell r="AB80" t="str">
            <v>-</v>
          </cell>
          <cell r="AC80" t="str">
            <v>Alvesta Kommun</v>
          </cell>
          <cell r="AD80">
            <v>100</v>
          </cell>
          <cell r="AF80">
            <v>0</v>
          </cell>
          <cell r="AG80" t="str">
            <v>-</v>
          </cell>
          <cell r="AH80" t="str">
            <v>-</v>
          </cell>
          <cell r="AI80" t="str">
            <v>Alvesta Kommun</v>
          </cell>
          <cell r="AJ80">
            <v>0</v>
          </cell>
          <cell r="AL80">
            <v>0</v>
          </cell>
        </row>
        <row r="81">
          <cell r="A81">
            <v>765</v>
          </cell>
          <cell r="B81" t="str">
            <v>Älmhult</v>
          </cell>
          <cell r="C81" t="str">
            <v>Älmhults Fjärrvärme KB</v>
          </cell>
          <cell r="D81" t="str">
            <v>Älmhults Kommun</v>
          </cell>
          <cell r="E81">
            <v>99</v>
          </cell>
          <cell r="F81" t="str">
            <v>K0</v>
          </cell>
          <cell r="G81">
            <v>491.81709844559515</v>
          </cell>
          <cell r="H81">
            <v>32.701999999999998</v>
          </cell>
          <cell r="I81" t="str">
            <v>-</v>
          </cell>
          <cell r="J81" t="str">
            <v>-</v>
          </cell>
          <cell r="K81" t="str">
            <v>Älmhults Kommun</v>
          </cell>
          <cell r="L81">
            <v>99</v>
          </cell>
          <cell r="N81">
            <v>470.4</v>
          </cell>
          <cell r="O81" t="str">
            <v>-</v>
          </cell>
          <cell r="P81" t="str">
            <v>-</v>
          </cell>
          <cell r="Q81" t="str">
            <v>Älmhults Kommun</v>
          </cell>
          <cell r="R81">
            <v>99</v>
          </cell>
          <cell r="T81">
            <v>451.26891191709842</v>
          </cell>
          <cell r="U81" t="str">
            <v>-</v>
          </cell>
          <cell r="V81" t="str">
            <v>-</v>
          </cell>
          <cell r="W81" t="str">
            <v>Älmhults Kommun</v>
          </cell>
          <cell r="X81">
            <v>99</v>
          </cell>
          <cell r="Z81">
            <v>423.00984455958547</v>
          </cell>
          <cell r="AA81" t="str">
            <v>-</v>
          </cell>
          <cell r="AB81" t="str">
            <v>-</v>
          </cell>
          <cell r="AC81" t="str">
            <v>Älmhults Kommun</v>
          </cell>
          <cell r="AD81">
            <v>99</v>
          </cell>
          <cell r="AF81">
            <v>467.48186528497405</v>
          </cell>
          <cell r="AG81" t="str">
            <v>-</v>
          </cell>
          <cell r="AH81" t="str">
            <v>-</v>
          </cell>
          <cell r="AI81" t="str">
            <v>Älmhults Kommun</v>
          </cell>
          <cell r="AJ81">
            <v>99</v>
          </cell>
          <cell r="AL81">
            <v>450.44559585492226</v>
          </cell>
        </row>
        <row r="82">
          <cell r="A82">
            <v>767</v>
          </cell>
          <cell r="B82" t="str">
            <v>Markaryd</v>
          </cell>
          <cell r="C82" t="str">
            <v>-</v>
          </cell>
          <cell r="D82" t="str">
            <v>-</v>
          </cell>
          <cell r="E82" t="str">
            <v>-</v>
          </cell>
          <cell r="F82">
            <v>0</v>
          </cell>
          <cell r="G82">
            <v>0</v>
          </cell>
          <cell r="H82">
            <v>0</v>
          </cell>
          <cell r="I82" t="str">
            <v>-</v>
          </cell>
          <cell r="J82" t="str">
            <v>-</v>
          </cell>
          <cell r="K82" t="str">
            <v>-</v>
          </cell>
          <cell r="L82" t="str">
            <v>-</v>
          </cell>
          <cell r="N82">
            <v>0</v>
          </cell>
          <cell r="O82" t="str">
            <v>-</v>
          </cell>
          <cell r="P82" t="str">
            <v>-</v>
          </cell>
          <cell r="Q82" t="str">
            <v>-</v>
          </cell>
          <cell r="R82" t="str">
            <v>-</v>
          </cell>
          <cell r="T82">
            <v>0</v>
          </cell>
          <cell r="U82" t="str">
            <v>-</v>
          </cell>
          <cell r="V82" t="str">
            <v>-</v>
          </cell>
          <cell r="W82" t="str">
            <v>-</v>
          </cell>
          <cell r="X82" t="str">
            <v>-</v>
          </cell>
          <cell r="Z82">
            <v>0</v>
          </cell>
          <cell r="AA82" t="str">
            <v>-</v>
          </cell>
          <cell r="AB82" t="str">
            <v>-</v>
          </cell>
          <cell r="AC82" t="str">
            <v>-</v>
          </cell>
          <cell r="AD82" t="str">
            <v>-</v>
          </cell>
          <cell r="AF82">
            <v>0</v>
          </cell>
          <cell r="AG82" t="str">
            <v>-</v>
          </cell>
          <cell r="AH82" t="str">
            <v>-</v>
          </cell>
          <cell r="AI82" t="str">
            <v>-</v>
          </cell>
          <cell r="AJ82" t="str">
            <v>-</v>
          </cell>
          <cell r="AL82">
            <v>0</v>
          </cell>
        </row>
        <row r="83">
          <cell r="A83">
            <v>780</v>
          </cell>
          <cell r="B83" t="str">
            <v>Växjö</v>
          </cell>
          <cell r="C83" t="str">
            <v>Växjö Energi AB</v>
          </cell>
          <cell r="D83" t="str">
            <v>Växjö Kommun</v>
          </cell>
          <cell r="E83">
            <v>100</v>
          </cell>
          <cell r="F83" t="str">
            <v>K</v>
          </cell>
          <cell r="G83">
            <v>408.87668393782315</v>
          </cell>
          <cell r="H83">
            <v>456.29699999999997</v>
          </cell>
          <cell r="I83" t="str">
            <v>-</v>
          </cell>
          <cell r="J83" t="str">
            <v>-</v>
          </cell>
          <cell r="K83" t="str">
            <v>Växjö Kommun</v>
          </cell>
          <cell r="L83">
            <v>100</v>
          </cell>
          <cell r="N83">
            <v>408.8</v>
          </cell>
          <cell r="O83" t="str">
            <v>-</v>
          </cell>
          <cell r="P83" t="str">
            <v>-</v>
          </cell>
          <cell r="Q83" t="str">
            <v>Växjö Kommun</v>
          </cell>
          <cell r="R83">
            <v>100</v>
          </cell>
          <cell r="T83">
            <v>407.8056994818653</v>
          </cell>
          <cell r="U83" t="str">
            <v>-</v>
          </cell>
          <cell r="V83" t="str">
            <v>-</v>
          </cell>
          <cell r="W83" t="str">
            <v>Växjö Kommun</v>
          </cell>
          <cell r="X83">
            <v>100</v>
          </cell>
          <cell r="Z83">
            <v>407.8056994818653</v>
          </cell>
          <cell r="AA83" t="str">
            <v>-</v>
          </cell>
          <cell r="AB83" t="str">
            <v>-</v>
          </cell>
          <cell r="AC83" t="str">
            <v>Växjö Kommun</v>
          </cell>
          <cell r="AD83">
            <v>100</v>
          </cell>
          <cell r="AF83">
            <v>407.79274611398961</v>
          </cell>
          <cell r="AG83" t="str">
            <v>-</v>
          </cell>
          <cell r="AH83" t="str">
            <v>-</v>
          </cell>
          <cell r="AI83" t="str">
            <v>Växjö Kommun</v>
          </cell>
          <cell r="AJ83">
            <v>100</v>
          </cell>
          <cell r="AL83">
            <v>387.81347150259063</v>
          </cell>
        </row>
        <row r="84">
          <cell r="A84">
            <v>781</v>
          </cell>
          <cell r="B84" t="str">
            <v>Ljungby</v>
          </cell>
          <cell r="C84" t="str">
            <v>Ljungby Energinät AB</v>
          </cell>
          <cell r="D84" t="str">
            <v>Ljungby Kommun</v>
          </cell>
          <cell r="E84">
            <v>100</v>
          </cell>
          <cell r="F84" t="str">
            <v>K</v>
          </cell>
          <cell r="G84">
            <v>408.19170984455917</v>
          </cell>
          <cell r="H84">
            <v>81.188000000000002</v>
          </cell>
          <cell r="I84" t="str">
            <v>-</v>
          </cell>
          <cell r="J84" t="str">
            <v>-</v>
          </cell>
          <cell r="K84" t="str">
            <v>Ljungby Kommun</v>
          </cell>
          <cell r="L84">
            <v>100</v>
          </cell>
          <cell r="N84">
            <v>404.8</v>
          </cell>
          <cell r="O84" t="str">
            <v>-</v>
          </cell>
          <cell r="P84" t="str">
            <v>-</v>
          </cell>
          <cell r="Q84" t="str">
            <v>Ljungby Kommun</v>
          </cell>
          <cell r="R84">
            <v>100</v>
          </cell>
          <cell r="T84">
            <v>403.75854922279791</v>
          </cell>
          <cell r="U84" t="str">
            <v>-</v>
          </cell>
          <cell r="V84" t="str">
            <v>-</v>
          </cell>
          <cell r="W84" t="str">
            <v>Ljungby Kommun</v>
          </cell>
          <cell r="X84">
            <v>100</v>
          </cell>
          <cell r="Z84">
            <v>403.75854922279791</v>
          </cell>
          <cell r="AA84" t="str">
            <v>-</v>
          </cell>
          <cell r="AB84" t="str">
            <v>-</v>
          </cell>
          <cell r="AC84" t="str">
            <v>Ljungby Kommun</v>
          </cell>
          <cell r="AD84">
            <v>100</v>
          </cell>
          <cell r="AF84">
            <v>401.7823834196891</v>
          </cell>
          <cell r="AG84" t="str">
            <v>-</v>
          </cell>
          <cell r="AH84" t="str">
            <v>-</v>
          </cell>
          <cell r="AI84" t="str">
            <v>Ljungby Kommun</v>
          </cell>
          <cell r="AJ84">
            <v>100</v>
          </cell>
          <cell r="AL84">
            <v>401.7823834196891</v>
          </cell>
        </row>
        <row r="85">
          <cell r="A85">
            <v>8</v>
          </cell>
          <cell r="B85" t="str">
            <v>Kalmar län</v>
          </cell>
          <cell r="H85">
            <v>0</v>
          </cell>
          <cell r="I85" t="str">
            <v>-</v>
          </cell>
          <cell r="J85" t="str">
            <v>-</v>
          </cell>
          <cell r="O85" t="str">
            <v>-</v>
          </cell>
          <cell r="P85" t="str">
            <v>-</v>
          </cell>
          <cell r="U85" t="str">
            <v>-</v>
          </cell>
          <cell r="V85" t="str">
            <v>-</v>
          </cell>
          <cell r="AA85" t="str">
            <v>-</v>
          </cell>
          <cell r="AB85" t="str">
            <v>-</v>
          </cell>
          <cell r="AG85" t="str">
            <v>-</v>
          </cell>
          <cell r="AH85" t="str">
            <v>-</v>
          </cell>
        </row>
        <row r="86">
          <cell r="A86">
            <v>885</v>
          </cell>
          <cell r="B86" t="str">
            <v>Borgholm</v>
          </cell>
          <cell r="C86" t="str">
            <v>Borgholm Energi AB</v>
          </cell>
          <cell r="D86" t="str">
            <v>Borgholms Kommun</v>
          </cell>
          <cell r="E86">
            <v>100</v>
          </cell>
          <cell r="F86" t="str">
            <v>K</v>
          </cell>
          <cell r="G86">
            <v>405.18134715025832</v>
          </cell>
          <cell r="H86">
            <v>14.58</v>
          </cell>
          <cell r="I86" t="str">
            <v>-</v>
          </cell>
          <cell r="J86" t="str">
            <v>-</v>
          </cell>
          <cell r="K86" t="str">
            <v>Borgholms Kommun</v>
          </cell>
          <cell r="L86">
            <v>100</v>
          </cell>
          <cell r="N86">
            <v>404.8</v>
          </cell>
          <cell r="O86" t="str">
            <v>-</v>
          </cell>
          <cell r="P86" t="str">
            <v>-</v>
          </cell>
          <cell r="Q86" t="str">
            <v>Borgholms Kommun</v>
          </cell>
          <cell r="R86">
            <v>100</v>
          </cell>
          <cell r="T86">
            <v>462.43637305699474</v>
          </cell>
          <cell r="U86" t="str">
            <v>-</v>
          </cell>
          <cell r="V86" t="str">
            <v>-</v>
          </cell>
          <cell r="W86" t="str">
            <v>Borgholms Kommun</v>
          </cell>
          <cell r="X86">
            <v>100</v>
          </cell>
          <cell r="Z86">
            <v>416.84702797927446</v>
          </cell>
          <cell r="AA86" t="str">
            <v>-</v>
          </cell>
          <cell r="AB86" t="str">
            <v>-</v>
          </cell>
          <cell r="AC86" t="str">
            <v>Borgholms Kommun</v>
          </cell>
          <cell r="AD86">
            <v>100</v>
          </cell>
          <cell r="AF86">
            <v>0</v>
          </cell>
          <cell r="AG86" t="str">
            <v>-</v>
          </cell>
          <cell r="AH86" t="str">
            <v>-</v>
          </cell>
          <cell r="AI86" t="str">
            <v>Borgholms Kommun</v>
          </cell>
          <cell r="AJ86">
            <v>100</v>
          </cell>
          <cell r="AL86">
            <v>0</v>
          </cell>
        </row>
        <row r="87">
          <cell r="A87">
            <v>821</v>
          </cell>
          <cell r="B87" t="str">
            <v>Högsby</v>
          </cell>
          <cell r="C87" t="str">
            <v>-</v>
          </cell>
          <cell r="D87" t="str">
            <v>-</v>
          </cell>
          <cell r="E87" t="str">
            <v>-</v>
          </cell>
          <cell r="F87">
            <v>0</v>
          </cell>
          <cell r="G87">
            <v>0</v>
          </cell>
          <cell r="H87">
            <v>0</v>
          </cell>
          <cell r="I87" t="str">
            <v>-</v>
          </cell>
          <cell r="J87" t="str">
            <v>-</v>
          </cell>
          <cell r="K87" t="str">
            <v>-</v>
          </cell>
          <cell r="L87" t="str">
            <v>-</v>
          </cell>
          <cell r="N87">
            <v>0</v>
          </cell>
          <cell r="O87" t="str">
            <v>-</v>
          </cell>
          <cell r="P87" t="str">
            <v>-</v>
          </cell>
          <cell r="Q87" t="str">
            <v>-</v>
          </cell>
          <cell r="R87" t="str">
            <v>-</v>
          </cell>
          <cell r="T87">
            <v>0</v>
          </cell>
          <cell r="U87" t="str">
            <v>-</v>
          </cell>
          <cell r="V87" t="str">
            <v>-</v>
          </cell>
          <cell r="W87" t="str">
            <v>-</v>
          </cell>
          <cell r="X87" t="str">
            <v>-</v>
          </cell>
          <cell r="Z87">
            <v>0</v>
          </cell>
          <cell r="AA87" t="str">
            <v>-</v>
          </cell>
          <cell r="AB87" t="str">
            <v>-</v>
          </cell>
          <cell r="AC87" t="str">
            <v>-</v>
          </cell>
          <cell r="AD87" t="str">
            <v>-</v>
          </cell>
          <cell r="AF87">
            <v>0</v>
          </cell>
          <cell r="AG87" t="str">
            <v>-</v>
          </cell>
          <cell r="AH87" t="str">
            <v>-</v>
          </cell>
          <cell r="AI87" t="str">
            <v>-</v>
          </cell>
          <cell r="AJ87" t="str">
            <v>-</v>
          </cell>
          <cell r="AL87">
            <v>0</v>
          </cell>
        </row>
        <row r="88">
          <cell r="A88">
            <v>834</v>
          </cell>
          <cell r="B88" t="str">
            <v>Torsås</v>
          </cell>
          <cell r="C88" t="str">
            <v>Torsås Fjärrvärmenät AB</v>
          </cell>
          <cell r="D88" t="str">
            <v>Torsås Kommun</v>
          </cell>
          <cell r="E88">
            <v>100</v>
          </cell>
          <cell r="F88" t="str">
            <v>K</v>
          </cell>
          <cell r="G88">
            <v>430</v>
          </cell>
          <cell r="H88">
            <v>0</v>
          </cell>
          <cell r="I88" t="str">
            <v>-</v>
          </cell>
          <cell r="J88" t="str">
            <v>-</v>
          </cell>
          <cell r="K88" t="str">
            <v>Torsås Kommun</v>
          </cell>
          <cell r="L88">
            <v>100</v>
          </cell>
          <cell r="N88">
            <v>430.4</v>
          </cell>
          <cell r="O88" t="str">
            <v>JA?</v>
          </cell>
          <cell r="P88" t="str">
            <v>Torsås Kommun</v>
          </cell>
          <cell r="Q88">
            <v>0</v>
          </cell>
          <cell r="R88">
            <v>0</v>
          </cell>
          <cell r="T88">
            <v>430</v>
          </cell>
          <cell r="U88" t="str">
            <v>-</v>
          </cell>
          <cell r="V88" t="str">
            <v>-</v>
          </cell>
          <cell r="W88">
            <v>0</v>
          </cell>
          <cell r="X88">
            <v>0</v>
          </cell>
          <cell r="Z88">
            <v>0</v>
          </cell>
          <cell r="AA88" t="str">
            <v>-</v>
          </cell>
          <cell r="AB88" t="str">
            <v>-</v>
          </cell>
          <cell r="AC88">
            <v>0</v>
          </cell>
          <cell r="AD88">
            <v>0</v>
          </cell>
          <cell r="AF88">
            <v>0</v>
          </cell>
          <cell r="AG88" t="str">
            <v>-</v>
          </cell>
          <cell r="AH88" t="str">
            <v>-</v>
          </cell>
          <cell r="AI88">
            <v>0</v>
          </cell>
          <cell r="AJ88">
            <v>0</v>
          </cell>
          <cell r="AL88">
            <v>0</v>
          </cell>
        </row>
        <row r="89">
          <cell r="A89">
            <v>840</v>
          </cell>
          <cell r="B89" t="str">
            <v>Mörbylånga</v>
          </cell>
          <cell r="C89" t="str">
            <v>-</v>
          </cell>
          <cell r="D89" t="str">
            <v>-</v>
          </cell>
          <cell r="E89" t="str">
            <v>-</v>
          </cell>
          <cell r="F89">
            <v>0</v>
          </cell>
          <cell r="G89">
            <v>0</v>
          </cell>
          <cell r="H89">
            <v>0</v>
          </cell>
          <cell r="I89" t="str">
            <v>-</v>
          </cell>
          <cell r="J89" t="str">
            <v>-</v>
          </cell>
          <cell r="K89" t="str">
            <v>-</v>
          </cell>
          <cell r="L89" t="str">
            <v>-</v>
          </cell>
          <cell r="N89">
            <v>0</v>
          </cell>
          <cell r="O89" t="str">
            <v>-</v>
          </cell>
          <cell r="P89" t="str">
            <v>-</v>
          </cell>
          <cell r="Q89" t="str">
            <v>-</v>
          </cell>
          <cell r="R89" t="str">
            <v>-</v>
          </cell>
          <cell r="T89">
            <v>0</v>
          </cell>
          <cell r="U89" t="str">
            <v>-</v>
          </cell>
          <cell r="V89" t="str">
            <v>-</v>
          </cell>
          <cell r="W89" t="str">
            <v>-</v>
          </cell>
          <cell r="X89" t="str">
            <v>-</v>
          </cell>
          <cell r="Z89">
            <v>0</v>
          </cell>
          <cell r="AA89" t="str">
            <v>-</v>
          </cell>
          <cell r="AB89" t="str">
            <v>-</v>
          </cell>
          <cell r="AC89" t="str">
            <v>-</v>
          </cell>
          <cell r="AD89" t="str">
            <v>-</v>
          </cell>
          <cell r="AF89">
            <v>0</v>
          </cell>
          <cell r="AG89" t="str">
            <v>-</v>
          </cell>
          <cell r="AH89" t="str">
            <v>-</v>
          </cell>
          <cell r="AI89" t="str">
            <v>-</v>
          </cell>
          <cell r="AJ89" t="str">
            <v>-</v>
          </cell>
          <cell r="AL89">
            <v>0</v>
          </cell>
        </row>
        <row r="90">
          <cell r="A90">
            <v>860</v>
          </cell>
          <cell r="B90" t="str">
            <v>Hultsfred</v>
          </cell>
          <cell r="C90" t="str">
            <v>Vattenfall AB</v>
          </cell>
          <cell r="D90" t="str">
            <v>Vattenfall AB</v>
          </cell>
          <cell r="E90">
            <v>100</v>
          </cell>
          <cell r="F90" t="str">
            <v>S</v>
          </cell>
          <cell r="G90">
            <v>410.00310880828948</v>
          </cell>
          <cell r="H90">
            <v>38.090000000000003</v>
          </cell>
          <cell r="I90" t="str">
            <v>-</v>
          </cell>
          <cell r="J90" t="str">
            <v>-</v>
          </cell>
          <cell r="K90" t="str">
            <v>Vattenfall AB</v>
          </cell>
          <cell r="L90">
            <v>100</v>
          </cell>
          <cell r="N90">
            <v>410.4</v>
          </cell>
          <cell r="O90" t="str">
            <v>-</v>
          </cell>
          <cell r="P90" t="str">
            <v>-</v>
          </cell>
          <cell r="Q90" t="str">
            <v>Vattenfall AB</v>
          </cell>
          <cell r="R90">
            <v>0</v>
          </cell>
          <cell r="T90">
            <v>396.28808290155439</v>
          </cell>
          <cell r="U90" t="str">
            <v>-</v>
          </cell>
          <cell r="V90" t="str">
            <v>-</v>
          </cell>
          <cell r="W90" t="str">
            <v>Vattenfall AB</v>
          </cell>
          <cell r="X90">
            <v>0</v>
          </cell>
          <cell r="Z90">
            <v>423.9585492227979</v>
          </cell>
          <cell r="AA90" t="str">
            <v>-</v>
          </cell>
          <cell r="AB90" t="str">
            <v>-</v>
          </cell>
          <cell r="AC90" t="str">
            <v>Vattenfall AB</v>
          </cell>
          <cell r="AD90">
            <v>0</v>
          </cell>
          <cell r="AF90">
            <v>394.90155440414503</v>
          </cell>
          <cell r="AG90" t="str">
            <v>-</v>
          </cell>
          <cell r="AH90" t="str">
            <v>-</v>
          </cell>
          <cell r="AI90" t="str">
            <v>Vattenfall AB</v>
          </cell>
          <cell r="AJ90">
            <v>0</v>
          </cell>
          <cell r="AL90">
            <v>405.63730569948183</v>
          </cell>
        </row>
        <row r="91">
          <cell r="A91">
            <v>861</v>
          </cell>
          <cell r="B91" t="str">
            <v>Mönsterås</v>
          </cell>
          <cell r="C91" t="str">
            <v>-</v>
          </cell>
          <cell r="D91" t="str">
            <v>-</v>
          </cell>
          <cell r="E91" t="str">
            <v>-</v>
          </cell>
          <cell r="F91">
            <v>0</v>
          </cell>
          <cell r="G91">
            <v>0</v>
          </cell>
          <cell r="H91">
            <v>0</v>
          </cell>
          <cell r="I91" t="str">
            <v>-</v>
          </cell>
          <cell r="J91" t="str">
            <v>-</v>
          </cell>
          <cell r="K91" t="str">
            <v>-</v>
          </cell>
          <cell r="L91" t="str">
            <v>-</v>
          </cell>
          <cell r="N91">
            <v>0</v>
          </cell>
          <cell r="O91" t="str">
            <v>-</v>
          </cell>
          <cell r="P91" t="str">
            <v>-</v>
          </cell>
          <cell r="Q91" t="str">
            <v>-</v>
          </cell>
          <cell r="R91" t="str">
            <v>-</v>
          </cell>
          <cell r="T91">
            <v>0</v>
          </cell>
          <cell r="U91" t="str">
            <v>-</v>
          </cell>
          <cell r="V91" t="str">
            <v>-</v>
          </cell>
          <cell r="W91" t="str">
            <v>-</v>
          </cell>
          <cell r="X91" t="str">
            <v>-</v>
          </cell>
          <cell r="Z91">
            <v>0</v>
          </cell>
          <cell r="AA91" t="str">
            <v>-</v>
          </cell>
          <cell r="AB91" t="str">
            <v>-</v>
          </cell>
          <cell r="AC91" t="str">
            <v>-</v>
          </cell>
          <cell r="AD91" t="str">
            <v>-</v>
          </cell>
          <cell r="AF91">
            <v>0</v>
          </cell>
          <cell r="AG91" t="str">
            <v>-</v>
          </cell>
          <cell r="AH91" t="str">
            <v>-</v>
          </cell>
          <cell r="AI91" t="str">
            <v>-</v>
          </cell>
          <cell r="AJ91" t="str">
            <v>-</v>
          </cell>
          <cell r="AL91">
            <v>0</v>
          </cell>
        </row>
        <row r="92">
          <cell r="A92">
            <v>862</v>
          </cell>
          <cell r="B92" t="str">
            <v>Emmaboda</v>
          </cell>
          <cell r="C92" t="str">
            <v>Emmaboda Energi &amp; Miljö AB</v>
          </cell>
          <cell r="D92" t="str">
            <v>Emmaboda Kommun</v>
          </cell>
          <cell r="E92">
            <v>100</v>
          </cell>
          <cell r="F92" t="str">
            <v>K</v>
          </cell>
          <cell r="G92">
            <v>430</v>
          </cell>
          <cell r="H92">
            <v>0</v>
          </cell>
          <cell r="I92" t="str">
            <v>-</v>
          </cell>
          <cell r="J92" t="str">
            <v>-</v>
          </cell>
          <cell r="K92" t="str">
            <v>Emmaboda Kommun</v>
          </cell>
          <cell r="L92">
            <v>100</v>
          </cell>
          <cell r="N92">
            <v>400</v>
          </cell>
          <cell r="O92" t="str">
            <v>-</v>
          </cell>
          <cell r="P92" t="str">
            <v>-</v>
          </cell>
          <cell r="Q92" t="str">
            <v>Emmaboda Kommun</v>
          </cell>
          <cell r="R92">
            <v>100</v>
          </cell>
          <cell r="T92">
            <v>400</v>
          </cell>
          <cell r="U92" t="str">
            <v>-</v>
          </cell>
          <cell r="V92" t="str">
            <v>-</v>
          </cell>
          <cell r="W92" t="str">
            <v>Emmaboda Kommun</v>
          </cell>
          <cell r="X92">
            <v>100</v>
          </cell>
          <cell r="Z92">
            <v>400</v>
          </cell>
          <cell r="AA92" t="str">
            <v>-</v>
          </cell>
          <cell r="AB92" t="str">
            <v>-</v>
          </cell>
          <cell r="AC92" t="str">
            <v>Emmaboda Kommun</v>
          </cell>
          <cell r="AD92">
            <v>100</v>
          </cell>
          <cell r="AF92">
            <v>0</v>
          </cell>
          <cell r="AG92" t="str">
            <v>-</v>
          </cell>
          <cell r="AH92" t="str">
            <v>-</v>
          </cell>
          <cell r="AI92" t="str">
            <v>Emmaboda Kommun</v>
          </cell>
          <cell r="AJ92">
            <v>100</v>
          </cell>
          <cell r="AL92">
            <v>0</v>
          </cell>
        </row>
        <row r="93">
          <cell r="A93">
            <v>880</v>
          </cell>
          <cell r="B93" t="str">
            <v>Kalmar</v>
          </cell>
          <cell r="C93" t="str">
            <v>Graninge Kalmar Energi AB</v>
          </cell>
          <cell r="D93" t="str">
            <v>Graninge Kalmar Energi Holding AB</v>
          </cell>
          <cell r="E93">
            <v>100</v>
          </cell>
          <cell r="F93" t="str">
            <v>Ps</v>
          </cell>
          <cell r="G93">
            <v>401.61139896373055</v>
          </cell>
          <cell r="H93">
            <v>337.47399999999999</v>
          </cell>
          <cell r="I93" t="str">
            <v>-</v>
          </cell>
          <cell r="J93" t="str">
            <v>-</v>
          </cell>
          <cell r="K93" t="str">
            <v>Graninge Kalmar Energi Holding AB</v>
          </cell>
          <cell r="L93">
            <v>100</v>
          </cell>
          <cell r="N93">
            <v>384</v>
          </cell>
          <cell r="O93" t="str">
            <v>-</v>
          </cell>
          <cell r="P93" t="str">
            <v>-</v>
          </cell>
          <cell r="Q93" t="str">
            <v>Graninge Kalmar Energi Holding AB</v>
          </cell>
          <cell r="R93">
            <v>100</v>
          </cell>
          <cell r="T93">
            <v>373.81139896373054</v>
          </cell>
          <cell r="U93" t="str">
            <v>JA?</v>
          </cell>
          <cell r="V93" t="str">
            <v>Graninge Kalmar Energi Holding AB</v>
          </cell>
          <cell r="W93" t="str">
            <v>Kvastastaden AB</v>
          </cell>
          <cell r="X93">
            <v>100</v>
          </cell>
          <cell r="Z93">
            <v>373.8113989637306</v>
          </cell>
          <cell r="AA93" t="str">
            <v>JA?</v>
          </cell>
          <cell r="AB93" t="str">
            <v>Kvastastaden AB</v>
          </cell>
          <cell r="AC93" t="str">
            <v>Kalmar Kommun</v>
          </cell>
          <cell r="AD93">
            <v>100</v>
          </cell>
          <cell r="AF93">
            <v>390.71502590673572</v>
          </cell>
          <cell r="AG93" t="str">
            <v>-</v>
          </cell>
          <cell r="AH93" t="str">
            <v>-</v>
          </cell>
          <cell r="AI93" t="str">
            <v>Kalmar Kommun</v>
          </cell>
          <cell r="AJ93">
            <v>100</v>
          </cell>
          <cell r="AL93">
            <v>382.63212435233157</v>
          </cell>
        </row>
        <row r="94">
          <cell r="A94">
            <v>881</v>
          </cell>
          <cell r="B94" t="str">
            <v>Nybro</v>
          </cell>
          <cell r="C94" t="str">
            <v>Nybro Energi AB</v>
          </cell>
          <cell r="D94" t="str">
            <v>Nybro Kommun</v>
          </cell>
          <cell r="E94">
            <v>100</v>
          </cell>
          <cell r="F94" t="str">
            <v>K</v>
          </cell>
          <cell r="G94">
            <v>420.72538860103623</v>
          </cell>
          <cell r="H94">
            <v>54.911000000000001</v>
          </cell>
          <cell r="I94" t="str">
            <v>-</v>
          </cell>
          <cell r="J94" t="str">
            <v>-</v>
          </cell>
          <cell r="K94" t="str">
            <v>Nybro Kommun</v>
          </cell>
          <cell r="L94">
            <v>100</v>
          </cell>
          <cell r="N94">
            <v>420.8</v>
          </cell>
          <cell r="O94" t="str">
            <v>-</v>
          </cell>
          <cell r="P94" t="str">
            <v>-</v>
          </cell>
          <cell r="Q94" t="str">
            <v>Nybro Kommun</v>
          </cell>
          <cell r="R94">
            <v>100</v>
          </cell>
          <cell r="T94">
            <v>462.43637305699474</v>
          </cell>
          <cell r="U94" t="str">
            <v>-</v>
          </cell>
          <cell r="V94" t="str">
            <v>-</v>
          </cell>
          <cell r="W94" t="str">
            <v>Nybro Kommun</v>
          </cell>
          <cell r="X94">
            <v>100</v>
          </cell>
          <cell r="Z94">
            <v>0</v>
          </cell>
          <cell r="AA94" t="str">
            <v>-</v>
          </cell>
          <cell r="AB94" t="str">
            <v>-</v>
          </cell>
          <cell r="AC94" t="str">
            <v>Nybro Kommun</v>
          </cell>
          <cell r="AD94">
            <v>100</v>
          </cell>
          <cell r="AF94">
            <v>463.62694300518126</v>
          </cell>
          <cell r="AG94" t="str">
            <v>-</v>
          </cell>
          <cell r="AH94" t="str">
            <v>-</v>
          </cell>
          <cell r="AI94" t="str">
            <v>Nybro Kommun</v>
          </cell>
          <cell r="AJ94">
            <v>100</v>
          </cell>
          <cell r="AL94">
            <v>443.48186528497405</v>
          </cell>
        </row>
        <row r="95">
          <cell r="A95">
            <v>882</v>
          </cell>
          <cell r="B95" t="str">
            <v>Oskarshamn</v>
          </cell>
          <cell r="C95" t="str">
            <v>Oskarshamn Energi AB</v>
          </cell>
          <cell r="D95" t="str">
            <v>Sydkraft AB/Oskarshamn Kommun</v>
          </cell>
          <cell r="E95" t="str">
            <v>50/50</v>
          </cell>
          <cell r="F95" t="str">
            <v>K0/Pu</v>
          </cell>
          <cell r="G95">
            <v>500</v>
          </cell>
          <cell r="H95">
            <v>73.302000000000007</v>
          </cell>
          <cell r="I95" t="str">
            <v>-</v>
          </cell>
          <cell r="J95" t="str">
            <v>-</v>
          </cell>
          <cell r="K95" t="str">
            <v>Sydkraft AB/Oskarshamn Kommun</v>
          </cell>
          <cell r="L95" t="str">
            <v>50/50</v>
          </cell>
          <cell r="N95">
            <v>480</v>
          </cell>
          <cell r="O95" t="str">
            <v>JA?</v>
          </cell>
          <cell r="P95" t="str">
            <v>Sydkraft AB/Oskarshamn Kommun</v>
          </cell>
          <cell r="Q95" t="str">
            <v>Oskarshamn Energi AB</v>
          </cell>
          <cell r="R95">
            <v>0</v>
          </cell>
          <cell r="T95">
            <v>432.95336787564764</v>
          </cell>
          <cell r="U95" t="str">
            <v>-</v>
          </cell>
          <cell r="V95" t="str">
            <v>-</v>
          </cell>
          <cell r="W95" t="str">
            <v>Oskarshamn Energi AB</v>
          </cell>
          <cell r="X95">
            <v>0</v>
          </cell>
          <cell r="Z95">
            <v>422.95336787564759</v>
          </cell>
          <cell r="AA95" t="str">
            <v>-</v>
          </cell>
          <cell r="AB95" t="str">
            <v>-</v>
          </cell>
          <cell r="AC95" t="str">
            <v>Oskarshamn Energi AB</v>
          </cell>
          <cell r="AD95">
            <v>0</v>
          </cell>
          <cell r="AF95">
            <v>497.82383419689114</v>
          </cell>
          <cell r="AG95" t="str">
            <v>-</v>
          </cell>
          <cell r="AH95" t="str">
            <v>-</v>
          </cell>
          <cell r="AI95" t="str">
            <v>Oskarshamn Energi AB</v>
          </cell>
          <cell r="AJ95">
            <v>0</v>
          </cell>
          <cell r="AL95">
            <v>517.88601036269426</v>
          </cell>
        </row>
        <row r="96">
          <cell r="A96">
            <v>883</v>
          </cell>
          <cell r="B96" t="str">
            <v>Västervik</v>
          </cell>
          <cell r="C96" t="str">
            <v>Västerviks Värmeverk AB</v>
          </cell>
          <cell r="D96" t="str">
            <v>Västerviks Kommun</v>
          </cell>
          <cell r="E96">
            <v>100</v>
          </cell>
          <cell r="F96" t="str">
            <v>K</v>
          </cell>
          <cell r="G96">
            <v>460.25388601036263</v>
          </cell>
          <cell r="H96">
            <v>196.81899999999999</v>
          </cell>
          <cell r="I96" t="str">
            <v>-</v>
          </cell>
          <cell r="J96" t="str">
            <v>-</v>
          </cell>
          <cell r="K96" t="str">
            <v>Västerviks Kommun</v>
          </cell>
          <cell r="L96">
            <v>100</v>
          </cell>
          <cell r="N96">
            <v>460</v>
          </cell>
          <cell r="O96" t="str">
            <v>-</v>
          </cell>
          <cell r="P96" t="str">
            <v>-</v>
          </cell>
          <cell r="Q96" t="str">
            <v>Västerviks Kommun</v>
          </cell>
          <cell r="R96">
            <v>100</v>
          </cell>
          <cell r="T96">
            <v>460.51388601036263</v>
          </cell>
          <cell r="U96" t="str">
            <v>-</v>
          </cell>
          <cell r="V96" t="str">
            <v>-</v>
          </cell>
          <cell r="W96" t="str">
            <v>Västerviks Kommun</v>
          </cell>
          <cell r="X96">
            <v>100</v>
          </cell>
          <cell r="Z96">
            <v>460.51388601036268</v>
          </cell>
          <cell r="AA96" t="str">
            <v>-</v>
          </cell>
          <cell r="AB96" t="str">
            <v>-</v>
          </cell>
          <cell r="AC96" t="str">
            <v>Västerviks Kommun</v>
          </cell>
          <cell r="AD96">
            <v>100</v>
          </cell>
          <cell r="AF96">
            <v>455.50259067357507</v>
          </cell>
          <cell r="AG96" t="str">
            <v>-</v>
          </cell>
          <cell r="AH96" t="str">
            <v>-</v>
          </cell>
          <cell r="AI96" t="str">
            <v>Västerviks Kommun</v>
          </cell>
          <cell r="AJ96">
            <v>100</v>
          </cell>
          <cell r="AL96">
            <v>0</v>
          </cell>
        </row>
        <row r="97">
          <cell r="A97">
            <v>884</v>
          </cell>
          <cell r="B97" t="str">
            <v>Vimmerby</v>
          </cell>
          <cell r="C97" t="str">
            <v>Vimmerby Energi AB</v>
          </cell>
          <cell r="D97" t="str">
            <v>Vimmerby Kommun</v>
          </cell>
          <cell r="E97">
            <v>100</v>
          </cell>
          <cell r="F97" t="str">
            <v>K</v>
          </cell>
          <cell r="G97">
            <v>373.18134715025832</v>
          </cell>
          <cell r="H97">
            <v>57.767000000000003</v>
          </cell>
          <cell r="I97" t="str">
            <v>-</v>
          </cell>
          <cell r="J97" t="str">
            <v>-</v>
          </cell>
          <cell r="K97" t="str">
            <v>Vimmerby Kommun</v>
          </cell>
          <cell r="L97">
            <v>100</v>
          </cell>
          <cell r="N97">
            <v>372.8</v>
          </cell>
          <cell r="O97" t="str">
            <v>-</v>
          </cell>
          <cell r="P97" t="str">
            <v>-</v>
          </cell>
          <cell r="Q97" t="str">
            <v>Vimmerby Kommun</v>
          </cell>
          <cell r="R97">
            <v>100</v>
          </cell>
          <cell r="T97">
            <v>401.2</v>
          </cell>
          <cell r="U97" t="str">
            <v>-</v>
          </cell>
          <cell r="V97" t="str">
            <v>-</v>
          </cell>
          <cell r="W97" t="str">
            <v>Vimmerby Kommun</v>
          </cell>
          <cell r="X97">
            <v>100</v>
          </cell>
          <cell r="Z97">
            <v>402.44352331606223</v>
          </cell>
          <cell r="AA97" t="str">
            <v>-</v>
          </cell>
          <cell r="AB97" t="str">
            <v>-</v>
          </cell>
          <cell r="AC97" t="str">
            <v>Vimmerby Kommun</v>
          </cell>
          <cell r="AD97">
            <v>100</v>
          </cell>
          <cell r="AF97">
            <v>402.44559585492226</v>
          </cell>
          <cell r="AG97" t="str">
            <v>-</v>
          </cell>
          <cell r="AH97" t="str">
            <v>-</v>
          </cell>
          <cell r="AI97" t="str">
            <v>Vimmerby Kommun</v>
          </cell>
          <cell r="AJ97">
            <v>100</v>
          </cell>
          <cell r="AL97">
            <v>402.44559585492226</v>
          </cell>
        </row>
        <row r="98">
          <cell r="A98">
            <v>9</v>
          </cell>
          <cell r="B98" t="str">
            <v>Gotlands län</v>
          </cell>
          <cell r="H98">
            <v>0</v>
          </cell>
          <cell r="I98" t="str">
            <v>-</v>
          </cell>
          <cell r="J98" t="str">
            <v>-</v>
          </cell>
          <cell r="O98" t="str">
            <v>-</v>
          </cell>
          <cell r="P98" t="str">
            <v>-</v>
          </cell>
          <cell r="U98" t="str">
            <v>-</v>
          </cell>
          <cell r="V98" t="str">
            <v>-</v>
          </cell>
          <cell r="AA98" t="str">
            <v>-</v>
          </cell>
          <cell r="AB98" t="str">
            <v>-</v>
          </cell>
          <cell r="AG98" t="str">
            <v>-</v>
          </cell>
          <cell r="AH98" t="str">
            <v>-</v>
          </cell>
        </row>
        <row r="99">
          <cell r="A99">
            <v>980</v>
          </cell>
          <cell r="B99" t="str">
            <v>Gotland</v>
          </cell>
          <cell r="C99" t="str">
            <v>Gotlands Energiverk AB</v>
          </cell>
          <cell r="D99" t="str">
            <v>Vattenfall AB</v>
          </cell>
          <cell r="E99">
            <v>75</v>
          </cell>
          <cell r="F99" t="str">
            <v>S</v>
          </cell>
          <cell r="G99">
            <v>472</v>
          </cell>
          <cell r="H99">
            <v>231.39600000000002</v>
          </cell>
          <cell r="I99" t="str">
            <v>-</v>
          </cell>
          <cell r="J99" t="str">
            <v>-</v>
          </cell>
          <cell r="K99" t="str">
            <v>Vattenfall AB</v>
          </cell>
          <cell r="L99">
            <v>75</v>
          </cell>
          <cell r="N99">
            <v>448</v>
          </cell>
          <cell r="O99" t="str">
            <v>-</v>
          </cell>
          <cell r="P99" t="str">
            <v>-</v>
          </cell>
          <cell r="Q99" t="str">
            <v>Vattenfall AB</v>
          </cell>
          <cell r="R99">
            <v>75</v>
          </cell>
          <cell r="T99">
            <v>432</v>
          </cell>
          <cell r="U99" t="str">
            <v>-</v>
          </cell>
          <cell r="V99" t="str">
            <v>-</v>
          </cell>
          <cell r="W99" t="str">
            <v>Vattenfall AB</v>
          </cell>
          <cell r="X99">
            <v>75</v>
          </cell>
          <cell r="Z99">
            <v>415</v>
          </cell>
          <cell r="AA99" t="str">
            <v>-</v>
          </cell>
          <cell r="AB99" t="str">
            <v>-</v>
          </cell>
          <cell r="AC99" t="str">
            <v>Vattenfall AB</v>
          </cell>
          <cell r="AD99">
            <v>75</v>
          </cell>
          <cell r="AF99">
            <v>415.00518134715026</v>
          </cell>
          <cell r="AG99" t="str">
            <v>-</v>
          </cell>
          <cell r="AH99" t="str">
            <v>-</v>
          </cell>
          <cell r="AI99" t="str">
            <v>Vattenfall AB</v>
          </cell>
          <cell r="AJ99">
            <v>75</v>
          </cell>
          <cell r="AL99">
            <v>409.98963730569943</v>
          </cell>
        </row>
        <row r="100">
          <cell r="A100">
            <v>10</v>
          </cell>
          <cell r="B100" t="str">
            <v>Blekinge län</v>
          </cell>
          <cell r="H100">
            <v>0</v>
          </cell>
          <cell r="I100" t="str">
            <v>-</v>
          </cell>
          <cell r="J100" t="str">
            <v>-</v>
          </cell>
          <cell r="O100" t="str">
            <v>-</v>
          </cell>
          <cell r="P100" t="str">
            <v>-</v>
          </cell>
          <cell r="U100" t="str">
            <v>-</v>
          </cell>
          <cell r="V100" t="str">
            <v>-</v>
          </cell>
          <cell r="AA100" t="str">
            <v>-</v>
          </cell>
          <cell r="AB100" t="str">
            <v>-</v>
          </cell>
          <cell r="AG100" t="str">
            <v>-</v>
          </cell>
          <cell r="AH100" t="str">
            <v>-</v>
          </cell>
        </row>
        <row r="101">
          <cell r="A101">
            <v>1060</v>
          </cell>
          <cell r="B101" t="str">
            <v>Olofström</v>
          </cell>
          <cell r="C101" t="str">
            <v>Olofströms Fjärrvärme AB</v>
          </cell>
          <cell r="D101" t="str">
            <v>Olofströms Kommun</v>
          </cell>
          <cell r="E101">
            <v>100</v>
          </cell>
          <cell r="F101" t="str">
            <v>K</v>
          </cell>
          <cell r="G101">
            <v>442.07253886010363</v>
          </cell>
          <cell r="H101">
            <v>0</v>
          </cell>
          <cell r="I101" t="str">
            <v>-</v>
          </cell>
          <cell r="J101" t="str">
            <v>-</v>
          </cell>
          <cell r="K101" t="str">
            <v>Olofströms Kommun</v>
          </cell>
          <cell r="L101">
            <v>100</v>
          </cell>
          <cell r="N101">
            <v>424</v>
          </cell>
          <cell r="O101" t="str">
            <v>-</v>
          </cell>
          <cell r="P101" t="str">
            <v>-</v>
          </cell>
          <cell r="Q101" t="str">
            <v>Olofströms Kommun</v>
          </cell>
          <cell r="R101">
            <v>100</v>
          </cell>
          <cell r="T101">
            <v>421.29533678756474</v>
          </cell>
          <cell r="U101" t="str">
            <v>-</v>
          </cell>
          <cell r="V101" t="str">
            <v>-</v>
          </cell>
          <cell r="W101" t="str">
            <v>Olofströms Kommun</v>
          </cell>
          <cell r="X101">
            <v>100</v>
          </cell>
          <cell r="Z101">
            <v>421.29533678756474</v>
          </cell>
          <cell r="AA101" t="str">
            <v>-</v>
          </cell>
          <cell r="AB101" t="str">
            <v>-</v>
          </cell>
          <cell r="AC101" t="str">
            <v>Olofströms Kommun</v>
          </cell>
          <cell r="AD101">
            <v>100</v>
          </cell>
          <cell r="AF101">
            <v>0</v>
          </cell>
          <cell r="AG101" t="str">
            <v>-</v>
          </cell>
          <cell r="AH101" t="str">
            <v>-</v>
          </cell>
          <cell r="AI101" t="str">
            <v>Olofströms Kommun</v>
          </cell>
          <cell r="AJ101">
            <v>100</v>
          </cell>
          <cell r="AL101">
            <v>0</v>
          </cell>
        </row>
        <row r="102">
          <cell r="A102">
            <v>1080</v>
          </cell>
          <cell r="B102" t="str">
            <v>Karlskrona</v>
          </cell>
          <cell r="C102" t="str">
            <v>Affärsverken Karlskrona AB</v>
          </cell>
          <cell r="D102" t="str">
            <v>Karlskrona Kommun</v>
          </cell>
          <cell r="E102">
            <v>100</v>
          </cell>
          <cell r="F102" t="str">
            <v>K</v>
          </cell>
          <cell r="G102">
            <v>453.0051813471502</v>
          </cell>
          <cell r="H102">
            <v>165.05600000000001</v>
          </cell>
          <cell r="I102" t="str">
            <v>-</v>
          </cell>
          <cell r="J102" t="str">
            <v>-</v>
          </cell>
          <cell r="K102" t="str">
            <v>Karlskrona Kommun</v>
          </cell>
          <cell r="L102">
            <v>100</v>
          </cell>
          <cell r="N102">
            <v>443.2</v>
          </cell>
          <cell r="O102" t="str">
            <v>-</v>
          </cell>
          <cell r="P102" t="str">
            <v>-</v>
          </cell>
          <cell r="Q102" t="str">
            <v>Karlskrona Kommun</v>
          </cell>
          <cell r="R102">
            <v>100</v>
          </cell>
          <cell r="T102">
            <v>443.0051813471502</v>
          </cell>
          <cell r="U102" t="str">
            <v>-</v>
          </cell>
          <cell r="V102" t="str">
            <v>-</v>
          </cell>
          <cell r="W102" t="str">
            <v>Karlskrona Kommun</v>
          </cell>
          <cell r="X102">
            <v>100</v>
          </cell>
          <cell r="Z102">
            <v>443.0051813471502</v>
          </cell>
          <cell r="AA102" t="str">
            <v>-</v>
          </cell>
          <cell r="AB102" t="str">
            <v>-</v>
          </cell>
          <cell r="AC102" t="str">
            <v>Karlskrona Kommun</v>
          </cell>
          <cell r="AD102">
            <v>100</v>
          </cell>
          <cell r="AF102">
            <v>443.02590673575122</v>
          </cell>
          <cell r="AG102" t="str">
            <v>-</v>
          </cell>
          <cell r="AH102" t="str">
            <v>-</v>
          </cell>
          <cell r="AI102" t="str">
            <v>Karlskrona Kommun</v>
          </cell>
          <cell r="AJ102">
            <v>100</v>
          </cell>
          <cell r="AL102">
            <v>443.02590673575122</v>
          </cell>
        </row>
        <row r="103">
          <cell r="A103">
            <v>1081</v>
          </cell>
          <cell r="B103" t="str">
            <v>Ronneby</v>
          </cell>
          <cell r="C103" t="str">
            <v>Ronneby Miljö och Teknik AB</v>
          </cell>
          <cell r="D103" t="str">
            <v>Ronneby Kommun</v>
          </cell>
          <cell r="E103">
            <v>100</v>
          </cell>
          <cell r="F103" t="str">
            <v>K</v>
          </cell>
          <cell r="G103">
            <v>432.01088082901521</v>
          </cell>
          <cell r="H103">
            <v>109.1</v>
          </cell>
          <cell r="I103" t="str">
            <v>-</v>
          </cell>
          <cell r="J103" t="str">
            <v>-</v>
          </cell>
          <cell r="K103" t="str">
            <v>Ronneby Kommun</v>
          </cell>
          <cell r="L103">
            <v>100</v>
          </cell>
          <cell r="N103">
            <v>420</v>
          </cell>
          <cell r="O103" t="str">
            <v>-</v>
          </cell>
          <cell r="P103" t="str">
            <v>-</v>
          </cell>
          <cell r="Q103" t="str">
            <v>Ronneby Kommun</v>
          </cell>
          <cell r="R103">
            <v>100</v>
          </cell>
          <cell r="T103">
            <v>420</v>
          </cell>
          <cell r="U103" t="str">
            <v>-</v>
          </cell>
          <cell r="V103" t="str">
            <v>-</v>
          </cell>
          <cell r="W103" t="str">
            <v>Ronneby Kommun</v>
          </cell>
          <cell r="X103">
            <v>100</v>
          </cell>
          <cell r="Z103">
            <v>0</v>
          </cell>
          <cell r="AA103" t="str">
            <v>-</v>
          </cell>
          <cell r="AB103" t="str">
            <v>-</v>
          </cell>
          <cell r="AC103" t="str">
            <v>Ronneby Kommun</v>
          </cell>
          <cell r="AD103">
            <v>100</v>
          </cell>
          <cell r="AF103">
            <v>0</v>
          </cell>
          <cell r="AG103" t="str">
            <v>-</v>
          </cell>
          <cell r="AH103" t="str">
            <v>-</v>
          </cell>
          <cell r="AI103" t="str">
            <v>Ronneby Kommun</v>
          </cell>
          <cell r="AJ103">
            <v>100</v>
          </cell>
          <cell r="AL103">
            <v>0</v>
          </cell>
        </row>
        <row r="104">
          <cell r="A104">
            <v>1082</v>
          </cell>
          <cell r="B104" t="str">
            <v>Karlshamn</v>
          </cell>
          <cell r="C104" t="str">
            <v>Karlshamn Energi AB</v>
          </cell>
          <cell r="D104" t="str">
            <v>Karlshamns Kommun</v>
          </cell>
          <cell r="E104">
            <v>100</v>
          </cell>
          <cell r="F104" t="str">
            <v>K</v>
          </cell>
          <cell r="G104">
            <v>416.31398963730561</v>
          </cell>
          <cell r="H104">
            <v>130.33500000000001</v>
          </cell>
          <cell r="I104" t="str">
            <v>-</v>
          </cell>
          <cell r="J104" t="str">
            <v>-</v>
          </cell>
          <cell r="K104" t="str">
            <v>Karlshamns Kommun</v>
          </cell>
          <cell r="L104">
            <v>100</v>
          </cell>
          <cell r="N104">
            <v>404.8</v>
          </cell>
          <cell r="O104" t="str">
            <v>-</v>
          </cell>
          <cell r="P104" t="str">
            <v>-</v>
          </cell>
          <cell r="Q104" t="str">
            <v>Karlshamns Kommun</v>
          </cell>
          <cell r="R104">
            <v>100</v>
          </cell>
          <cell r="T104">
            <v>396.13989637305696</v>
          </cell>
          <cell r="U104" t="str">
            <v>-</v>
          </cell>
          <cell r="V104" t="str">
            <v>-</v>
          </cell>
          <cell r="W104" t="str">
            <v>Karlshamns Kommun</v>
          </cell>
          <cell r="X104">
            <v>100</v>
          </cell>
          <cell r="Z104">
            <v>396.13989637305696</v>
          </cell>
          <cell r="AA104" t="str">
            <v>-</v>
          </cell>
          <cell r="AB104" t="str">
            <v>-</v>
          </cell>
          <cell r="AC104" t="str">
            <v>Karlshamns Kommun</v>
          </cell>
          <cell r="AD104">
            <v>100</v>
          </cell>
          <cell r="AF104">
            <v>388.43523316062169</v>
          </cell>
          <cell r="AG104" t="str">
            <v>-</v>
          </cell>
          <cell r="AH104" t="str">
            <v>-</v>
          </cell>
          <cell r="AI104" t="str">
            <v>Karlshamns Kommun</v>
          </cell>
          <cell r="AJ104">
            <v>100</v>
          </cell>
          <cell r="AL104">
            <v>388.43523316062169</v>
          </cell>
        </row>
        <row r="105">
          <cell r="A105">
            <v>1083</v>
          </cell>
          <cell r="B105" t="str">
            <v>Sölvesborg</v>
          </cell>
          <cell r="C105" t="str">
            <v>-</v>
          </cell>
          <cell r="D105" t="str">
            <v>-</v>
          </cell>
          <cell r="E105" t="str">
            <v>-</v>
          </cell>
          <cell r="F105">
            <v>0</v>
          </cell>
          <cell r="G105">
            <v>0</v>
          </cell>
          <cell r="H105">
            <v>0</v>
          </cell>
          <cell r="I105" t="str">
            <v>-</v>
          </cell>
          <cell r="J105" t="str">
            <v>-</v>
          </cell>
          <cell r="K105" t="str">
            <v>-</v>
          </cell>
          <cell r="L105" t="str">
            <v>-</v>
          </cell>
          <cell r="N105">
            <v>0</v>
          </cell>
          <cell r="O105" t="str">
            <v>-</v>
          </cell>
          <cell r="P105" t="str">
            <v>-</v>
          </cell>
          <cell r="Q105" t="str">
            <v>-</v>
          </cell>
          <cell r="R105" t="str">
            <v>-</v>
          </cell>
          <cell r="T105">
            <v>0</v>
          </cell>
          <cell r="U105" t="str">
            <v>-</v>
          </cell>
          <cell r="V105" t="str">
            <v>-</v>
          </cell>
          <cell r="W105" t="str">
            <v>-</v>
          </cell>
          <cell r="X105" t="str">
            <v>-</v>
          </cell>
          <cell r="Z105">
            <v>0</v>
          </cell>
          <cell r="AA105" t="str">
            <v>-</v>
          </cell>
          <cell r="AB105" t="str">
            <v>-</v>
          </cell>
          <cell r="AC105" t="str">
            <v>-</v>
          </cell>
          <cell r="AD105" t="str">
            <v>-</v>
          </cell>
          <cell r="AF105">
            <v>0</v>
          </cell>
          <cell r="AG105" t="str">
            <v>-</v>
          </cell>
          <cell r="AH105" t="str">
            <v>-</v>
          </cell>
          <cell r="AI105" t="str">
            <v>-</v>
          </cell>
          <cell r="AJ105" t="str">
            <v>-</v>
          </cell>
          <cell r="AL105">
            <v>0</v>
          </cell>
        </row>
        <row r="106">
          <cell r="A106">
            <v>12</v>
          </cell>
          <cell r="B106" t="str">
            <v>Skåne län</v>
          </cell>
          <cell r="H106">
            <v>0</v>
          </cell>
          <cell r="I106" t="str">
            <v>-</v>
          </cell>
          <cell r="J106" t="str">
            <v>-</v>
          </cell>
          <cell r="O106" t="str">
            <v>-</v>
          </cell>
          <cell r="P106" t="str">
            <v>-</v>
          </cell>
          <cell r="U106" t="str">
            <v>-</v>
          </cell>
          <cell r="V106" t="str">
            <v>-</v>
          </cell>
          <cell r="AA106" t="str">
            <v>-</v>
          </cell>
          <cell r="AB106" t="str">
            <v>-</v>
          </cell>
          <cell r="AG106" t="str">
            <v>-</v>
          </cell>
          <cell r="AH106" t="str">
            <v>-</v>
          </cell>
        </row>
        <row r="107">
          <cell r="A107">
            <v>1214</v>
          </cell>
          <cell r="B107" t="str">
            <v>Svalöv</v>
          </cell>
          <cell r="C107" t="str">
            <v>Svalövs Värmeverk AB</v>
          </cell>
          <cell r="D107" t="str">
            <v>Svalövs Kommun</v>
          </cell>
          <cell r="E107">
            <v>100</v>
          </cell>
          <cell r="F107" t="str">
            <v>K</v>
          </cell>
          <cell r="G107">
            <v>490.54404145077717</v>
          </cell>
          <cell r="H107">
            <v>20.541</v>
          </cell>
          <cell r="I107" t="str">
            <v>-</v>
          </cell>
          <cell r="J107" t="str">
            <v>-</v>
          </cell>
          <cell r="K107" t="str">
            <v>Svalövs Kommun</v>
          </cell>
          <cell r="L107">
            <v>100</v>
          </cell>
          <cell r="N107">
            <v>490.4</v>
          </cell>
          <cell r="O107" t="str">
            <v>-</v>
          </cell>
          <cell r="P107" t="str">
            <v>-</v>
          </cell>
          <cell r="Q107" t="str">
            <v>Svalövs Kommun</v>
          </cell>
          <cell r="R107">
            <v>100</v>
          </cell>
          <cell r="T107">
            <v>490.54404145077717</v>
          </cell>
          <cell r="U107" t="str">
            <v>-</v>
          </cell>
          <cell r="V107" t="str">
            <v>-</v>
          </cell>
          <cell r="W107" t="str">
            <v>Svalövs Kommun</v>
          </cell>
          <cell r="X107">
            <v>100</v>
          </cell>
          <cell r="Z107">
            <v>490.54404145077717</v>
          </cell>
          <cell r="AA107" t="str">
            <v>-</v>
          </cell>
          <cell r="AB107" t="str">
            <v>-</v>
          </cell>
          <cell r="AC107" t="str">
            <v>Svalövs Kommun</v>
          </cell>
          <cell r="AD107">
            <v>100</v>
          </cell>
          <cell r="AF107">
            <v>0</v>
          </cell>
          <cell r="AG107" t="str">
            <v>-</v>
          </cell>
          <cell r="AH107" t="str">
            <v>-</v>
          </cell>
          <cell r="AI107" t="str">
            <v>Svalövs Kommun</v>
          </cell>
          <cell r="AJ107">
            <v>100</v>
          </cell>
          <cell r="AL107">
            <v>0</v>
          </cell>
        </row>
        <row r="108">
          <cell r="A108">
            <v>1230</v>
          </cell>
          <cell r="B108" t="str">
            <v>Staffanstorp</v>
          </cell>
          <cell r="C108" t="str">
            <v>Sydkraft Värme Syd AB</v>
          </cell>
          <cell r="D108" t="str">
            <v>E.ON AG</v>
          </cell>
          <cell r="E108">
            <v>100</v>
          </cell>
          <cell r="F108" t="str">
            <v>Pu</v>
          </cell>
          <cell r="G108">
            <v>477.6</v>
          </cell>
          <cell r="H108">
            <v>0</v>
          </cell>
          <cell r="I108" t="str">
            <v>-</v>
          </cell>
          <cell r="J108" t="str">
            <v>-</v>
          </cell>
          <cell r="K108" t="str">
            <v>E.ON AG</v>
          </cell>
          <cell r="L108">
            <v>100</v>
          </cell>
          <cell r="N108">
            <v>481.76</v>
          </cell>
          <cell r="O108" t="str">
            <v>JA?</v>
          </cell>
          <cell r="P108" t="str">
            <v>E.ON AG</v>
          </cell>
          <cell r="Q108" t="str">
            <v>Sydkraft AB</v>
          </cell>
          <cell r="R108">
            <v>100</v>
          </cell>
          <cell r="T108">
            <v>450.35233160621755</v>
          </cell>
          <cell r="U108" t="str">
            <v>-</v>
          </cell>
          <cell r="V108" t="str">
            <v>-</v>
          </cell>
          <cell r="W108" t="str">
            <v>Sydkraft AB</v>
          </cell>
          <cell r="X108">
            <v>100</v>
          </cell>
          <cell r="Z108">
            <v>466.01036269430045</v>
          </cell>
          <cell r="AA108" t="str">
            <v>-</v>
          </cell>
          <cell r="AB108" t="str">
            <v>-</v>
          </cell>
          <cell r="AC108" t="str">
            <v>Sydkraft AB</v>
          </cell>
          <cell r="AD108">
            <v>100</v>
          </cell>
          <cell r="AF108">
            <v>466.03108808290153</v>
          </cell>
          <cell r="AG108" t="str">
            <v>-</v>
          </cell>
          <cell r="AH108" t="str">
            <v>-</v>
          </cell>
          <cell r="AI108" t="str">
            <v>Sydkraft AB</v>
          </cell>
          <cell r="AJ108">
            <v>100</v>
          </cell>
          <cell r="AL108">
            <v>416</v>
          </cell>
        </row>
        <row r="109">
          <cell r="A109">
            <v>1231</v>
          </cell>
          <cell r="B109" t="str">
            <v>Burlöv</v>
          </cell>
          <cell r="C109" t="str">
            <v>Sydkraft Värme Syd AB</v>
          </cell>
          <cell r="D109" t="str">
            <v>E.ON AG</v>
          </cell>
          <cell r="E109">
            <v>100</v>
          </cell>
          <cell r="F109" t="str">
            <v>Pu</v>
          </cell>
          <cell r="G109">
            <v>462.55336787564715</v>
          </cell>
          <cell r="H109">
            <v>0</v>
          </cell>
          <cell r="I109" t="str">
            <v>-</v>
          </cell>
          <cell r="J109" t="str">
            <v>-</v>
          </cell>
          <cell r="K109" t="str">
            <v>E.ON AG</v>
          </cell>
          <cell r="L109">
            <v>100</v>
          </cell>
          <cell r="N109">
            <v>442.4</v>
          </cell>
          <cell r="O109" t="str">
            <v>JA?</v>
          </cell>
          <cell r="P109" t="str">
            <v>E.ON AG</v>
          </cell>
          <cell r="Q109" t="str">
            <v>Sydkraft AB</v>
          </cell>
          <cell r="R109">
            <v>100</v>
          </cell>
          <cell r="T109">
            <v>396.53803108808279</v>
          </cell>
          <cell r="U109" t="str">
            <v>-</v>
          </cell>
          <cell r="V109" t="str">
            <v>-</v>
          </cell>
          <cell r="W109" t="str">
            <v>Sydkraft AB</v>
          </cell>
          <cell r="X109">
            <v>100</v>
          </cell>
          <cell r="Z109">
            <v>396.53803108808279</v>
          </cell>
          <cell r="AA109" t="str">
            <v>-</v>
          </cell>
          <cell r="AB109" t="str">
            <v>-</v>
          </cell>
          <cell r="AC109" t="str">
            <v>Sydkraft AB</v>
          </cell>
          <cell r="AD109">
            <v>100</v>
          </cell>
          <cell r="AF109">
            <v>412.2694300518134</v>
          </cell>
          <cell r="AG109" t="str">
            <v>-</v>
          </cell>
          <cell r="AH109" t="str">
            <v>-</v>
          </cell>
          <cell r="AI109" t="str">
            <v>Sydkraft AB</v>
          </cell>
          <cell r="AJ109">
            <v>100</v>
          </cell>
          <cell r="AL109">
            <v>402.52849740932641</v>
          </cell>
        </row>
        <row r="110">
          <cell r="A110">
            <v>1233</v>
          </cell>
          <cell r="B110" t="str">
            <v>Vellinge</v>
          </cell>
          <cell r="C110" t="str">
            <v>-</v>
          </cell>
          <cell r="D110" t="str">
            <v>-</v>
          </cell>
          <cell r="E110" t="str">
            <v>-</v>
          </cell>
          <cell r="F110">
            <v>0</v>
          </cell>
          <cell r="G110">
            <v>0</v>
          </cell>
          <cell r="H110">
            <v>0</v>
          </cell>
          <cell r="I110" t="str">
            <v>-</v>
          </cell>
          <cell r="J110" t="str">
            <v>-</v>
          </cell>
          <cell r="K110" t="str">
            <v>-</v>
          </cell>
          <cell r="L110" t="str">
            <v>-</v>
          </cell>
          <cell r="N110">
            <v>0</v>
          </cell>
          <cell r="O110" t="str">
            <v>-</v>
          </cell>
          <cell r="P110" t="str">
            <v>-</v>
          </cell>
          <cell r="Q110" t="str">
            <v>-</v>
          </cell>
          <cell r="R110" t="str">
            <v>-</v>
          </cell>
          <cell r="T110">
            <v>0</v>
          </cell>
          <cell r="U110" t="str">
            <v>-</v>
          </cell>
          <cell r="V110" t="str">
            <v>-</v>
          </cell>
          <cell r="W110" t="str">
            <v>-</v>
          </cell>
          <cell r="X110" t="str">
            <v>-</v>
          </cell>
          <cell r="Z110">
            <v>0</v>
          </cell>
          <cell r="AA110" t="str">
            <v>-</v>
          </cell>
          <cell r="AB110" t="str">
            <v>-</v>
          </cell>
          <cell r="AC110" t="str">
            <v>-</v>
          </cell>
          <cell r="AD110" t="str">
            <v>-</v>
          </cell>
          <cell r="AF110">
            <v>0</v>
          </cell>
          <cell r="AG110" t="str">
            <v>-</v>
          </cell>
          <cell r="AH110" t="str">
            <v>-</v>
          </cell>
          <cell r="AI110" t="str">
            <v>-</v>
          </cell>
          <cell r="AJ110" t="str">
            <v>-</v>
          </cell>
          <cell r="AL110">
            <v>0</v>
          </cell>
        </row>
        <row r="111">
          <cell r="A111">
            <v>1256</v>
          </cell>
          <cell r="B111" t="str">
            <v>Östra Göinge</v>
          </cell>
          <cell r="C111" t="str">
            <v>-</v>
          </cell>
          <cell r="D111" t="str">
            <v>-</v>
          </cell>
          <cell r="E111" t="str">
            <v>-</v>
          </cell>
          <cell r="F111">
            <v>0</v>
          </cell>
          <cell r="G111">
            <v>0</v>
          </cell>
          <cell r="H111">
            <v>0</v>
          </cell>
          <cell r="I111" t="str">
            <v>-</v>
          </cell>
          <cell r="J111" t="str">
            <v>-</v>
          </cell>
          <cell r="K111" t="str">
            <v>-</v>
          </cell>
          <cell r="L111" t="str">
            <v>-</v>
          </cell>
          <cell r="N111">
            <v>0</v>
          </cell>
          <cell r="O111" t="str">
            <v>-</v>
          </cell>
          <cell r="P111" t="str">
            <v>-</v>
          </cell>
          <cell r="Q111" t="str">
            <v>-</v>
          </cell>
          <cell r="R111" t="str">
            <v>-</v>
          </cell>
          <cell r="T111">
            <v>0</v>
          </cell>
          <cell r="U111" t="str">
            <v>-</v>
          </cell>
          <cell r="V111" t="str">
            <v>-</v>
          </cell>
          <cell r="W111" t="str">
            <v>-</v>
          </cell>
          <cell r="X111" t="str">
            <v>-</v>
          </cell>
          <cell r="Z111">
            <v>0</v>
          </cell>
          <cell r="AA111" t="str">
            <v>-</v>
          </cell>
          <cell r="AB111" t="str">
            <v>-</v>
          </cell>
          <cell r="AC111" t="str">
            <v>-</v>
          </cell>
          <cell r="AD111" t="str">
            <v>-</v>
          </cell>
          <cell r="AF111">
            <v>0</v>
          </cell>
          <cell r="AG111" t="str">
            <v>-</v>
          </cell>
          <cell r="AH111" t="str">
            <v>-</v>
          </cell>
          <cell r="AI111" t="str">
            <v>-</v>
          </cell>
          <cell r="AJ111" t="str">
            <v>-</v>
          </cell>
          <cell r="AL111">
            <v>0</v>
          </cell>
        </row>
        <row r="112">
          <cell r="A112">
            <v>1257</v>
          </cell>
          <cell r="B112" t="str">
            <v>Örkelljunga</v>
          </cell>
          <cell r="C112" t="str">
            <v>Örkelljunga Fjärrvärmeverk AB</v>
          </cell>
          <cell r="D112" t="str">
            <v>Örkelljunga Kommun</v>
          </cell>
          <cell r="E112">
            <v>100</v>
          </cell>
          <cell r="F112" t="str">
            <v>K</v>
          </cell>
          <cell r="G112">
            <v>477.65803108808285</v>
          </cell>
          <cell r="H112">
            <v>20.323</v>
          </cell>
          <cell r="I112" t="str">
            <v>-</v>
          </cell>
          <cell r="J112" t="str">
            <v>-</v>
          </cell>
          <cell r="K112" t="str">
            <v>Örkelljunga Kommun</v>
          </cell>
          <cell r="L112">
            <v>100</v>
          </cell>
          <cell r="N112">
            <v>477.6</v>
          </cell>
          <cell r="O112" t="str">
            <v>-</v>
          </cell>
          <cell r="P112" t="str">
            <v>-</v>
          </cell>
          <cell r="Q112" t="str">
            <v>Örkelljunga Kommun</v>
          </cell>
          <cell r="R112">
            <v>100</v>
          </cell>
          <cell r="T112">
            <v>477.65803108808285</v>
          </cell>
          <cell r="U112" t="str">
            <v>-</v>
          </cell>
          <cell r="V112" t="str">
            <v>-</v>
          </cell>
          <cell r="W112" t="str">
            <v>Örkelljunga Kommun</v>
          </cell>
          <cell r="X112">
            <v>100</v>
          </cell>
          <cell r="Z112">
            <v>477.65803108808285</v>
          </cell>
          <cell r="AA112" t="str">
            <v>-</v>
          </cell>
          <cell r="AB112" t="str">
            <v>-</v>
          </cell>
          <cell r="AC112" t="str">
            <v>Örkelljunga Kommun</v>
          </cell>
          <cell r="AD112">
            <v>100</v>
          </cell>
          <cell r="AF112">
            <v>456.58031088082902</v>
          </cell>
          <cell r="AG112" t="str">
            <v>-</v>
          </cell>
          <cell r="AH112" t="str">
            <v>-</v>
          </cell>
          <cell r="AI112" t="str">
            <v>Örkelljunga Kommun</v>
          </cell>
          <cell r="AJ112">
            <v>100</v>
          </cell>
          <cell r="AL112">
            <v>456.58031088082902</v>
          </cell>
        </row>
        <row r="113">
          <cell r="A113">
            <v>1260</v>
          </cell>
          <cell r="B113" t="str">
            <v>Bjuv</v>
          </cell>
          <cell r="C113" t="str">
            <v>Vattenfall AB</v>
          </cell>
          <cell r="D113" t="str">
            <v>Vattenfall AB</v>
          </cell>
          <cell r="E113">
            <v>100</v>
          </cell>
          <cell r="F113" t="str">
            <v>S</v>
          </cell>
          <cell r="G113">
            <v>571</v>
          </cell>
          <cell r="H113">
            <v>19.369</v>
          </cell>
          <cell r="I113" t="str">
            <v>-</v>
          </cell>
          <cell r="J113" t="str">
            <v>-</v>
          </cell>
          <cell r="K113" t="str">
            <v>Vattenfall AB</v>
          </cell>
          <cell r="L113">
            <v>100</v>
          </cell>
          <cell r="N113">
            <v>0</v>
          </cell>
          <cell r="O113" t="str">
            <v>-</v>
          </cell>
          <cell r="P113" t="str">
            <v>-</v>
          </cell>
          <cell r="Q113" t="str">
            <v>Vattenfall AB</v>
          </cell>
          <cell r="R113">
            <v>0</v>
          </cell>
          <cell r="T113">
            <v>0</v>
          </cell>
          <cell r="U113" t="str">
            <v>-</v>
          </cell>
          <cell r="V113" t="str">
            <v>-</v>
          </cell>
          <cell r="W113" t="str">
            <v>Vattenfall AB</v>
          </cell>
          <cell r="X113">
            <v>0</v>
          </cell>
          <cell r="Z113">
            <v>0</v>
          </cell>
          <cell r="AA113" t="str">
            <v>-</v>
          </cell>
          <cell r="AB113" t="str">
            <v>-</v>
          </cell>
          <cell r="AC113" t="str">
            <v>Vattenfall AB</v>
          </cell>
          <cell r="AD113">
            <v>0</v>
          </cell>
          <cell r="AF113">
            <v>0</v>
          </cell>
          <cell r="AG113" t="str">
            <v>-</v>
          </cell>
          <cell r="AH113" t="str">
            <v>-</v>
          </cell>
          <cell r="AI113" t="str">
            <v>Vattenfall AB</v>
          </cell>
          <cell r="AJ113">
            <v>0</v>
          </cell>
          <cell r="AL113">
            <v>0</v>
          </cell>
        </row>
        <row r="114">
          <cell r="A114">
            <v>1261</v>
          </cell>
          <cell r="B114" t="str">
            <v>Kävlinge</v>
          </cell>
          <cell r="C114" t="str">
            <v>-</v>
          </cell>
          <cell r="D114" t="str">
            <v>-</v>
          </cell>
          <cell r="E114" t="str">
            <v>-</v>
          </cell>
          <cell r="F114">
            <v>0</v>
          </cell>
          <cell r="G114">
            <v>0</v>
          </cell>
          <cell r="H114">
            <v>0</v>
          </cell>
          <cell r="I114" t="str">
            <v>-</v>
          </cell>
          <cell r="J114" t="str">
            <v>-</v>
          </cell>
          <cell r="K114" t="str">
            <v>-</v>
          </cell>
          <cell r="L114" t="str">
            <v>-</v>
          </cell>
          <cell r="N114">
            <v>0</v>
          </cell>
          <cell r="O114" t="str">
            <v>-</v>
          </cell>
          <cell r="P114" t="str">
            <v>-</v>
          </cell>
          <cell r="Q114" t="str">
            <v>-</v>
          </cell>
          <cell r="R114" t="str">
            <v>-</v>
          </cell>
          <cell r="T114">
            <v>0</v>
          </cell>
          <cell r="U114" t="str">
            <v>-</v>
          </cell>
          <cell r="V114" t="str">
            <v>-</v>
          </cell>
          <cell r="W114" t="str">
            <v>-</v>
          </cell>
          <cell r="X114" t="str">
            <v>-</v>
          </cell>
          <cell r="Z114">
            <v>0</v>
          </cell>
          <cell r="AA114" t="str">
            <v>-</v>
          </cell>
          <cell r="AB114" t="str">
            <v>-</v>
          </cell>
          <cell r="AC114" t="str">
            <v>-</v>
          </cell>
          <cell r="AD114" t="str">
            <v>-</v>
          </cell>
          <cell r="AF114">
            <v>0</v>
          </cell>
          <cell r="AG114" t="str">
            <v>-</v>
          </cell>
          <cell r="AH114" t="str">
            <v>-</v>
          </cell>
          <cell r="AI114" t="str">
            <v>-</v>
          </cell>
          <cell r="AJ114" t="str">
            <v>-</v>
          </cell>
          <cell r="AL114">
            <v>0</v>
          </cell>
        </row>
        <row r="115">
          <cell r="A115">
            <v>1262</v>
          </cell>
          <cell r="B115" t="str">
            <v>Lomma</v>
          </cell>
          <cell r="C115" t="str">
            <v>Lunds Energi AB</v>
          </cell>
          <cell r="D115" t="str">
            <v>Lunds Kommun</v>
          </cell>
          <cell r="E115">
            <v>97</v>
          </cell>
          <cell r="F115" t="str">
            <v>K</v>
          </cell>
          <cell r="G115">
            <v>462.43160621761592</v>
          </cell>
          <cell r="H115">
            <v>0</v>
          </cell>
          <cell r="I115" t="str">
            <v>-</v>
          </cell>
          <cell r="J115" t="str">
            <v>-</v>
          </cell>
          <cell r="K115" t="str">
            <v>Lunds Kommun</v>
          </cell>
          <cell r="L115">
            <v>97</v>
          </cell>
          <cell r="N115">
            <v>525.6</v>
          </cell>
          <cell r="O115" t="str">
            <v>-</v>
          </cell>
          <cell r="P115" t="str">
            <v>-</v>
          </cell>
          <cell r="Q115" t="str">
            <v>Lunds Kommun</v>
          </cell>
          <cell r="R115">
            <v>97</v>
          </cell>
          <cell r="T115">
            <v>494.25492227979277</v>
          </cell>
          <cell r="U115" t="str">
            <v>-</v>
          </cell>
          <cell r="V115" t="str">
            <v>-</v>
          </cell>
          <cell r="W115" t="str">
            <v>Lunds Kommun</v>
          </cell>
          <cell r="X115">
            <v>97</v>
          </cell>
          <cell r="Z115">
            <v>465.78626943005173</v>
          </cell>
          <cell r="AA115" t="str">
            <v>-</v>
          </cell>
          <cell r="AB115" t="str">
            <v>-</v>
          </cell>
          <cell r="AC115" t="str">
            <v>Lunds Kommun</v>
          </cell>
          <cell r="AD115">
            <v>97</v>
          </cell>
          <cell r="AF115">
            <v>467.73056994818648</v>
          </cell>
          <cell r="AG115" t="str">
            <v>-</v>
          </cell>
          <cell r="AH115" t="str">
            <v>-</v>
          </cell>
          <cell r="AI115" t="str">
            <v>Lunds Kommun</v>
          </cell>
          <cell r="AJ115">
            <v>100</v>
          </cell>
          <cell r="AL115">
            <v>515.85492227979273</v>
          </cell>
        </row>
        <row r="116">
          <cell r="A116">
            <v>1263</v>
          </cell>
          <cell r="B116" t="str">
            <v>Svedala</v>
          </cell>
          <cell r="C116" t="str">
            <v>-</v>
          </cell>
          <cell r="D116" t="str">
            <v>-</v>
          </cell>
          <cell r="E116" t="str">
            <v>-</v>
          </cell>
          <cell r="F116">
            <v>0</v>
          </cell>
          <cell r="G116">
            <v>0</v>
          </cell>
          <cell r="H116">
            <v>0</v>
          </cell>
          <cell r="I116" t="str">
            <v>-</v>
          </cell>
          <cell r="J116" t="str">
            <v>-</v>
          </cell>
          <cell r="K116" t="str">
            <v>-</v>
          </cell>
          <cell r="L116" t="str">
            <v>-</v>
          </cell>
          <cell r="N116">
            <v>0</v>
          </cell>
          <cell r="O116" t="str">
            <v>-</v>
          </cell>
          <cell r="P116" t="str">
            <v>-</v>
          </cell>
          <cell r="Q116" t="str">
            <v>-</v>
          </cell>
          <cell r="R116" t="str">
            <v>-</v>
          </cell>
          <cell r="T116">
            <v>0</v>
          </cell>
          <cell r="U116" t="str">
            <v>-</v>
          </cell>
          <cell r="V116" t="str">
            <v>-</v>
          </cell>
          <cell r="W116" t="str">
            <v>-</v>
          </cell>
          <cell r="X116" t="str">
            <v>-</v>
          </cell>
          <cell r="Z116">
            <v>0</v>
          </cell>
          <cell r="AA116" t="str">
            <v>-</v>
          </cell>
          <cell r="AB116" t="str">
            <v>-</v>
          </cell>
          <cell r="AC116" t="str">
            <v>-</v>
          </cell>
          <cell r="AD116" t="str">
            <v>-</v>
          </cell>
          <cell r="AF116">
            <v>0</v>
          </cell>
          <cell r="AG116" t="str">
            <v>-</v>
          </cell>
          <cell r="AH116" t="str">
            <v>-</v>
          </cell>
          <cell r="AI116" t="str">
            <v>-</v>
          </cell>
          <cell r="AJ116" t="str">
            <v>-</v>
          </cell>
          <cell r="AL116">
            <v>0</v>
          </cell>
        </row>
        <row r="117">
          <cell r="A117">
            <v>1264</v>
          </cell>
          <cell r="B117" t="str">
            <v>Skurup</v>
          </cell>
          <cell r="C117" t="str">
            <v>-</v>
          </cell>
          <cell r="D117" t="str">
            <v>-</v>
          </cell>
          <cell r="E117" t="str">
            <v>-</v>
          </cell>
          <cell r="F117">
            <v>0</v>
          </cell>
          <cell r="G117">
            <v>0</v>
          </cell>
          <cell r="H117">
            <v>0</v>
          </cell>
          <cell r="I117" t="str">
            <v>-</v>
          </cell>
          <cell r="J117" t="str">
            <v>-</v>
          </cell>
          <cell r="K117" t="str">
            <v>-</v>
          </cell>
          <cell r="L117" t="str">
            <v>-</v>
          </cell>
          <cell r="N117">
            <v>0</v>
          </cell>
          <cell r="O117" t="str">
            <v>-</v>
          </cell>
          <cell r="P117" t="str">
            <v>-</v>
          </cell>
          <cell r="Q117" t="str">
            <v>-</v>
          </cell>
          <cell r="R117" t="str">
            <v>-</v>
          </cell>
          <cell r="T117">
            <v>0</v>
          </cell>
          <cell r="U117" t="str">
            <v>-</v>
          </cell>
          <cell r="V117" t="str">
            <v>-</v>
          </cell>
          <cell r="W117" t="str">
            <v>-</v>
          </cell>
          <cell r="X117" t="str">
            <v>-</v>
          </cell>
          <cell r="Z117">
            <v>0</v>
          </cell>
          <cell r="AA117" t="str">
            <v>-</v>
          </cell>
          <cell r="AB117" t="str">
            <v>-</v>
          </cell>
          <cell r="AC117" t="str">
            <v>-</v>
          </cell>
          <cell r="AD117" t="str">
            <v>-</v>
          </cell>
          <cell r="AF117">
            <v>0</v>
          </cell>
          <cell r="AG117" t="str">
            <v>-</v>
          </cell>
          <cell r="AH117" t="str">
            <v>-</v>
          </cell>
          <cell r="AI117" t="str">
            <v>-</v>
          </cell>
          <cell r="AJ117" t="str">
            <v>-</v>
          </cell>
          <cell r="AL117">
            <v>0</v>
          </cell>
        </row>
        <row r="118">
          <cell r="A118">
            <v>1265</v>
          </cell>
          <cell r="B118" t="str">
            <v>Sjöbo</v>
          </cell>
          <cell r="C118" t="str">
            <v>-</v>
          </cell>
          <cell r="D118" t="str">
            <v>-</v>
          </cell>
          <cell r="E118" t="str">
            <v>-</v>
          </cell>
          <cell r="F118">
            <v>0</v>
          </cell>
          <cell r="G118">
            <v>0</v>
          </cell>
          <cell r="H118">
            <v>0</v>
          </cell>
          <cell r="I118" t="str">
            <v>-</v>
          </cell>
          <cell r="J118" t="str">
            <v>-</v>
          </cell>
          <cell r="K118" t="str">
            <v>-</v>
          </cell>
          <cell r="L118" t="str">
            <v>-</v>
          </cell>
          <cell r="N118">
            <v>0</v>
          </cell>
          <cell r="O118" t="str">
            <v>-</v>
          </cell>
          <cell r="P118" t="str">
            <v>-</v>
          </cell>
          <cell r="Q118" t="str">
            <v>-</v>
          </cell>
          <cell r="R118" t="str">
            <v>-</v>
          </cell>
          <cell r="T118">
            <v>0</v>
          </cell>
          <cell r="U118" t="str">
            <v>-</v>
          </cell>
          <cell r="V118" t="str">
            <v>-</v>
          </cell>
          <cell r="W118" t="str">
            <v>-</v>
          </cell>
          <cell r="X118" t="str">
            <v>-</v>
          </cell>
          <cell r="Z118">
            <v>0</v>
          </cell>
          <cell r="AA118" t="str">
            <v>-</v>
          </cell>
          <cell r="AB118" t="str">
            <v>-</v>
          </cell>
          <cell r="AC118" t="str">
            <v>-</v>
          </cell>
          <cell r="AD118" t="str">
            <v>-</v>
          </cell>
          <cell r="AF118">
            <v>0</v>
          </cell>
          <cell r="AG118" t="str">
            <v>-</v>
          </cell>
          <cell r="AH118" t="str">
            <v>-</v>
          </cell>
          <cell r="AI118" t="str">
            <v>-</v>
          </cell>
          <cell r="AJ118" t="str">
            <v>-</v>
          </cell>
          <cell r="AL118">
            <v>0</v>
          </cell>
        </row>
        <row r="119">
          <cell r="A119">
            <v>1266</v>
          </cell>
          <cell r="B119" t="str">
            <v>Hörby</v>
          </cell>
          <cell r="C119" t="str">
            <v>-</v>
          </cell>
          <cell r="D119" t="str">
            <v>-</v>
          </cell>
          <cell r="E119" t="str">
            <v>-</v>
          </cell>
          <cell r="F119">
            <v>0</v>
          </cell>
          <cell r="G119">
            <v>0</v>
          </cell>
          <cell r="H119">
            <v>0</v>
          </cell>
          <cell r="I119" t="str">
            <v>-</v>
          </cell>
          <cell r="J119" t="str">
            <v>-</v>
          </cell>
          <cell r="K119" t="str">
            <v>-</v>
          </cell>
          <cell r="L119" t="str">
            <v>-</v>
          </cell>
          <cell r="N119">
            <v>0</v>
          </cell>
          <cell r="O119" t="str">
            <v>-</v>
          </cell>
          <cell r="P119" t="str">
            <v>-</v>
          </cell>
          <cell r="Q119" t="str">
            <v>-</v>
          </cell>
          <cell r="R119" t="str">
            <v>-</v>
          </cell>
          <cell r="T119">
            <v>0</v>
          </cell>
          <cell r="U119" t="str">
            <v>-</v>
          </cell>
          <cell r="V119" t="str">
            <v>-</v>
          </cell>
          <cell r="W119" t="str">
            <v>-</v>
          </cell>
          <cell r="X119" t="str">
            <v>-</v>
          </cell>
          <cell r="Z119">
            <v>0</v>
          </cell>
          <cell r="AA119" t="str">
            <v>-</v>
          </cell>
          <cell r="AB119" t="str">
            <v>-</v>
          </cell>
          <cell r="AC119" t="str">
            <v>-</v>
          </cell>
          <cell r="AD119" t="str">
            <v>-</v>
          </cell>
          <cell r="AF119">
            <v>0</v>
          </cell>
          <cell r="AG119" t="str">
            <v>-</v>
          </cell>
          <cell r="AH119" t="str">
            <v>-</v>
          </cell>
          <cell r="AI119" t="str">
            <v>-</v>
          </cell>
          <cell r="AJ119" t="str">
            <v>-</v>
          </cell>
          <cell r="AL119">
            <v>0</v>
          </cell>
        </row>
        <row r="120">
          <cell r="A120">
            <v>1267</v>
          </cell>
          <cell r="B120" t="str">
            <v>Höör</v>
          </cell>
          <cell r="C120" t="str">
            <v>Höörs Värme AB</v>
          </cell>
          <cell r="D120" t="str">
            <v>Gotlands Fjärrvärme AB</v>
          </cell>
          <cell r="E120">
            <v>100</v>
          </cell>
          <cell r="F120" t="str">
            <v>Ps</v>
          </cell>
          <cell r="G120">
            <v>510</v>
          </cell>
          <cell r="H120">
            <v>16.11</v>
          </cell>
          <cell r="I120" t="str">
            <v>-</v>
          </cell>
          <cell r="J120" t="str">
            <v>-</v>
          </cell>
          <cell r="K120" t="str">
            <v>Gotlands Fjärrvärme AB</v>
          </cell>
          <cell r="L120">
            <v>100</v>
          </cell>
          <cell r="N120">
            <v>503.2</v>
          </cell>
          <cell r="O120" t="str">
            <v>JA?</v>
          </cell>
          <cell r="P120" t="str">
            <v>Gotlands Fjärrvärme AB</v>
          </cell>
          <cell r="Q120">
            <v>0</v>
          </cell>
          <cell r="R120">
            <v>0</v>
          </cell>
          <cell r="T120">
            <v>479.68393782383413</v>
          </cell>
          <cell r="U120" t="str">
            <v>-</v>
          </cell>
          <cell r="V120" t="str">
            <v>-</v>
          </cell>
          <cell r="W120">
            <v>0</v>
          </cell>
          <cell r="X120">
            <v>0</v>
          </cell>
          <cell r="Z120">
            <v>466.04145077720204</v>
          </cell>
          <cell r="AA120" t="str">
            <v>-</v>
          </cell>
          <cell r="AB120" t="str">
            <v>-</v>
          </cell>
          <cell r="AC120">
            <v>0</v>
          </cell>
          <cell r="AD120">
            <v>0</v>
          </cell>
          <cell r="AF120">
            <v>472.99481865284969</v>
          </cell>
          <cell r="AG120" t="str">
            <v>-</v>
          </cell>
          <cell r="AH120" t="str">
            <v>-</v>
          </cell>
          <cell r="AI120">
            <v>0</v>
          </cell>
          <cell r="AJ120">
            <v>0</v>
          </cell>
          <cell r="AL120">
            <v>0</v>
          </cell>
        </row>
        <row r="121">
          <cell r="A121">
            <v>1270</v>
          </cell>
          <cell r="B121" t="str">
            <v>Tomelilla</v>
          </cell>
          <cell r="C121" t="str">
            <v>Tomelilla Värme AB</v>
          </cell>
          <cell r="D121" t="str">
            <v>Gotlands Fjärrvärme AB</v>
          </cell>
          <cell r="E121">
            <v>100</v>
          </cell>
          <cell r="F121" t="str">
            <v>Ps</v>
          </cell>
          <cell r="G121">
            <v>448</v>
          </cell>
          <cell r="H121">
            <v>0</v>
          </cell>
          <cell r="I121" t="str">
            <v>-</v>
          </cell>
          <cell r="J121" t="str">
            <v>-</v>
          </cell>
          <cell r="K121" t="str">
            <v>Gotlands Fjärrvärme AB</v>
          </cell>
          <cell r="L121">
            <v>100</v>
          </cell>
          <cell r="N121">
            <v>410.4</v>
          </cell>
          <cell r="O121" t="str">
            <v>JA?</v>
          </cell>
          <cell r="P121" t="str">
            <v>Gotlands Fjärrvärme AB</v>
          </cell>
          <cell r="Q121">
            <v>0</v>
          </cell>
          <cell r="R121">
            <v>0</v>
          </cell>
          <cell r="T121">
            <v>390</v>
          </cell>
          <cell r="U121" t="str">
            <v>-</v>
          </cell>
          <cell r="V121" t="str">
            <v>-</v>
          </cell>
          <cell r="W121">
            <v>0</v>
          </cell>
          <cell r="X121">
            <v>0</v>
          </cell>
          <cell r="Z121">
            <v>0</v>
          </cell>
          <cell r="AA121" t="str">
            <v>-</v>
          </cell>
          <cell r="AB121" t="str">
            <v>-</v>
          </cell>
          <cell r="AC121">
            <v>0</v>
          </cell>
          <cell r="AD121">
            <v>0</v>
          </cell>
          <cell r="AF121">
            <v>0</v>
          </cell>
          <cell r="AG121" t="str">
            <v>-</v>
          </cell>
          <cell r="AH121" t="str">
            <v>-</v>
          </cell>
          <cell r="AI121">
            <v>0</v>
          </cell>
          <cell r="AJ121">
            <v>0</v>
          </cell>
          <cell r="AL121">
            <v>0</v>
          </cell>
        </row>
        <row r="122">
          <cell r="A122">
            <v>1272</v>
          </cell>
          <cell r="B122" t="str">
            <v>Bromölla</v>
          </cell>
          <cell r="C122" t="str">
            <v>Bromölla Fjärrvärme AB</v>
          </cell>
          <cell r="D122" t="str">
            <v>Birka Energi AB (publ)</v>
          </cell>
          <cell r="E122">
            <v>91</v>
          </cell>
          <cell r="F122" t="str">
            <v>K0/Pu</v>
          </cell>
          <cell r="G122">
            <v>413</v>
          </cell>
          <cell r="H122">
            <v>46.902000000000001</v>
          </cell>
          <cell r="I122" t="str">
            <v>-</v>
          </cell>
          <cell r="J122" t="str">
            <v>-</v>
          </cell>
          <cell r="K122" t="str">
            <v>Birka Energi AB (publ)</v>
          </cell>
          <cell r="L122">
            <v>91</v>
          </cell>
          <cell r="N122">
            <v>400</v>
          </cell>
          <cell r="O122" t="str">
            <v>-</v>
          </cell>
          <cell r="P122" t="str">
            <v>-</v>
          </cell>
          <cell r="Q122" t="str">
            <v>Birka Energi AB (publ)</v>
          </cell>
          <cell r="R122">
            <v>91</v>
          </cell>
          <cell r="T122">
            <v>390</v>
          </cell>
          <cell r="U122" t="str">
            <v>-</v>
          </cell>
          <cell r="V122" t="str">
            <v>-</v>
          </cell>
          <cell r="W122" t="str">
            <v>Birka Energi AB (publ)</v>
          </cell>
          <cell r="X122">
            <v>91</v>
          </cell>
          <cell r="Z122">
            <v>380</v>
          </cell>
          <cell r="AA122" t="str">
            <v>-</v>
          </cell>
          <cell r="AB122" t="str">
            <v>-</v>
          </cell>
          <cell r="AC122" t="str">
            <v>Birka Energi AB (publ)</v>
          </cell>
          <cell r="AD122">
            <v>91</v>
          </cell>
          <cell r="AF122">
            <v>0</v>
          </cell>
          <cell r="AG122" t="str">
            <v>JA?</v>
          </cell>
          <cell r="AH122" t="str">
            <v>Birka Energi AB (publ)</v>
          </cell>
          <cell r="AI122">
            <v>0</v>
          </cell>
          <cell r="AJ122">
            <v>0</v>
          </cell>
          <cell r="AL122">
            <v>0</v>
          </cell>
        </row>
        <row r="123">
          <cell r="A123">
            <v>1273</v>
          </cell>
          <cell r="B123" t="str">
            <v>Osby</v>
          </cell>
          <cell r="C123" t="str">
            <v>Fjärrvärme i Osby AB</v>
          </cell>
          <cell r="D123" t="str">
            <v>Osby Kommun</v>
          </cell>
          <cell r="E123">
            <v>100</v>
          </cell>
          <cell r="F123" t="str">
            <v>K</v>
          </cell>
          <cell r="G123">
            <v>449.50259067357507</v>
          </cell>
          <cell r="H123">
            <v>35.426000000000002</v>
          </cell>
          <cell r="I123" t="str">
            <v>-</v>
          </cell>
          <cell r="J123" t="str">
            <v>-</v>
          </cell>
          <cell r="K123" t="str">
            <v>Osby Kommun</v>
          </cell>
          <cell r="L123">
            <v>100</v>
          </cell>
          <cell r="N123">
            <v>441.6</v>
          </cell>
          <cell r="O123" t="str">
            <v>-</v>
          </cell>
          <cell r="P123" t="str">
            <v>-</v>
          </cell>
          <cell r="Q123" t="str">
            <v>Osby Kommun</v>
          </cell>
          <cell r="R123">
            <v>100</v>
          </cell>
          <cell r="T123">
            <v>443.48186528497405</v>
          </cell>
          <cell r="U123" t="str">
            <v>-</v>
          </cell>
          <cell r="V123" t="str">
            <v>-</v>
          </cell>
          <cell r="W123" t="str">
            <v>Osby Kommun</v>
          </cell>
          <cell r="X123">
            <v>100</v>
          </cell>
          <cell r="Z123">
            <v>433.69222797927461</v>
          </cell>
          <cell r="AA123" t="str">
            <v>JA?</v>
          </cell>
          <cell r="AB123" t="str">
            <v>Osby Kommun</v>
          </cell>
          <cell r="AC123">
            <v>0</v>
          </cell>
          <cell r="AD123">
            <v>0</v>
          </cell>
          <cell r="AF123">
            <v>0</v>
          </cell>
          <cell r="AG123" t="str">
            <v>-</v>
          </cell>
          <cell r="AH123" t="str">
            <v>-</v>
          </cell>
          <cell r="AI123">
            <v>0</v>
          </cell>
          <cell r="AJ123">
            <v>0</v>
          </cell>
          <cell r="AL123">
            <v>0</v>
          </cell>
        </row>
        <row r="124">
          <cell r="A124">
            <v>1275</v>
          </cell>
          <cell r="B124" t="str">
            <v>Perstorp</v>
          </cell>
          <cell r="C124" t="str">
            <v>Perstorps Fjärrvärme AB</v>
          </cell>
          <cell r="D124" t="str">
            <v>Sydkraft AB/Perstorps Kommun</v>
          </cell>
          <cell r="E124" t="str">
            <v>50/50</v>
          </cell>
          <cell r="F124" t="str">
            <v>K0/Pu</v>
          </cell>
          <cell r="G124">
            <v>430.67357512953367</v>
          </cell>
          <cell r="H124">
            <v>32.700000000000003</v>
          </cell>
          <cell r="I124" t="str">
            <v>-</v>
          </cell>
          <cell r="J124" t="str">
            <v>-</v>
          </cell>
          <cell r="K124" t="str">
            <v>Sydkraft AB/Perstorps Kommun</v>
          </cell>
          <cell r="L124" t="str">
            <v>50/50</v>
          </cell>
          <cell r="N124">
            <v>430.4</v>
          </cell>
          <cell r="O124" t="str">
            <v>JA?</v>
          </cell>
          <cell r="P124" t="str">
            <v>Sydkraft AB/Perstorps Kommun</v>
          </cell>
          <cell r="Q124">
            <v>0</v>
          </cell>
          <cell r="R124">
            <v>0</v>
          </cell>
          <cell r="T124">
            <v>430.67357512953367</v>
          </cell>
          <cell r="U124" t="str">
            <v>-</v>
          </cell>
          <cell r="V124" t="str">
            <v>-</v>
          </cell>
          <cell r="W124">
            <v>0</v>
          </cell>
          <cell r="X124">
            <v>0</v>
          </cell>
          <cell r="Z124">
            <v>434.67357512953362</v>
          </cell>
          <cell r="AA124" t="str">
            <v>-</v>
          </cell>
          <cell r="AB124" t="str">
            <v>-</v>
          </cell>
          <cell r="AC124">
            <v>0</v>
          </cell>
          <cell r="AD124">
            <v>0</v>
          </cell>
          <cell r="AF124">
            <v>439.0880829015544</v>
          </cell>
          <cell r="AG124" t="str">
            <v>-</v>
          </cell>
          <cell r="AH124" t="str">
            <v>-</v>
          </cell>
          <cell r="AI124">
            <v>0</v>
          </cell>
          <cell r="AJ124">
            <v>0</v>
          </cell>
          <cell r="AL124">
            <v>439.0880829015544</v>
          </cell>
        </row>
        <row r="125">
          <cell r="A125">
            <v>1276</v>
          </cell>
          <cell r="B125" t="str">
            <v>Klippan</v>
          </cell>
          <cell r="C125" t="str">
            <v>KREAB Energi AB</v>
          </cell>
          <cell r="D125" t="str">
            <v>KREAB ENERGI AB</v>
          </cell>
          <cell r="E125">
            <v>0</v>
          </cell>
          <cell r="F125" t="str">
            <v>K0</v>
          </cell>
          <cell r="G125">
            <v>526.23834196891187</v>
          </cell>
          <cell r="H125">
            <v>59.454999999999998</v>
          </cell>
          <cell r="I125" t="str">
            <v>-</v>
          </cell>
          <cell r="J125" t="str">
            <v>-</v>
          </cell>
          <cell r="K125" t="str">
            <v>KREAB ENERGI AB</v>
          </cell>
          <cell r="L125">
            <v>0</v>
          </cell>
          <cell r="N125">
            <v>553.6</v>
          </cell>
          <cell r="O125" t="str">
            <v>-</v>
          </cell>
          <cell r="P125" t="str">
            <v>-</v>
          </cell>
          <cell r="Q125" t="str">
            <v>KREAB ENERGI AB</v>
          </cell>
          <cell r="R125">
            <v>0</v>
          </cell>
          <cell r="T125">
            <v>443.23834196891193</v>
          </cell>
          <cell r="U125" t="str">
            <v>-</v>
          </cell>
          <cell r="V125" t="str">
            <v>-</v>
          </cell>
          <cell r="W125" t="str">
            <v>KREAB ENERGI AB</v>
          </cell>
          <cell r="X125">
            <v>0</v>
          </cell>
          <cell r="Z125">
            <v>428.23834196891187</v>
          </cell>
          <cell r="AA125" t="str">
            <v>-</v>
          </cell>
          <cell r="AB125" t="str">
            <v>-</v>
          </cell>
          <cell r="AC125" t="str">
            <v>KREAB ENERGI AB</v>
          </cell>
          <cell r="AD125">
            <v>0</v>
          </cell>
          <cell r="AF125">
            <v>428.22797927461136</v>
          </cell>
          <cell r="AG125" t="str">
            <v>-</v>
          </cell>
          <cell r="AH125" t="str">
            <v>-</v>
          </cell>
          <cell r="AI125" t="str">
            <v>KREAB ENERGI AB</v>
          </cell>
          <cell r="AJ125">
            <v>0</v>
          </cell>
          <cell r="AL125">
            <v>398.25906735751289</v>
          </cell>
        </row>
        <row r="126">
          <cell r="A126">
            <v>1277</v>
          </cell>
          <cell r="B126" t="str">
            <v>Åstorp</v>
          </cell>
          <cell r="C126" t="str">
            <v>-</v>
          </cell>
          <cell r="D126" t="str">
            <v>-</v>
          </cell>
          <cell r="E126" t="str">
            <v>-</v>
          </cell>
          <cell r="F126">
            <v>0</v>
          </cell>
          <cell r="G126">
            <v>0</v>
          </cell>
          <cell r="H126">
            <v>0</v>
          </cell>
          <cell r="I126" t="str">
            <v>-</v>
          </cell>
          <cell r="J126" t="str">
            <v>-</v>
          </cell>
          <cell r="K126" t="str">
            <v>-</v>
          </cell>
          <cell r="L126" t="str">
            <v>-</v>
          </cell>
          <cell r="N126">
            <v>0</v>
          </cell>
          <cell r="O126" t="str">
            <v>-</v>
          </cell>
          <cell r="P126" t="str">
            <v>-</v>
          </cell>
          <cell r="Q126" t="str">
            <v>-</v>
          </cell>
          <cell r="R126" t="str">
            <v>-</v>
          </cell>
          <cell r="T126">
            <v>0</v>
          </cell>
          <cell r="U126" t="str">
            <v>-</v>
          </cell>
          <cell r="V126" t="str">
            <v>-</v>
          </cell>
          <cell r="W126" t="str">
            <v>-</v>
          </cell>
          <cell r="X126" t="str">
            <v>-</v>
          </cell>
          <cell r="Z126">
            <v>0</v>
          </cell>
          <cell r="AA126" t="str">
            <v>-</v>
          </cell>
          <cell r="AB126" t="str">
            <v>-</v>
          </cell>
          <cell r="AC126" t="str">
            <v>-</v>
          </cell>
          <cell r="AD126" t="str">
            <v>-</v>
          </cell>
          <cell r="AF126">
            <v>0</v>
          </cell>
          <cell r="AG126" t="str">
            <v>-</v>
          </cell>
          <cell r="AH126" t="str">
            <v>-</v>
          </cell>
          <cell r="AI126" t="str">
            <v>-</v>
          </cell>
          <cell r="AJ126" t="str">
            <v>-</v>
          </cell>
          <cell r="AL126">
            <v>0</v>
          </cell>
        </row>
        <row r="127">
          <cell r="A127">
            <v>1278</v>
          </cell>
          <cell r="B127" t="str">
            <v>Båstad</v>
          </cell>
          <cell r="C127" t="str">
            <v>-</v>
          </cell>
          <cell r="D127" t="str">
            <v>-</v>
          </cell>
          <cell r="E127" t="str">
            <v>-</v>
          </cell>
          <cell r="F127">
            <v>0</v>
          </cell>
          <cell r="G127">
            <v>0</v>
          </cell>
          <cell r="H127">
            <v>0</v>
          </cell>
          <cell r="I127" t="str">
            <v>-</v>
          </cell>
          <cell r="J127" t="str">
            <v>-</v>
          </cell>
          <cell r="K127" t="str">
            <v>-</v>
          </cell>
          <cell r="L127" t="str">
            <v>-</v>
          </cell>
          <cell r="N127">
            <v>0</v>
          </cell>
          <cell r="O127" t="str">
            <v>-</v>
          </cell>
          <cell r="P127" t="str">
            <v>-</v>
          </cell>
          <cell r="Q127" t="str">
            <v>-</v>
          </cell>
          <cell r="R127" t="str">
            <v>-</v>
          </cell>
          <cell r="T127">
            <v>0</v>
          </cell>
          <cell r="U127" t="str">
            <v>-</v>
          </cell>
          <cell r="V127" t="str">
            <v>-</v>
          </cell>
          <cell r="W127" t="str">
            <v>-</v>
          </cell>
          <cell r="X127" t="str">
            <v>-</v>
          </cell>
          <cell r="Z127">
            <v>0</v>
          </cell>
          <cell r="AA127" t="str">
            <v>-</v>
          </cell>
          <cell r="AB127" t="str">
            <v>-</v>
          </cell>
          <cell r="AC127" t="str">
            <v>-</v>
          </cell>
          <cell r="AD127" t="str">
            <v>-</v>
          </cell>
          <cell r="AF127">
            <v>0</v>
          </cell>
          <cell r="AG127" t="str">
            <v>-</v>
          </cell>
          <cell r="AH127" t="str">
            <v>-</v>
          </cell>
          <cell r="AI127" t="str">
            <v>-</v>
          </cell>
          <cell r="AJ127" t="str">
            <v>-</v>
          </cell>
          <cell r="AL127">
            <v>0</v>
          </cell>
        </row>
        <row r="128">
          <cell r="A128">
            <v>1280</v>
          </cell>
          <cell r="B128" t="str">
            <v>Malmö</v>
          </cell>
          <cell r="C128" t="str">
            <v>Sydkraft Värme Syd AB</v>
          </cell>
          <cell r="D128" t="str">
            <v>E.ON AG</v>
          </cell>
          <cell r="E128">
            <v>100</v>
          </cell>
          <cell r="F128" t="str">
            <v>Pu</v>
          </cell>
          <cell r="G128">
            <v>462.55336787564715</v>
          </cell>
          <cell r="H128">
            <v>3020</v>
          </cell>
          <cell r="I128" t="str">
            <v>-</v>
          </cell>
          <cell r="J128" t="str">
            <v>-</v>
          </cell>
          <cell r="K128" t="str">
            <v>E.ON AG</v>
          </cell>
          <cell r="L128">
            <v>100</v>
          </cell>
          <cell r="N128">
            <v>442.4</v>
          </cell>
          <cell r="O128" t="str">
            <v>JA?</v>
          </cell>
          <cell r="P128" t="str">
            <v>E.ON AG</v>
          </cell>
          <cell r="Q128" t="str">
            <v>Sydkraft AB</v>
          </cell>
          <cell r="R128">
            <v>100</v>
          </cell>
          <cell r="T128">
            <v>395.47108808290147</v>
          </cell>
          <cell r="U128" t="str">
            <v>-</v>
          </cell>
          <cell r="V128" t="str">
            <v>-</v>
          </cell>
          <cell r="W128" t="str">
            <v>Sydkraft AB</v>
          </cell>
          <cell r="X128">
            <v>100</v>
          </cell>
          <cell r="Z128">
            <v>395.47108808290147</v>
          </cell>
          <cell r="AA128" t="str">
            <v>-</v>
          </cell>
          <cell r="AB128" t="str">
            <v>-</v>
          </cell>
          <cell r="AC128" t="str">
            <v>Sydkraft AB</v>
          </cell>
          <cell r="AD128">
            <v>100</v>
          </cell>
          <cell r="AF128">
            <v>412.2694300518134</v>
          </cell>
          <cell r="AG128" t="str">
            <v>-</v>
          </cell>
          <cell r="AH128" t="str">
            <v>-</v>
          </cell>
          <cell r="AI128" t="str">
            <v>Sydkraft AB</v>
          </cell>
          <cell r="AJ128">
            <v>100</v>
          </cell>
          <cell r="AL128">
            <v>402.52849740932641</v>
          </cell>
        </row>
        <row r="129">
          <cell r="A129">
            <v>1281</v>
          </cell>
          <cell r="B129" t="str">
            <v>Lund</v>
          </cell>
          <cell r="C129" t="str">
            <v>Lunds Energi AB</v>
          </cell>
          <cell r="D129" t="str">
            <v>Lunds Kommun</v>
          </cell>
          <cell r="E129">
            <v>97</v>
          </cell>
          <cell r="F129" t="str">
            <v>K</v>
          </cell>
          <cell r="G129">
            <v>462.43160621761592</v>
          </cell>
          <cell r="H129">
            <v>813</v>
          </cell>
          <cell r="I129" t="str">
            <v>-</v>
          </cell>
          <cell r="J129" t="str">
            <v>-</v>
          </cell>
          <cell r="K129" t="str">
            <v>Lunds Kommun</v>
          </cell>
          <cell r="L129">
            <v>97</v>
          </cell>
          <cell r="N129">
            <v>424</v>
          </cell>
          <cell r="O129" t="str">
            <v>-</v>
          </cell>
          <cell r="P129" t="str">
            <v>-</v>
          </cell>
          <cell r="Q129" t="str">
            <v>Lunds Kommun</v>
          </cell>
          <cell r="R129">
            <v>97</v>
          </cell>
          <cell r="T129">
            <v>383.23160621761662</v>
          </cell>
          <cell r="U129" t="str">
            <v>-</v>
          </cell>
          <cell r="V129" t="str">
            <v>-</v>
          </cell>
          <cell r="W129" t="str">
            <v>Lunds Kommun</v>
          </cell>
          <cell r="X129">
            <v>97</v>
          </cell>
          <cell r="Z129">
            <v>341.88937823834192</v>
          </cell>
          <cell r="AA129" t="str">
            <v>-</v>
          </cell>
          <cell r="AB129" t="str">
            <v>-</v>
          </cell>
          <cell r="AC129" t="str">
            <v>Lunds Kommun</v>
          </cell>
          <cell r="AD129">
            <v>97</v>
          </cell>
          <cell r="AF129">
            <v>339.73056994818648</v>
          </cell>
          <cell r="AG129" t="str">
            <v>-</v>
          </cell>
          <cell r="AH129" t="str">
            <v>-</v>
          </cell>
          <cell r="AI129" t="str">
            <v>Lunds Kommun</v>
          </cell>
          <cell r="AJ129">
            <v>100</v>
          </cell>
          <cell r="AL129">
            <v>334.71502590673572</v>
          </cell>
        </row>
        <row r="130">
          <cell r="A130">
            <v>1282</v>
          </cell>
          <cell r="B130" t="str">
            <v>Landskrona</v>
          </cell>
          <cell r="C130" t="str">
            <v>Tekniska Verken, Landskrona Kommun</v>
          </cell>
          <cell r="D130" t="str">
            <v>Landskrona Kommun</v>
          </cell>
          <cell r="E130">
            <v>100</v>
          </cell>
          <cell r="F130" t="str">
            <v>K</v>
          </cell>
          <cell r="G130">
            <v>421.23316062176161</v>
          </cell>
          <cell r="H130">
            <v>264.02</v>
          </cell>
          <cell r="I130" t="str">
            <v>-</v>
          </cell>
          <cell r="J130" t="str">
            <v>-</v>
          </cell>
          <cell r="K130" t="str">
            <v>Landskrona Kommun</v>
          </cell>
          <cell r="L130">
            <v>100</v>
          </cell>
          <cell r="N130">
            <v>402.4</v>
          </cell>
          <cell r="O130" t="str">
            <v>JA?</v>
          </cell>
          <cell r="P130" t="str">
            <v>Landskrona Kommun</v>
          </cell>
          <cell r="Q130">
            <v>0</v>
          </cell>
          <cell r="R130">
            <v>0</v>
          </cell>
          <cell r="T130">
            <v>372.3575129533678</v>
          </cell>
          <cell r="U130" t="str">
            <v>-</v>
          </cell>
          <cell r="V130" t="str">
            <v>-</v>
          </cell>
          <cell r="W130">
            <v>0</v>
          </cell>
          <cell r="X130">
            <v>0</v>
          </cell>
          <cell r="Z130">
            <v>372.3575129533678</v>
          </cell>
          <cell r="AA130" t="str">
            <v>-</v>
          </cell>
          <cell r="AB130" t="str">
            <v>-</v>
          </cell>
          <cell r="AC130">
            <v>0</v>
          </cell>
          <cell r="AD130">
            <v>0</v>
          </cell>
          <cell r="AF130">
            <v>386.36269430051806</v>
          </cell>
          <cell r="AG130" t="str">
            <v>-</v>
          </cell>
          <cell r="AH130" t="str">
            <v>-</v>
          </cell>
          <cell r="AI130">
            <v>0</v>
          </cell>
          <cell r="AJ130">
            <v>0</v>
          </cell>
          <cell r="AL130">
            <v>385.07772020725389</v>
          </cell>
        </row>
        <row r="131">
          <cell r="A131">
            <v>1283</v>
          </cell>
          <cell r="B131" t="str">
            <v>Helsingborg</v>
          </cell>
          <cell r="C131" t="str">
            <v>Öresundskraft AB</v>
          </cell>
          <cell r="D131" t="str">
            <v>Helsingborgs Kommun</v>
          </cell>
          <cell r="E131">
            <v>100</v>
          </cell>
          <cell r="F131" t="str">
            <v>K</v>
          </cell>
          <cell r="G131">
            <v>410.4</v>
          </cell>
          <cell r="H131">
            <v>931.7</v>
          </cell>
          <cell r="I131" t="str">
            <v>-</v>
          </cell>
          <cell r="J131" t="str">
            <v>-</v>
          </cell>
          <cell r="K131" t="str">
            <v>Helsingborgs Kommun</v>
          </cell>
          <cell r="L131">
            <v>100</v>
          </cell>
          <cell r="N131">
            <v>381.6</v>
          </cell>
          <cell r="O131" t="str">
            <v>-</v>
          </cell>
          <cell r="P131" t="str">
            <v>-</v>
          </cell>
          <cell r="Q131" t="str">
            <v>Helsingborgs Kommun</v>
          </cell>
          <cell r="R131">
            <v>100</v>
          </cell>
          <cell r="T131">
            <v>357.50259067357513</v>
          </cell>
          <cell r="U131" t="str">
            <v>-</v>
          </cell>
          <cell r="V131" t="str">
            <v>-</v>
          </cell>
          <cell r="W131" t="str">
            <v>Helsingborgs Kommun</v>
          </cell>
          <cell r="X131">
            <v>100</v>
          </cell>
          <cell r="Z131">
            <v>349.18549222797924</v>
          </cell>
          <cell r="AA131" t="str">
            <v>-</v>
          </cell>
          <cell r="AB131" t="str">
            <v>-</v>
          </cell>
          <cell r="AC131" t="str">
            <v>Helsingborgs Kommun</v>
          </cell>
          <cell r="AD131">
            <v>100</v>
          </cell>
          <cell r="AF131">
            <v>339.64766839378234</v>
          </cell>
          <cell r="AG131" t="str">
            <v>-</v>
          </cell>
          <cell r="AH131" t="str">
            <v>-</v>
          </cell>
          <cell r="AI131" t="str">
            <v>Helsingborgs Kommun</v>
          </cell>
          <cell r="AJ131">
            <v>100</v>
          </cell>
          <cell r="AL131">
            <v>335.79274611398961</v>
          </cell>
        </row>
        <row r="132">
          <cell r="A132">
            <v>1284</v>
          </cell>
          <cell r="B132" t="str">
            <v>Höganäs</v>
          </cell>
          <cell r="C132" t="str">
            <v>-</v>
          </cell>
          <cell r="D132" t="str">
            <v>-</v>
          </cell>
          <cell r="E132" t="str">
            <v>-</v>
          </cell>
          <cell r="F132">
            <v>0</v>
          </cell>
          <cell r="G132">
            <v>0</v>
          </cell>
          <cell r="H132">
            <v>0</v>
          </cell>
          <cell r="I132" t="str">
            <v>-</v>
          </cell>
          <cell r="J132" t="str">
            <v>-</v>
          </cell>
          <cell r="K132" t="str">
            <v>-</v>
          </cell>
          <cell r="L132" t="str">
            <v>-</v>
          </cell>
          <cell r="N132">
            <v>0</v>
          </cell>
          <cell r="O132" t="str">
            <v>-</v>
          </cell>
          <cell r="P132" t="str">
            <v>-</v>
          </cell>
          <cell r="Q132" t="str">
            <v>-</v>
          </cell>
          <cell r="R132" t="str">
            <v>-</v>
          </cell>
          <cell r="T132">
            <v>0</v>
          </cell>
          <cell r="U132" t="str">
            <v>-</v>
          </cell>
          <cell r="V132" t="str">
            <v>-</v>
          </cell>
          <cell r="W132" t="str">
            <v>-</v>
          </cell>
          <cell r="X132" t="str">
            <v>-</v>
          </cell>
          <cell r="Z132">
            <v>0</v>
          </cell>
          <cell r="AA132" t="str">
            <v>-</v>
          </cell>
          <cell r="AB132" t="str">
            <v>-</v>
          </cell>
          <cell r="AC132" t="str">
            <v>-</v>
          </cell>
          <cell r="AD132" t="str">
            <v>-</v>
          </cell>
          <cell r="AF132">
            <v>0</v>
          </cell>
          <cell r="AG132" t="str">
            <v>-</v>
          </cell>
          <cell r="AH132" t="str">
            <v>-</v>
          </cell>
          <cell r="AI132" t="str">
            <v>-</v>
          </cell>
          <cell r="AJ132" t="str">
            <v>-</v>
          </cell>
          <cell r="AL132">
            <v>0</v>
          </cell>
        </row>
        <row r="133">
          <cell r="A133">
            <v>1285</v>
          </cell>
          <cell r="B133" t="str">
            <v>Eslöv</v>
          </cell>
          <cell r="C133" t="str">
            <v>Ringsjö Energi AB</v>
          </cell>
          <cell r="D133" t="str">
            <v>Eslövs Kommun</v>
          </cell>
          <cell r="E133">
            <v>77</v>
          </cell>
          <cell r="F133" t="str">
            <v>K</v>
          </cell>
          <cell r="G133">
            <v>501.82383419689114</v>
          </cell>
          <cell r="H133">
            <v>89.512</v>
          </cell>
          <cell r="I133" t="str">
            <v>-</v>
          </cell>
          <cell r="J133" t="str">
            <v>-</v>
          </cell>
          <cell r="K133" t="str">
            <v>Eslövs Kommun</v>
          </cell>
          <cell r="L133">
            <v>77</v>
          </cell>
          <cell r="N133">
            <v>501.6</v>
          </cell>
          <cell r="O133" t="str">
            <v>-</v>
          </cell>
          <cell r="P133" t="str">
            <v>-</v>
          </cell>
          <cell r="Q133" t="str">
            <v>Eslövs Kommun</v>
          </cell>
          <cell r="R133">
            <v>77</v>
          </cell>
          <cell r="T133">
            <v>427.8238341968912</v>
          </cell>
          <cell r="U133" t="str">
            <v>-</v>
          </cell>
          <cell r="V133" t="str">
            <v>-</v>
          </cell>
          <cell r="W133" t="str">
            <v>Eslövs Kommun</v>
          </cell>
          <cell r="X133">
            <v>77</v>
          </cell>
          <cell r="Z133">
            <v>427.8238341968912</v>
          </cell>
          <cell r="AA133" t="str">
            <v>-</v>
          </cell>
          <cell r="AB133" t="str">
            <v>-</v>
          </cell>
          <cell r="AC133" t="str">
            <v>Eslövs Kommun</v>
          </cell>
          <cell r="AD133">
            <v>77</v>
          </cell>
          <cell r="AF133">
            <v>427.81347150259063</v>
          </cell>
          <cell r="AG133" t="str">
            <v>-</v>
          </cell>
          <cell r="AH133" t="str">
            <v>-</v>
          </cell>
          <cell r="AI133" t="str">
            <v>Eslövs Kommun</v>
          </cell>
          <cell r="AJ133">
            <v>77</v>
          </cell>
          <cell r="AL133">
            <v>427.81347150259063</v>
          </cell>
        </row>
        <row r="134">
          <cell r="A134">
            <v>1286</v>
          </cell>
          <cell r="B134" t="str">
            <v>Ystad</v>
          </cell>
          <cell r="C134" t="str">
            <v>Ystad Energi AB</v>
          </cell>
          <cell r="D134" t="str">
            <v>Ystad Kommun</v>
          </cell>
          <cell r="E134">
            <v>100</v>
          </cell>
          <cell r="F134" t="str">
            <v>K</v>
          </cell>
          <cell r="G134">
            <v>460.39844559585441</v>
          </cell>
          <cell r="H134">
            <v>102.35</v>
          </cell>
          <cell r="I134" t="str">
            <v>-</v>
          </cell>
          <cell r="J134" t="str">
            <v>-</v>
          </cell>
          <cell r="K134" t="str">
            <v>Ystad Kommun</v>
          </cell>
          <cell r="L134">
            <v>100</v>
          </cell>
          <cell r="N134">
            <v>440</v>
          </cell>
          <cell r="O134" t="str">
            <v>-</v>
          </cell>
          <cell r="P134" t="str">
            <v>-</v>
          </cell>
          <cell r="Q134" t="str">
            <v>Ystad Kommun</v>
          </cell>
          <cell r="R134">
            <v>100</v>
          </cell>
          <cell r="T134">
            <v>419.93844559585483</v>
          </cell>
          <cell r="U134" t="str">
            <v>-</v>
          </cell>
          <cell r="V134" t="str">
            <v>-</v>
          </cell>
          <cell r="W134" t="str">
            <v>Ystad Kommun</v>
          </cell>
          <cell r="X134">
            <v>100</v>
          </cell>
          <cell r="Z134">
            <v>419.93844559585477</v>
          </cell>
          <cell r="AA134" t="str">
            <v>-</v>
          </cell>
          <cell r="AB134" t="str">
            <v>-</v>
          </cell>
          <cell r="AC134" t="str">
            <v>Ystad Kommun</v>
          </cell>
          <cell r="AD134">
            <v>100</v>
          </cell>
          <cell r="AF134">
            <v>426.15544041450772</v>
          </cell>
          <cell r="AG134" t="str">
            <v>-</v>
          </cell>
          <cell r="AH134" t="str">
            <v>-</v>
          </cell>
          <cell r="AI134" t="str">
            <v>Ystad Kommun</v>
          </cell>
          <cell r="AJ134">
            <v>100</v>
          </cell>
          <cell r="AL134">
            <v>426.15544041450772</v>
          </cell>
        </row>
        <row r="135">
          <cell r="A135">
            <v>1287</v>
          </cell>
          <cell r="B135" t="str">
            <v>Trelleborg</v>
          </cell>
          <cell r="C135" t="str">
            <v>-</v>
          </cell>
          <cell r="D135" t="str">
            <v>-</v>
          </cell>
          <cell r="E135" t="str">
            <v>-</v>
          </cell>
          <cell r="F135">
            <v>0</v>
          </cell>
          <cell r="G135">
            <v>0</v>
          </cell>
          <cell r="H135">
            <v>0</v>
          </cell>
          <cell r="I135" t="str">
            <v>-</v>
          </cell>
          <cell r="J135" t="str">
            <v>-</v>
          </cell>
          <cell r="K135" t="str">
            <v>-</v>
          </cell>
          <cell r="L135" t="str">
            <v>-</v>
          </cell>
          <cell r="N135">
            <v>0</v>
          </cell>
          <cell r="O135" t="str">
            <v>-</v>
          </cell>
          <cell r="P135" t="str">
            <v>-</v>
          </cell>
          <cell r="Q135" t="str">
            <v>-</v>
          </cell>
          <cell r="R135" t="str">
            <v>-</v>
          </cell>
          <cell r="T135">
            <v>0</v>
          </cell>
          <cell r="U135" t="str">
            <v>-</v>
          </cell>
          <cell r="V135" t="str">
            <v>-</v>
          </cell>
          <cell r="W135" t="str">
            <v>-</v>
          </cell>
          <cell r="X135" t="str">
            <v>-</v>
          </cell>
          <cell r="Z135">
            <v>0</v>
          </cell>
          <cell r="AA135" t="str">
            <v>-</v>
          </cell>
          <cell r="AB135" t="str">
            <v>-</v>
          </cell>
          <cell r="AC135" t="str">
            <v>-</v>
          </cell>
          <cell r="AD135" t="str">
            <v>-</v>
          </cell>
          <cell r="AF135">
            <v>0</v>
          </cell>
          <cell r="AG135" t="str">
            <v>-</v>
          </cell>
          <cell r="AH135" t="str">
            <v>-</v>
          </cell>
          <cell r="AI135" t="str">
            <v>-</v>
          </cell>
          <cell r="AJ135" t="str">
            <v>-</v>
          </cell>
          <cell r="AL135">
            <v>0</v>
          </cell>
        </row>
        <row r="136">
          <cell r="A136">
            <v>1290</v>
          </cell>
          <cell r="B136" t="str">
            <v>Kristianstad</v>
          </cell>
          <cell r="C136" t="str">
            <v>C4 Energi AB</v>
          </cell>
          <cell r="D136" t="str">
            <v>Kristianstads Kommun</v>
          </cell>
          <cell r="E136">
            <v>100</v>
          </cell>
          <cell r="F136" t="str">
            <v>K</v>
          </cell>
          <cell r="G136">
            <v>472.08290155440409</v>
          </cell>
          <cell r="H136">
            <v>241.60400000000001</v>
          </cell>
          <cell r="I136" t="str">
            <v>-</v>
          </cell>
          <cell r="J136" t="str">
            <v>-</v>
          </cell>
          <cell r="K136" t="str">
            <v>Kristianstads Kommun</v>
          </cell>
          <cell r="L136">
            <v>100</v>
          </cell>
          <cell r="N136">
            <v>472</v>
          </cell>
          <cell r="O136" t="str">
            <v>-</v>
          </cell>
          <cell r="P136" t="str">
            <v>-</v>
          </cell>
          <cell r="Q136" t="str">
            <v>Kristianstads Kommun</v>
          </cell>
          <cell r="R136">
            <v>100</v>
          </cell>
          <cell r="T136">
            <v>472.08290155440409</v>
          </cell>
          <cell r="U136" t="str">
            <v>-</v>
          </cell>
          <cell r="V136" t="str">
            <v>-</v>
          </cell>
          <cell r="W136" t="str">
            <v>Kristianstads Kommun</v>
          </cell>
          <cell r="X136">
            <v>100</v>
          </cell>
          <cell r="Z136">
            <v>481.85492227979273</v>
          </cell>
          <cell r="AA136" t="str">
            <v>-</v>
          </cell>
          <cell r="AB136" t="str">
            <v>-</v>
          </cell>
          <cell r="AC136" t="str">
            <v>Kristianstads Kommun</v>
          </cell>
          <cell r="AD136">
            <v>100</v>
          </cell>
          <cell r="AF136">
            <v>444.06217616580307</v>
          </cell>
          <cell r="AG136" t="str">
            <v>-</v>
          </cell>
          <cell r="AH136" t="str">
            <v>-</v>
          </cell>
          <cell r="AI136" t="str">
            <v>Kristianstads Kommun</v>
          </cell>
          <cell r="AJ136">
            <v>100</v>
          </cell>
          <cell r="AL136">
            <v>466.07253886010358</v>
          </cell>
        </row>
        <row r="137">
          <cell r="A137">
            <v>1291</v>
          </cell>
          <cell r="B137" t="str">
            <v>Simrishamn</v>
          </cell>
          <cell r="C137" t="str">
            <v>Österlens Kraft Produktion AB</v>
          </cell>
          <cell r="D137" t="str">
            <v>Österlens Kraft, Ek för</v>
          </cell>
          <cell r="E137">
            <v>100</v>
          </cell>
          <cell r="F137" t="str">
            <v>Ps</v>
          </cell>
          <cell r="G137">
            <v>480</v>
          </cell>
          <cell r="H137">
            <v>46.9</v>
          </cell>
          <cell r="I137" t="str">
            <v>-</v>
          </cell>
          <cell r="J137" t="str">
            <v>-</v>
          </cell>
          <cell r="K137" t="str">
            <v>Österlens Kraft, Ek för</v>
          </cell>
          <cell r="L137">
            <v>100</v>
          </cell>
          <cell r="N137">
            <v>470.4</v>
          </cell>
          <cell r="O137" t="str">
            <v>-</v>
          </cell>
          <cell r="P137" t="str">
            <v>-</v>
          </cell>
          <cell r="Q137" t="str">
            <v>Österlens Kraft, Ek för</v>
          </cell>
          <cell r="R137">
            <v>100</v>
          </cell>
          <cell r="T137">
            <v>411.58549222797922</v>
          </cell>
          <cell r="U137" t="str">
            <v>-</v>
          </cell>
          <cell r="V137" t="str">
            <v>-</v>
          </cell>
          <cell r="W137" t="str">
            <v>Österlens Kraft, Ek för</v>
          </cell>
          <cell r="X137">
            <v>100</v>
          </cell>
          <cell r="Z137">
            <v>410.21761658031085</v>
          </cell>
          <cell r="AA137" t="str">
            <v>-</v>
          </cell>
          <cell r="AB137" t="str">
            <v>-</v>
          </cell>
          <cell r="AC137" t="str">
            <v>Österlens Kraft, Ek för</v>
          </cell>
          <cell r="AD137">
            <v>100</v>
          </cell>
          <cell r="AF137">
            <v>0</v>
          </cell>
          <cell r="AG137" t="str">
            <v>JA?</v>
          </cell>
          <cell r="AH137" t="str">
            <v>Österlens Kraft, Ek för</v>
          </cell>
          <cell r="AI137" t="str">
            <v>Simrishamns Kommun</v>
          </cell>
          <cell r="AJ137">
            <v>100</v>
          </cell>
          <cell r="AL137">
            <v>0</v>
          </cell>
        </row>
        <row r="138">
          <cell r="A138">
            <v>1292</v>
          </cell>
          <cell r="B138" t="str">
            <v>Ängelholm</v>
          </cell>
          <cell r="C138" t="str">
            <v>Ängelholms Energi AB</v>
          </cell>
          <cell r="D138" t="str">
            <v>Ängelholms Kommun</v>
          </cell>
          <cell r="E138">
            <v>100</v>
          </cell>
          <cell r="F138" t="str">
            <v>K</v>
          </cell>
          <cell r="G138">
            <v>500.65803108808285</v>
          </cell>
          <cell r="H138">
            <v>185</v>
          </cell>
          <cell r="I138" t="str">
            <v>-</v>
          </cell>
          <cell r="J138" t="str">
            <v>-</v>
          </cell>
          <cell r="K138" t="str">
            <v>Ängelholms Kommun</v>
          </cell>
          <cell r="L138">
            <v>100</v>
          </cell>
          <cell r="N138">
            <v>500.8</v>
          </cell>
          <cell r="O138" t="str">
            <v>-</v>
          </cell>
          <cell r="P138" t="str">
            <v>-</v>
          </cell>
          <cell r="Q138" t="str">
            <v>Ängelholms Kommun</v>
          </cell>
          <cell r="R138">
            <v>100</v>
          </cell>
          <cell r="T138">
            <v>398.64663212435227</v>
          </cell>
          <cell r="U138" t="str">
            <v>-</v>
          </cell>
          <cell r="V138" t="str">
            <v>-</v>
          </cell>
          <cell r="W138" t="str">
            <v>Ängelholms Kommun</v>
          </cell>
          <cell r="X138">
            <v>100</v>
          </cell>
          <cell r="Z138">
            <v>398.64663212435227</v>
          </cell>
          <cell r="AA138" t="str">
            <v>-</v>
          </cell>
          <cell r="AB138" t="str">
            <v>-</v>
          </cell>
          <cell r="AC138" t="str">
            <v>Ängelholms Kommun</v>
          </cell>
          <cell r="AD138">
            <v>100</v>
          </cell>
          <cell r="AF138">
            <v>398.63212435233157</v>
          </cell>
          <cell r="AG138" t="str">
            <v>-</v>
          </cell>
          <cell r="AH138" t="str">
            <v>-</v>
          </cell>
          <cell r="AI138" t="str">
            <v>Ängelholms Kommun</v>
          </cell>
          <cell r="AJ138">
            <v>100</v>
          </cell>
          <cell r="AL138">
            <v>398.63212435233157</v>
          </cell>
        </row>
        <row r="139">
          <cell r="A139">
            <v>1293</v>
          </cell>
          <cell r="B139" t="str">
            <v>Hässleholm</v>
          </cell>
          <cell r="C139" t="str">
            <v>Hässleholm Fjärrvärme AB</v>
          </cell>
          <cell r="D139" t="str">
            <v>Hässleholms Kommun</v>
          </cell>
          <cell r="E139">
            <v>100</v>
          </cell>
          <cell r="F139" t="str">
            <v>K</v>
          </cell>
          <cell r="G139">
            <v>467.24079999999992</v>
          </cell>
          <cell r="H139">
            <v>148.03100000000001</v>
          </cell>
          <cell r="I139" t="str">
            <v>-</v>
          </cell>
          <cell r="J139" t="str">
            <v>-</v>
          </cell>
          <cell r="K139" t="str">
            <v>Hässleholms Kommun</v>
          </cell>
          <cell r="L139">
            <v>100</v>
          </cell>
          <cell r="N139">
            <v>453.6</v>
          </cell>
          <cell r="O139" t="str">
            <v>-</v>
          </cell>
          <cell r="P139" t="str">
            <v>-</v>
          </cell>
          <cell r="Q139" t="str">
            <v>Hässleholms Kommun</v>
          </cell>
          <cell r="R139">
            <v>100</v>
          </cell>
          <cell r="T139">
            <v>446.31025906735744</v>
          </cell>
          <cell r="U139" t="str">
            <v>-</v>
          </cell>
          <cell r="V139" t="str">
            <v>-</v>
          </cell>
          <cell r="W139" t="str">
            <v>Hässleholms Kommun</v>
          </cell>
          <cell r="X139">
            <v>100</v>
          </cell>
          <cell r="Z139">
            <v>445.19637305699479</v>
          </cell>
          <cell r="AA139" t="str">
            <v>-</v>
          </cell>
          <cell r="AB139" t="str">
            <v>-</v>
          </cell>
          <cell r="AC139" t="str">
            <v>Hässleholms Kommun</v>
          </cell>
          <cell r="AD139">
            <v>100</v>
          </cell>
          <cell r="AF139">
            <v>445.18134715025906</v>
          </cell>
          <cell r="AG139" t="str">
            <v>JA?</v>
          </cell>
          <cell r="AH139" t="str">
            <v>Hässleholms Kommun</v>
          </cell>
          <cell r="AI139">
            <v>0</v>
          </cell>
          <cell r="AJ139">
            <v>0</v>
          </cell>
          <cell r="AL139">
            <v>441.57512953367871</v>
          </cell>
        </row>
        <row r="140">
          <cell r="A140">
            <v>13</v>
          </cell>
          <cell r="B140" t="str">
            <v>Hallands län</v>
          </cell>
          <cell r="H140">
            <v>0</v>
          </cell>
          <cell r="I140" t="str">
            <v>-</v>
          </cell>
          <cell r="J140" t="str">
            <v>-</v>
          </cell>
          <cell r="O140" t="str">
            <v>-</v>
          </cell>
          <cell r="P140" t="str">
            <v>-</v>
          </cell>
          <cell r="U140" t="str">
            <v>-</v>
          </cell>
          <cell r="V140" t="str">
            <v>-</v>
          </cell>
          <cell r="AA140" t="str">
            <v>-</v>
          </cell>
          <cell r="AB140" t="str">
            <v>-</v>
          </cell>
          <cell r="AG140" t="str">
            <v>-</v>
          </cell>
          <cell r="AH140" t="str">
            <v>-</v>
          </cell>
        </row>
        <row r="141">
          <cell r="A141">
            <v>1315</v>
          </cell>
          <cell r="B141" t="str">
            <v>Hylte</v>
          </cell>
          <cell r="C141" t="str">
            <v>-</v>
          </cell>
          <cell r="D141" t="str">
            <v>-</v>
          </cell>
          <cell r="E141" t="str">
            <v>-</v>
          </cell>
          <cell r="F141">
            <v>0</v>
          </cell>
          <cell r="G141">
            <v>0</v>
          </cell>
          <cell r="H141">
            <v>0</v>
          </cell>
          <cell r="I141" t="str">
            <v>-</v>
          </cell>
          <cell r="J141" t="str">
            <v>-</v>
          </cell>
          <cell r="K141" t="str">
            <v>-</v>
          </cell>
          <cell r="L141" t="str">
            <v>-</v>
          </cell>
          <cell r="N141">
            <v>0</v>
          </cell>
          <cell r="O141" t="str">
            <v>-</v>
          </cell>
          <cell r="P141" t="str">
            <v>-</v>
          </cell>
          <cell r="Q141" t="str">
            <v>-</v>
          </cell>
          <cell r="R141" t="str">
            <v>-</v>
          </cell>
          <cell r="T141">
            <v>0</v>
          </cell>
          <cell r="U141" t="str">
            <v>-</v>
          </cell>
          <cell r="V141" t="str">
            <v>-</v>
          </cell>
          <cell r="W141" t="str">
            <v>-</v>
          </cell>
          <cell r="X141" t="str">
            <v>-</v>
          </cell>
          <cell r="Z141">
            <v>0</v>
          </cell>
          <cell r="AA141" t="str">
            <v>-</v>
          </cell>
          <cell r="AB141" t="str">
            <v>-</v>
          </cell>
          <cell r="AC141" t="str">
            <v>-</v>
          </cell>
          <cell r="AD141" t="str">
            <v>-</v>
          </cell>
          <cell r="AF141">
            <v>0</v>
          </cell>
          <cell r="AG141" t="str">
            <v>-</v>
          </cell>
          <cell r="AH141" t="str">
            <v>-</v>
          </cell>
          <cell r="AI141" t="str">
            <v>-</v>
          </cell>
          <cell r="AJ141" t="str">
            <v>-</v>
          </cell>
          <cell r="AL141">
            <v>0</v>
          </cell>
        </row>
        <row r="142">
          <cell r="A142">
            <v>1380</v>
          </cell>
          <cell r="B142" t="str">
            <v>Halmstad</v>
          </cell>
          <cell r="C142" t="str">
            <v>Energiverken i Halmstad AB</v>
          </cell>
          <cell r="D142" t="str">
            <v>Halmstads Kommun</v>
          </cell>
          <cell r="E142">
            <v>100</v>
          </cell>
          <cell r="F142" t="str">
            <v>K</v>
          </cell>
          <cell r="G142">
            <v>416.02072538860097</v>
          </cell>
          <cell r="H142">
            <v>353</v>
          </cell>
          <cell r="I142" t="str">
            <v>-</v>
          </cell>
          <cell r="J142" t="str">
            <v>-</v>
          </cell>
          <cell r="K142" t="str">
            <v>Halmstads Kommun</v>
          </cell>
          <cell r="L142">
            <v>100</v>
          </cell>
          <cell r="N142">
            <v>415.2</v>
          </cell>
          <cell r="O142" t="str">
            <v>-</v>
          </cell>
          <cell r="P142" t="str">
            <v>-</v>
          </cell>
          <cell r="Q142" t="str">
            <v>Halmstads Kommun</v>
          </cell>
          <cell r="R142">
            <v>100</v>
          </cell>
          <cell r="T142">
            <v>414.95544041450773</v>
          </cell>
          <cell r="U142" t="str">
            <v>-</v>
          </cell>
          <cell r="V142" t="str">
            <v>-</v>
          </cell>
          <cell r="W142" t="str">
            <v>Halmstads Kommun</v>
          </cell>
          <cell r="X142">
            <v>100</v>
          </cell>
          <cell r="Z142">
            <v>419.59792746113982</v>
          </cell>
          <cell r="AA142" t="str">
            <v>-</v>
          </cell>
          <cell r="AB142" t="str">
            <v>-</v>
          </cell>
          <cell r="AC142" t="str">
            <v>Halmstads Kommun</v>
          </cell>
          <cell r="AD142">
            <v>100</v>
          </cell>
          <cell r="AF142">
            <v>387.85492227979267</v>
          </cell>
          <cell r="AG142" t="str">
            <v>-</v>
          </cell>
          <cell r="AH142" t="str">
            <v>-</v>
          </cell>
          <cell r="AI142" t="str">
            <v>Halmstads Kommun</v>
          </cell>
          <cell r="AJ142">
            <v>100</v>
          </cell>
          <cell r="AL142">
            <v>379.85492227979273</v>
          </cell>
        </row>
        <row r="143">
          <cell r="A143">
            <v>1381</v>
          </cell>
          <cell r="B143" t="str">
            <v>Laholm</v>
          </cell>
          <cell r="C143" t="str">
            <v>-</v>
          </cell>
          <cell r="D143" t="str">
            <v>-</v>
          </cell>
          <cell r="E143" t="str">
            <v>-</v>
          </cell>
          <cell r="F143">
            <v>0</v>
          </cell>
          <cell r="G143">
            <v>0</v>
          </cell>
          <cell r="H143">
            <v>0</v>
          </cell>
          <cell r="I143" t="str">
            <v>-</v>
          </cell>
          <cell r="J143" t="str">
            <v>-</v>
          </cell>
          <cell r="K143" t="str">
            <v>-</v>
          </cell>
          <cell r="L143" t="str">
            <v>-</v>
          </cell>
          <cell r="N143">
            <v>0</v>
          </cell>
          <cell r="O143" t="str">
            <v>-</v>
          </cell>
          <cell r="P143" t="str">
            <v>-</v>
          </cell>
          <cell r="Q143" t="str">
            <v>-</v>
          </cell>
          <cell r="R143" t="str">
            <v>-</v>
          </cell>
          <cell r="T143">
            <v>0</v>
          </cell>
          <cell r="U143" t="str">
            <v>-</v>
          </cell>
          <cell r="V143" t="str">
            <v>-</v>
          </cell>
          <cell r="W143" t="str">
            <v>-</v>
          </cell>
          <cell r="X143" t="str">
            <v>-</v>
          </cell>
          <cell r="Z143">
            <v>0</v>
          </cell>
          <cell r="AA143" t="str">
            <v>-</v>
          </cell>
          <cell r="AB143" t="str">
            <v>-</v>
          </cell>
          <cell r="AC143" t="str">
            <v>-</v>
          </cell>
          <cell r="AD143" t="str">
            <v>-</v>
          </cell>
          <cell r="AF143">
            <v>0</v>
          </cell>
          <cell r="AG143" t="str">
            <v>-</v>
          </cell>
          <cell r="AH143" t="str">
            <v>-</v>
          </cell>
          <cell r="AI143" t="str">
            <v>-</v>
          </cell>
          <cell r="AJ143" t="str">
            <v>-</v>
          </cell>
          <cell r="AL143">
            <v>0</v>
          </cell>
        </row>
        <row r="144">
          <cell r="A144">
            <v>1382</v>
          </cell>
          <cell r="B144" t="str">
            <v>Falkenberg</v>
          </cell>
          <cell r="C144" t="str">
            <v>Falkenberg Energi AB</v>
          </cell>
          <cell r="D144" t="str">
            <v>Falkenbergs Kommun</v>
          </cell>
          <cell r="E144">
            <v>100</v>
          </cell>
          <cell r="F144" t="str">
            <v>K</v>
          </cell>
          <cell r="G144">
            <v>496.18652849740926</v>
          </cell>
          <cell r="H144">
            <v>37.912999999999997</v>
          </cell>
          <cell r="I144" t="str">
            <v>-</v>
          </cell>
          <cell r="J144" t="str">
            <v>-</v>
          </cell>
          <cell r="K144" t="str">
            <v>Falkenbergs Kommun</v>
          </cell>
          <cell r="L144">
            <v>100</v>
          </cell>
          <cell r="N144">
            <v>466.4</v>
          </cell>
          <cell r="O144" t="str">
            <v>-</v>
          </cell>
          <cell r="P144" t="str">
            <v>-</v>
          </cell>
          <cell r="Q144" t="str">
            <v>Falkenbergs Kommun</v>
          </cell>
          <cell r="R144">
            <v>100</v>
          </cell>
          <cell r="T144">
            <v>413.05699481865281</v>
          </cell>
          <cell r="U144" t="str">
            <v>-</v>
          </cell>
          <cell r="V144" t="str">
            <v>-</v>
          </cell>
          <cell r="W144" t="str">
            <v>Falkenbergs Kommun</v>
          </cell>
          <cell r="X144">
            <v>100</v>
          </cell>
          <cell r="Z144">
            <v>413.05699481865281</v>
          </cell>
          <cell r="AA144" t="str">
            <v>-</v>
          </cell>
          <cell r="AB144" t="str">
            <v>-</v>
          </cell>
          <cell r="AC144" t="str">
            <v>Falkenbergs Kommun</v>
          </cell>
          <cell r="AD144">
            <v>100</v>
          </cell>
          <cell r="AF144">
            <v>413.05699481865281</v>
          </cell>
          <cell r="AG144" t="str">
            <v>-</v>
          </cell>
          <cell r="AH144" t="str">
            <v>-</v>
          </cell>
          <cell r="AI144" t="str">
            <v>Falkenbergs Kommun</v>
          </cell>
          <cell r="AJ144">
            <v>100</v>
          </cell>
          <cell r="AL144">
            <v>413.05699481865281</v>
          </cell>
        </row>
        <row r="145">
          <cell r="A145">
            <v>1383</v>
          </cell>
          <cell r="B145" t="str">
            <v>Varberg</v>
          </cell>
          <cell r="C145" t="str">
            <v>Varberg Energi AB</v>
          </cell>
          <cell r="D145" t="str">
            <v>Varbergs Kommun</v>
          </cell>
          <cell r="E145">
            <v>100</v>
          </cell>
          <cell r="F145" t="str">
            <v>K</v>
          </cell>
          <cell r="G145">
            <v>397.82383419689114</v>
          </cell>
          <cell r="H145">
            <v>23.63</v>
          </cell>
          <cell r="I145" t="str">
            <v>-</v>
          </cell>
          <cell r="J145" t="str">
            <v>-</v>
          </cell>
          <cell r="K145" t="str">
            <v>Varbergs Kommun</v>
          </cell>
          <cell r="L145">
            <v>100</v>
          </cell>
          <cell r="N145">
            <v>490.4</v>
          </cell>
          <cell r="O145" t="str">
            <v>-</v>
          </cell>
          <cell r="P145" t="str">
            <v>-</v>
          </cell>
          <cell r="Q145" t="str">
            <v>Varbergs Kommun</v>
          </cell>
          <cell r="R145">
            <v>100</v>
          </cell>
          <cell r="T145">
            <v>404.67357512953362</v>
          </cell>
          <cell r="U145" t="str">
            <v>-</v>
          </cell>
          <cell r="V145" t="str">
            <v>-</v>
          </cell>
          <cell r="W145" t="str">
            <v>Varbergs Kommun</v>
          </cell>
          <cell r="X145">
            <v>100</v>
          </cell>
          <cell r="Z145">
            <v>404.67357512953362</v>
          </cell>
          <cell r="AA145" t="str">
            <v>-</v>
          </cell>
          <cell r="AB145" t="str">
            <v>-</v>
          </cell>
          <cell r="AC145" t="str">
            <v>Varbergs Kommun</v>
          </cell>
          <cell r="AD145">
            <v>100</v>
          </cell>
          <cell r="AF145">
            <v>415.0466321243523</v>
          </cell>
          <cell r="AG145" t="str">
            <v>-</v>
          </cell>
          <cell r="AH145" t="str">
            <v>-</v>
          </cell>
          <cell r="AI145" t="str">
            <v>Varbergs Kommun</v>
          </cell>
          <cell r="AJ145">
            <v>100</v>
          </cell>
          <cell r="AL145">
            <v>415.0466321243523</v>
          </cell>
        </row>
        <row r="146">
          <cell r="A146">
            <v>1384</v>
          </cell>
          <cell r="B146" t="str">
            <v>Kungsbacka</v>
          </cell>
          <cell r="C146" t="str">
            <v>Sydkraft Kungsbacka  AB</v>
          </cell>
          <cell r="D146" t="str">
            <v>Kungsbacka Kommun</v>
          </cell>
          <cell r="E146">
            <v>100</v>
          </cell>
          <cell r="F146" t="str">
            <v>K</v>
          </cell>
          <cell r="G146">
            <v>409.51709844559514</v>
          </cell>
          <cell r="H146">
            <v>91.8</v>
          </cell>
          <cell r="I146" t="str">
            <v>-</v>
          </cell>
          <cell r="J146" t="str">
            <v>-</v>
          </cell>
          <cell r="K146" t="str">
            <v>Kungsbacka Kommun</v>
          </cell>
          <cell r="L146">
            <v>100</v>
          </cell>
          <cell r="N146">
            <v>409.6</v>
          </cell>
          <cell r="O146" t="str">
            <v>-</v>
          </cell>
          <cell r="P146" t="str">
            <v>-</v>
          </cell>
          <cell r="Q146" t="str">
            <v>Kungsbacka Kommun</v>
          </cell>
          <cell r="R146">
            <v>100</v>
          </cell>
          <cell r="T146">
            <v>409.65803108808285</v>
          </cell>
          <cell r="U146" t="str">
            <v>-</v>
          </cell>
          <cell r="V146" t="str">
            <v>-</v>
          </cell>
          <cell r="W146" t="str">
            <v>Kungsbacka Kommun</v>
          </cell>
          <cell r="X146">
            <v>100</v>
          </cell>
          <cell r="Z146">
            <v>409.65803108808285</v>
          </cell>
          <cell r="AA146" t="str">
            <v>-</v>
          </cell>
          <cell r="AB146" t="str">
            <v>-</v>
          </cell>
          <cell r="AC146" t="str">
            <v>Kungsbacka Kommun</v>
          </cell>
          <cell r="AD146">
            <v>100</v>
          </cell>
          <cell r="AF146">
            <v>409.65803108808285</v>
          </cell>
          <cell r="AG146" t="str">
            <v>-</v>
          </cell>
          <cell r="AH146" t="str">
            <v>-</v>
          </cell>
          <cell r="AI146" t="str">
            <v>Kungsbacka Kommun</v>
          </cell>
          <cell r="AJ146">
            <v>100</v>
          </cell>
          <cell r="AL146">
            <v>409.65803108808285</v>
          </cell>
        </row>
        <row r="147">
          <cell r="A147">
            <v>14</v>
          </cell>
          <cell r="B147" t="str">
            <v>Västra Götalands län</v>
          </cell>
          <cell r="H147">
            <v>0</v>
          </cell>
          <cell r="I147" t="str">
            <v>-</v>
          </cell>
          <cell r="J147" t="str">
            <v>-</v>
          </cell>
          <cell r="O147" t="str">
            <v>-</v>
          </cell>
          <cell r="P147" t="str">
            <v>-</v>
          </cell>
          <cell r="U147" t="str">
            <v>-</v>
          </cell>
          <cell r="V147" t="str">
            <v>-</v>
          </cell>
          <cell r="AA147" t="str">
            <v>-</v>
          </cell>
          <cell r="AB147" t="str">
            <v>-</v>
          </cell>
          <cell r="AG147" t="str">
            <v>-</v>
          </cell>
          <cell r="AH147" t="str">
            <v>-</v>
          </cell>
        </row>
        <row r="148">
          <cell r="A148">
            <v>1401</v>
          </cell>
          <cell r="B148" t="str">
            <v>Härryda</v>
          </cell>
          <cell r="C148" t="str">
            <v>-</v>
          </cell>
          <cell r="D148" t="str">
            <v>-</v>
          </cell>
          <cell r="E148" t="str">
            <v>-</v>
          </cell>
          <cell r="F148">
            <v>0</v>
          </cell>
          <cell r="G148">
            <v>0</v>
          </cell>
          <cell r="H148">
            <v>0</v>
          </cell>
          <cell r="I148" t="str">
            <v>-</v>
          </cell>
          <cell r="J148" t="str">
            <v>-</v>
          </cell>
          <cell r="K148" t="str">
            <v>-</v>
          </cell>
          <cell r="L148" t="str">
            <v>-</v>
          </cell>
          <cell r="N148">
            <v>0</v>
          </cell>
          <cell r="O148" t="str">
            <v>-</v>
          </cell>
          <cell r="P148" t="str">
            <v>-</v>
          </cell>
          <cell r="Q148" t="str">
            <v>-</v>
          </cell>
          <cell r="R148" t="str">
            <v>-</v>
          </cell>
          <cell r="T148">
            <v>0</v>
          </cell>
          <cell r="U148" t="str">
            <v>-</v>
          </cell>
          <cell r="V148" t="str">
            <v>-</v>
          </cell>
          <cell r="W148" t="str">
            <v>-</v>
          </cell>
          <cell r="X148" t="str">
            <v>-</v>
          </cell>
          <cell r="Z148">
            <v>0</v>
          </cell>
          <cell r="AA148" t="str">
            <v>-</v>
          </cell>
          <cell r="AB148" t="str">
            <v>-</v>
          </cell>
          <cell r="AC148" t="str">
            <v>-</v>
          </cell>
          <cell r="AD148" t="str">
            <v>-</v>
          </cell>
          <cell r="AF148">
            <v>0</v>
          </cell>
          <cell r="AG148" t="str">
            <v>-</v>
          </cell>
          <cell r="AH148" t="str">
            <v>-</v>
          </cell>
          <cell r="AI148" t="str">
            <v>-</v>
          </cell>
          <cell r="AJ148" t="str">
            <v>-</v>
          </cell>
          <cell r="AL148">
            <v>0</v>
          </cell>
        </row>
        <row r="149">
          <cell r="A149">
            <v>1402</v>
          </cell>
          <cell r="B149" t="str">
            <v>Partille</v>
          </cell>
          <cell r="C149" t="str">
            <v>Göteborg Energi AB</v>
          </cell>
          <cell r="D149" t="str">
            <v>Göteborgs Kommun</v>
          </cell>
          <cell r="E149">
            <v>100</v>
          </cell>
          <cell r="F149" t="str">
            <v>K</v>
          </cell>
          <cell r="G149">
            <v>438.27746113989593</v>
          </cell>
          <cell r="H149">
            <v>132.06200000000001</v>
          </cell>
          <cell r="I149" t="str">
            <v>-</v>
          </cell>
          <cell r="J149" t="str">
            <v>-</v>
          </cell>
          <cell r="K149" t="str">
            <v>Göteborgs Kommun</v>
          </cell>
          <cell r="L149">
            <v>100</v>
          </cell>
          <cell r="N149">
            <v>418.4</v>
          </cell>
          <cell r="O149" t="str">
            <v>-</v>
          </cell>
          <cell r="P149" t="str">
            <v>-</v>
          </cell>
          <cell r="Q149" t="str">
            <v>Göteborgs Kommun</v>
          </cell>
          <cell r="R149">
            <v>100</v>
          </cell>
          <cell r="T149">
            <v>381.3523316062176</v>
          </cell>
          <cell r="U149" t="str">
            <v>-</v>
          </cell>
          <cell r="V149" t="str">
            <v>-</v>
          </cell>
          <cell r="W149" t="str">
            <v>Göteborgs Kommun</v>
          </cell>
          <cell r="X149">
            <v>100</v>
          </cell>
          <cell r="Z149">
            <v>381.3523316062176</v>
          </cell>
          <cell r="AA149" t="str">
            <v>-</v>
          </cell>
          <cell r="AB149" t="str">
            <v>-</v>
          </cell>
          <cell r="AC149" t="str">
            <v>Göteborgs Kommun</v>
          </cell>
          <cell r="AD149">
            <v>100</v>
          </cell>
          <cell r="AF149">
            <v>0</v>
          </cell>
          <cell r="AG149" t="str">
            <v>-</v>
          </cell>
          <cell r="AH149" t="str">
            <v>-</v>
          </cell>
          <cell r="AI149" t="str">
            <v>Göteborgs Kommun</v>
          </cell>
          <cell r="AJ149">
            <v>100</v>
          </cell>
          <cell r="AL149">
            <v>0</v>
          </cell>
        </row>
        <row r="150">
          <cell r="A150">
            <v>1407</v>
          </cell>
          <cell r="B150" t="str">
            <v>Öckerö</v>
          </cell>
          <cell r="C150" t="str">
            <v>-</v>
          </cell>
          <cell r="D150" t="str">
            <v>-</v>
          </cell>
          <cell r="E150" t="str">
            <v>-</v>
          </cell>
          <cell r="F150">
            <v>0</v>
          </cell>
          <cell r="G150">
            <v>0</v>
          </cell>
          <cell r="H150">
            <v>0</v>
          </cell>
          <cell r="I150" t="str">
            <v>-</v>
          </cell>
          <cell r="J150" t="str">
            <v>-</v>
          </cell>
          <cell r="K150" t="str">
            <v>-</v>
          </cell>
          <cell r="L150" t="str">
            <v>-</v>
          </cell>
          <cell r="N150">
            <v>0</v>
          </cell>
          <cell r="O150" t="str">
            <v>-</v>
          </cell>
          <cell r="P150" t="str">
            <v>-</v>
          </cell>
          <cell r="Q150" t="str">
            <v>-</v>
          </cell>
          <cell r="R150" t="str">
            <v>-</v>
          </cell>
          <cell r="T150">
            <v>0</v>
          </cell>
          <cell r="U150" t="str">
            <v>-</v>
          </cell>
          <cell r="V150" t="str">
            <v>-</v>
          </cell>
          <cell r="W150" t="str">
            <v>-</v>
          </cell>
          <cell r="X150" t="str">
            <v>-</v>
          </cell>
          <cell r="Z150">
            <v>0</v>
          </cell>
          <cell r="AA150" t="str">
            <v>-</v>
          </cell>
          <cell r="AB150" t="str">
            <v>-</v>
          </cell>
          <cell r="AC150" t="str">
            <v>-</v>
          </cell>
          <cell r="AD150" t="str">
            <v>-</v>
          </cell>
          <cell r="AF150">
            <v>0</v>
          </cell>
          <cell r="AG150" t="str">
            <v>-</v>
          </cell>
          <cell r="AH150" t="str">
            <v>-</v>
          </cell>
          <cell r="AI150" t="str">
            <v>-</v>
          </cell>
          <cell r="AJ150" t="str">
            <v>-</v>
          </cell>
          <cell r="AL150">
            <v>0</v>
          </cell>
        </row>
        <row r="151">
          <cell r="A151">
            <v>1415</v>
          </cell>
          <cell r="B151" t="str">
            <v>Stenungsund</v>
          </cell>
          <cell r="C151" t="str">
            <v>Stenungsunds Energi och Miljö AB</v>
          </cell>
          <cell r="D151" t="str">
            <v>Stenungsunds Kommun</v>
          </cell>
          <cell r="E151">
            <v>100</v>
          </cell>
          <cell r="F151" t="str">
            <v>K</v>
          </cell>
          <cell r="G151">
            <v>386.56994818652794</v>
          </cell>
          <cell r="H151">
            <v>57.363999999999997</v>
          </cell>
          <cell r="I151" t="str">
            <v>-</v>
          </cell>
          <cell r="J151" t="str">
            <v>-</v>
          </cell>
          <cell r="K151" t="str">
            <v>Stenungsunds Kommun</v>
          </cell>
          <cell r="L151">
            <v>100</v>
          </cell>
          <cell r="N151">
            <v>548</v>
          </cell>
          <cell r="O151" t="str">
            <v>-</v>
          </cell>
          <cell r="P151" t="str">
            <v>-</v>
          </cell>
          <cell r="Q151" t="str">
            <v>Stenungsunds Kommun</v>
          </cell>
          <cell r="R151">
            <v>100</v>
          </cell>
          <cell r="T151">
            <v>464.44554404145066</v>
          </cell>
          <cell r="U151" t="str">
            <v>JA?</v>
          </cell>
          <cell r="V151" t="str">
            <v>Stenungsunds Kommun</v>
          </cell>
          <cell r="W151">
            <v>0</v>
          </cell>
          <cell r="X151">
            <v>0</v>
          </cell>
          <cell r="Z151">
            <v>416.10181347150251</v>
          </cell>
          <cell r="AA151" t="str">
            <v>-</v>
          </cell>
          <cell r="AB151" t="str">
            <v>-</v>
          </cell>
          <cell r="AC151">
            <v>0</v>
          </cell>
          <cell r="AD151">
            <v>0</v>
          </cell>
          <cell r="AF151">
            <v>416.08290155440409</v>
          </cell>
          <cell r="AG151" t="str">
            <v>-</v>
          </cell>
          <cell r="AH151" t="str">
            <v>-</v>
          </cell>
          <cell r="AI151">
            <v>0</v>
          </cell>
          <cell r="AJ151">
            <v>0</v>
          </cell>
          <cell r="AL151">
            <v>433.740932642487</v>
          </cell>
        </row>
        <row r="152">
          <cell r="A152">
            <v>1419</v>
          </cell>
          <cell r="B152" t="str">
            <v>Tjörn</v>
          </cell>
          <cell r="C152" t="str">
            <v>-</v>
          </cell>
          <cell r="D152" t="str">
            <v>-</v>
          </cell>
          <cell r="E152" t="str">
            <v>-</v>
          </cell>
          <cell r="F152">
            <v>0</v>
          </cell>
          <cell r="G152">
            <v>0</v>
          </cell>
          <cell r="H152">
            <v>0</v>
          </cell>
          <cell r="I152" t="str">
            <v>-</v>
          </cell>
          <cell r="J152" t="str">
            <v>-</v>
          </cell>
          <cell r="K152" t="str">
            <v>-</v>
          </cell>
          <cell r="L152" t="str">
            <v>-</v>
          </cell>
          <cell r="N152">
            <v>0</v>
          </cell>
          <cell r="O152" t="str">
            <v>-</v>
          </cell>
          <cell r="P152" t="str">
            <v>-</v>
          </cell>
          <cell r="Q152" t="str">
            <v>-</v>
          </cell>
          <cell r="R152" t="str">
            <v>-</v>
          </cell>
          <cell r="T152">
            <v>0</v>
          </cell>
          <cell r="U152" t="str">
            <v>-</v>
          </cell>
          <cell r="V152" t="str">
            <v>-</v>
          </cell>
          <cell r="W152" t="str">
            <v>-</v>
          </cell>
          <cell r="X152" t="str">
            <v>-</v>
          </cell>
          <cell r="Z152">
            <v>0</v>
          </cell>
          <cell r="AA152" t="str">
            <v>-</v>
          </cell>
          <cell r="AB152" t="str">
            <v>-</v>
          </cell>
          <cell r="AC152" t="str">
            <v>-</v>
          </cell>
          <cell r="AD152" t="str">
            <v>-</v>
          </cell>
          <cell r="AF152">
            <v>0</v>
          </cell>
          <cell r="AG152" t="str">
            <v>-</v>
          </cell>
          <cell r="AH152" t="str">
            <v>-</v>
          </cell>
          <cell r="AI152" t="str">
            <v>-</v>
          </cell>
          <cell r="AJ152" t="str">
            <v>-</v>
          </cell>
          <cell r="AL152">
            <v>0</v>
          </cell>
        </row>
        <row r="153">
          <cell r="A153">
            <v>1421</v>
          </cell>
          <cell r="B153" t="str">
            <v>Orust</v>
          </cell>
          <cell r="C153" t="str">
            <v>-</v>
          </cell>
          <cell r="D153" t="str">
            <v>-</v>
          </cell>
          <cell r="E153" t="str">
            <v>-</v>
          </cell>
          <cell r="F153">
            <v>0</v>
          </cell>
          <cell r="G153">
            <v>0</v>
          </cell>
          <cell r="H153">
            <v>0</v>
          </cell>
          <cell r="I153" t="str">
            <v>-</v>
          </cell>
          <cell r="J153" t="str">
            <v>-</v>
          </cell>
          <cell r="K153" t="str">
            <v>-</v>
          </cell>
          <cell r="L153" t="str">
            <v>-</v>
          </cell>
          <cell r="N153">
            <v>0</v>
          </cell>
          <cell r="O153" t="str">
            <v>-</v>
          </cell>
          <cell r="P153" t="str">
            <v>-</v>
          </cell>
          <cell r="Q153" t="str">
            <v>-</v>
          </cell>
          <cell r="R153" t="str">
            <v>-</v>
          </cell>
          <cell r="T153">
            <v>0</v>
          </cell>
          <cell r="U153" t="str">
            <v>-</v>
          </cell>
          <cell r="V153" t="str">
            <v>-</v>
          </cell>
          <cell r="W153" t="str">
            <v>-</v>
          </cell>
          <cell r="X153" t="str">
            <v>-</v>
          </cell>
          <cell r="Z153">
            <v>0</v>
          </cell>
          <cell r="AA153" t="str">
            <v>-</v>
          </cell>
          <cell r="AB153" t="str">
            <v>-</v>
          </cell>
          <cell r="AC153" t="str">
            <v>-</v>
          </cell>
          <cell r="AD153" t="str">
            <v>-</v>
          </cell>
          <cell r="AF153">
            <v>0</v>
          </cell>
          <cell r="AG153" t="str">
            <v>-</v>
          </cell>
          <cell r="AH153" t="str">
            <v>-</v>
          </cell>
          <cell r="AI153" t="str">
            <v>-</v>
          </cell>
          <cell r="AJ153" t="str">
            <v>-</v>
          </cell>
          <cell r="AL153">
            <v>0</v>
          </cell>
        </row>
        <row r="154">
          <cell r="A154">
            <v>1427</v>
          </cell>
          <cell r="B154" t="str">
            <v>Sotenäs</v>
          </cell>
          <cell r="C154" t="str">
            <v>-</v>
          </cell>
          <cell r="D154" t="str">
            <v>-</v>
          </cell>
          <cell r="E154" t="str">
            <v>-</v>
          </cell>
          <cell r="F154">
            <v>0</v>
          </cell>
          <cell r="G154">
            <v>0</v>
          </cell>
          <cell r="H154">
            <v>0</v>
          </cell>
          <cell r="I154" t="str">
            <v>-</v>
          </cell>
          <cell r="J154" t="str">
            <v>-</v>
          </cell>
          <cell r="K154" t="str">
            <v>-</v>
          </cell>
          <cell r="L154" t="str">
            <v>-</v>
          </cell>
          <cell r="N154">
            <v>0</v>
          </cell>
          <cell r="O154" t="str">
            <v>-</v>
          </cell>
          <cell r="P154" t="str">
            <v>-</v>
          </cell>
          <cell r="Q154" t="str">
            <v>-</v>
          </cell>
          <cell r="R154" t="str">
            <v>-</v>
          </cell>
          <cell r="T154">
            <v>0</v>
          </cell>
          <cell r="U154" t="str">
            <v>-</v>
          </cell>
          <cell r="V154" t="str">
            <v>-</v>
          </cell>
          <cell r="W154" t="str">
            <v>-</v>
          </cell>
          <cell r="X154" t="str">
            <v>-</v>
          </cell>
          <cell r="Z154">
            <v>0</v>
          </cell>
          <cell r="AA154" t="str">
            <v>-</v>
          </cell>
          <cell r="AB154" t="str">
            <v>-</v>
          </cell>
          <cell r="AC154" t="str">
            <v>-</v>
          </cell>
          <cell r="AD154" t="str">
            <v>-</v>
          </cell>
          <cell r="AF154">
            <v>0</v>
          </cell>
          <cell r="AG154" t="str">
            <v>-</v>
          </cell>
          <cell r="AH154" t="str">
            <v>-</v>
          </cell>
          <cell r="AI154" t="str">
            <v>-</v>
          </cell>
          <cell r="AJ154" t="str">
            <v>-</v>
          </cell>
          <cell r="AL154">
            <v>0</v>
          </cell>
        </row>
        <row r="155">
          <cell r="A155">
            <v>1430</v>
          </cell>
          <cell r="B155" t="str">
            <v>Munkedal</v>
          </cell>
          <cell r="C155" t="str">
            <v>-</v>
          </cell>
          <cell r="D155" t="str">
            <v>-</v>
          </cell>
          <cell r="E155" t="str">
            <v>-</v>
          </cell>
          <cell r="F155">
            <v>0</v>
          </cell>
          <cell r="G155">
            <v>0</v>
          </cell>
          <cell r="H155">
            <v>0</v>
          </cell>
          <cell r="I155" t="str">
            <v>-</v>
          </cell>
          <cell r="J155" t="str">
            <v>-</v>
          </cell>
          <cell r="K155" t="str">
            <v>-</v>
          </cell>
          <cell r="L155" t="str">
            <v>-</v>
          </cell>
          <cell r="N155">
            <v>0</v>
          </cell>
          <cell r="O155" t="str">
            <v>-</v>
          </cell>
          <cell r="P155" t="str">
            <v>-</v>
          </cell>
          <cell r="Q155" t="str">
            <v>-</v>
          </cell>
          <cell r="R155" t="str">
            <v>-</v>
          </cell>
          <cell r="T155">
            <v>0</v>
          </cell>
          <cell r="U155" t="str">
            <v>-</v>
          </cell>
          <cell r="V155" t="str">
            <v>-</v>
          </cell>
          <cell r="W155" t="str">
            <v>-</v>
          </cell>
          <cell r="X155" t="str">
            <v>-</v>
          </cell>
          <cell r="Z155">
            <v>0</v>
          </cell>
          <cell r="AA155" t="str">
            <v>-</v>
          </cell>
          <cell r="AB155" t="str">
            <v>-</v>
          </cell>
          <cell r="AC155" t="str">
            <v>-</v>
          </cell>
          <cell r="AD155" t="str">
            <v>-</v>
          </cell>
          <cell r="AF155">
            <v>0</v>
          </cell>
          <cell r="AG155" t="str">
            <v>-</v>
          </cell>
          <cell r="AH155" t="str">
            <v>-</v>
          </cell>
          <cell r="AI155" t="str">
            <v>-</v>
          </cell>
          <cell r="AJ155" t="str">
            <v>-</v>
          </cell>
          <cell r="AL155">
            <v>0</v>
          </cell>
        </row>
        <row r="156">
          <cell r="A156">
            <v>1435</v>
          </cell>
          <cell r="B156" t="str">
            <v>Tanum</v>
          </cell>
          <cell r="C156" t="str">
            <v>-</v>
          </cell>
          <cell r="D156" t="str">
            <v>-</v>
          </cell>
          <cell r="E156" t="str">
            <v>-</v>
          </cell>
          <cell r="F156">
            <v>0</v>
          </cell>
          <cell r="G156">
            <v>0</v>
          </cell>
          <cell r="H156">
            <v>0</v>
          </cell>
          <cell r="I156" t="str">
            <v>-</v>
          </cell>
          <cell r="J156" t="str">
            <v>-</v>
          </cell>
          <cell r="K156" t="str">
            <v>-</v>
          </cell>
          <cell r="L156" t="str">
            <v>-</v>
          </cell>
          <cell r="N156">
            <v>0</v>
          </cell>
          <cell r="O156" t="str">
            <v>-</v>
          </cell>
          <cell r="P156" t="str">
            <v>-</v>
          </cell>
          <cell r="Q156" t="str">
            <v>-</v>
          </cell>
          <cell r="R156" t="str">
            <v>-</v>
          </cell>
          <cell r="T156">
            <v>0</v>
          </cell>
          <cell r="U156" t="str">
            <v>-</v>
          </cell>
          <cell r="V156" t="str">
            <v>-</v>
          </cell>
          <cell r="W156" t="str">
            <v>-</v>
          </cell>
          <cell r="X156" t="str">
            <v>-</v>
          </cell>
          <cell r="Z156">
            <v>0</v>
          </cell>
          <cell r="AA156" t="str">
            <v>-</v>
          </cell>
          <cell r="AB156" t="str">
            <v>-</v>
          </cell>
          <cell r="AC156" t="str">
            <v>-</v>
          </cell>
          <cell r="AD156" t="str">
            <v>-</v>
          </cell>
          <cell r="AF156">
            <v>0</v>
          </cell>
          <cell r="AG156" t="str">
            <v>-</v>
          </cell>
          <cell r="AH156" t="str">
            <v>-</v>
          </cell>
          <cell r="AI156" t="str">
            <v>-</v>
          </cell>
          <cell r="AJ156" t="str">
            <v>-</v>
          </cell>
          <cell r="AL156">
            <v>0</v>
          </cell>
        </row>
        <row r="157">
          <cell r="A157">
            <v>1438</v>
          </cell>
          <cell r="B157" t="str">
            <v>Dals-Ed</v>
          </cell>
          <cell r="C157" t="str">
            <v>-</v>
          </cell>
          <cell r="D157" t="str">
            <v>-</v>
          </cell>
          <cell r="E157" t="str">
            <v>-</v>
          </cell>
          <cell r="F157">
            <v>0</v>
          </cell>
          <cell r="H157">
            <v>0</v>
          </cell>
          <cell r="I157" t="str">
            <v>-</v>
          </cell>
          <cell r="J157" t="str">
            <v>-</v>
          </cell>
          <cell r="K157" t="str">
            <v>-</v>
          </cell>
          <cell r="L157" t="str">
            <v>-</v>
          </cell>
          <cell r="N157">
            <v>0</v>
          </cell>
          <cell r="O157" t="str">
            <v>-</v>
          </cell>
          <cell r="P157" t="str">
            <v>-</v>
          </cell>
          <cell r="Q157" t="str">
            <v>-</v>
          </cell>
          <cell r="R157" t="str">
            <v>-</v>
          </cell>
          <cell r="T157">
            <v>0</v>
          </cell>
          <cell r="U157" t="str">
            <v>-</v>
          </cell>
          <cell r="V157" t="str">
            <v>-</v>
          </cell>
          <cell r="W157" t="str">
            <v>-</v>
          </cell>
          <cell r="X157" t="str">
            <v>-</v>
          </cell>
          <cell r="Z157">
            <v>0</v>
          </cell>
          <cell r="AA157" t="str">
            <v>-</v>
          </cell>
          <cell r="AB157" t="str">
            <v>-</v>
          </cell>
          <cell r="AC157" t="str">
            <v>-</v>
          </cell>
          <cell r="AD157" t="str">
            <v>-</v>
          </cell>
          <cell r="AF157">
            <v>0</v>
          </cell>
          <cell r="AG157" t="str">
            <v>-</v>
          </cell>
          <cell r="AH157" t="str">
            <v>-</v>
          </cell>
          <cell r="AI157" t="str">
            <v>-</v>
          </cell>
          <cell r="AJ157" t="str">
            <v>-</v>
          </cell>
          <cell r="AL157">
            <v>0</v>
          </cell>
        </row>
        <row r="158">
          <cell r="A158">
            <v>1439</v>
          </cell>
          <cell r="B158" t="str">
            <v>Färgelanda</v>
          </cell>
          <cell r="C158" t="str">
            <v>-</v>
          </cell>
          <cell r="D158" t="str">
            <v>-</v>
          </cell>
          <cell r="E158" t="str">
            <v>-</v>
          </cell>
          <cell r="F158">
            <v>0</v>
          </cell>
          <cell r="G158">
            <v>0</v>
          </cell>
          <cell r="H158">
            <v>0</v>
          </cell>
          <cell r="I158" t="str">
            <v>-</v>
          </cell>
          <cell r="J158" t="str">
            <v>-</v>
          </cell>
          <cell r="K158" t="str">
            <v>-</v>
          </cell>
          <cell r="L158" t="str">
            <v>-</v>
          </cell>
          <cell r="N158">
            <v>0</v>
          </cell>
          <cell r="O158" t="str">
            <v>-</v>
          </cell>
          <cell r="P158" t="str">
            <v>-</v>
          </cell>
          <cell r="Q158" t="str">
            <v>-</v>
          </cell>
          <cell r="R158" t="str">
            <v>-</v>
          </cell>
          <cell r="T158">
            <v>0</v>
          </cell>
          <cell r="U158" t="str">
            <v>-</v>
          </cell>
          <cell r="V158" t="str">
            <v>-</v>
          </cell>
          <cell r="W158" t="str">
            <v>-</v>
          </cell>
          <cell r="X158" t="str">
            <v>-</v>
          </cell>
          <cell r="Z158">
            <v>0</v>
          </cell>
          <cell r="AA158" t="str">
            <v>-</v>
          </cell>
          <cell r="AB158" t="str">
            <v>-</v>
          </cell>
          <cell r="AC158" t="str">
            <v>-</v>
          </cell>
          <cell r="AD158" t="str">
            <v>-</v>
          </cell>
          <cell r="AF158">
            <v>0</v>
          </cell>
          <cell r="AG158" t="str">
            <v>-</v>
          </cell>
          <cell r="AH158" t="str">
            <v>-</v>
          </cell>
          <cell r="AI158" t="str">
            <v>-</v>
          </cell>
          <cell r="AJ158" t="str">
            <v>-</v>
          </cell>
          <cell r="AL158">
            <v>440</v>
          </cell>
        </row>
        <row r="159">
          <cell r="A159">
            <v>1440</v>
          </cell>
          <cell r="B159" t="str">
            <v>Ale</v>
          </cell>
          <cell r="C159" t="str">
            <v>Göteborg Energi AB</v>
          </cell>
          <cell r="D159" t="str">
            <v>Göteborgs Kommun</v>
          </cell>
          <cell r="E159">
            <v>100</v>
          </cell>
          <cell r="F159" t="str">
            <v>K</v>
          </cell>
          <cell r="G159">
            <v>542</v>
          </cell>
          <cell r="H159">
            <v>47.02</v>
          </cell>
          <cell r="I159" t="str">
            <v>-</v>
          </cell>
          <cell r="J159" t="str">
            <v>-</v>
          </cell>
          <cell r="K159" t="str">
            <v>Göteborgs Kommun</v>
          </cell>
          <cell r="L159">
            <v>100</v>
          </cell>
          <cell r="N159">
            <v>567.20000000000005</v>
          </cell>
          <cell r="O159" t="str">
            <v>-</v>
          </cell>
          <cell r="P159" t="str">
            <v>-</v>
          </cell>
          <cell r="Q159" t="str">
            <v>Göteborgs Kommun</v>
          </cell>
          <cell r="R159">
            <v>100</v>
          </cell>
          <cell r="T159">
            <v>549.99481865284974</v>
          </cell>
          <cell r="U159" t="str">
            <v>-</v>
          </cell>
          <cell r="V159" t="str">
            <v>-</v>
          </cell>
          <cell r="W159" t="str">
            <v>Göteborgs Kommun</v>
          </cell>
          <cell r="X159">
            <v>100</v>
          </cell>
          <cell r="Z159">
            <v>549.99481865284974</v>
          </cell>
          <cell r="AA159" t="str">
            <v>-</v>
          </cell>
          <cell r="AB159" t="str">
            <v>-</v>
          </cell>
          <cell r="AC159" t="str">
            <v>Göteborgs Kommun</v>
          </cell>
          <cell r="AD159">
            <v>100</v>
          </cell>
          <cell r="AF159">
            <v>517.30569948186519</v>
          </cell>
          <cell r="AG159" t="str">
            <v>-</v>
          </cell>
          <cell r="AH159" t="str">
            <v>-</v>
          </cell>
          <cell r="AI159" t="str">
            <v>Göteborgs Kommun</v>
          </cell>
          <cell r="AJ159">
            <v>100</v>
          </cell>
          <cell r="AL159">
            <v>516.89119170984452</v>
          </cell>
        </row>
        <row r="160">
          <cell r="A160">
            <v>1441</v>
          </cell>
          <cell r="B160" t="str">
            <v>Lerum</v>
          </cell>
          <cell r="C160" t="str">
            <v>Lerum Energiproduktion AB</v>
          </cell>
          <cell r="D160" t="str">
            <v>Lerums Kommun</v>
          </cell>
          <cell r="E160">
            <v>100</v>
          </cell>
          <cell r="F160" t="str">
            <v>K</v>
          </cell>
          <cell r="G160">
            <v>563.15595854922242</v>
          </cell>
          <cell r="H160">
            <v>28.915999999999997</v>
          </cell>
          <cell r="I160" t="str">
            <v>-</v>
          </cell>
          <cell r="J160" t="str">
            <v>-</v>
          </cell>
          <cell r="K160" t="str">
            <v>Lerums Kommun</v>
          </cell>
          <cell r="L160">
            <v>100</v>
          </cell>
          <cell r="N160">
            <v>536.79999999999995</v>
          </cell>
          <cell r="O160" t="str">
            <v>-</v>
          </cell>
          <cell r="P160" t="str">
            <v>-</v>
          </cell>
          <cell r="Q160" t="str">
            <v>Lerums Kommun</v>
          </cell>
          <cell r="R160">
            <v>100</v>
          </cell>
          <cell r="T160">
            <v>513.84041450777192</v>
          </cell>
          <cell r="U160" t="str">
            <v>-</v>
          </cell>
          <cell r="V160" t="str">
            <v>-</v>
          </cell>
          <cell r="W160" t="str">
            <v>Lerums Kommun</v>
          </cell>
          <cell r="X160">
            <v>100</v>
          </cell>
          <cell r="Z160">
            <v>513.84041450777192</v>
          </cell>
          <cell r="AA160" t="str">
            <v>-</v>
          </cell>
          <cell r="AB160" t="str">
            <v>-</v>
          </cell>
          <cell r="AC160" t="str">
            <v>Lerums Kommun</v>
          </cell>
          <cell r="AD160">
            <v>100</v>
          </cell>
          <cell r="AF160">
            <v>488.29015544041448</v>
          </cell>
          <cell r="AG160" t="str">
            <v>-</v>
          </cell>
          <cell r="AH160" t="str">
            <v>-</v>
          </cell>
          <cell r="AI160" t="str">
            <v>Lerums Kommun</v>
          </cell>
          <cell r="AJ160">
            <v>100</v>
          </cell>
          <cell r="AL160">
            <v>461.59585492227973</v>
          </cell>
        </row>
        <row r="161">
          <cell r="A161">
            <v>1442</v>
          </cell>
          <cell r="B161" t="str">
            <v>Vårgårda</v>
          </cell>
          <cell r="C161" t="str">
            <v>Vårgårda Energiverk AB</v>
          </cell>
          <cell r="D161" t="str">
            <v>Vårgårda Kommun</v>
          </cell>
          <cell r="E161">
            <v>100</v>
          </cell>
          <cell r="F161" t="str">
            <v>K</v>
          </cell>
          <cell r="G161">
            <v>480</v>
          </cell>
          <cell r="H161">
            <v>0</v>
          </cell>
          <cell r="I161" t="str">
            <v>-</v>
          </cell>
          <cell r="J161" t="str">
            <v>-</v>
          </cell>
          <cell r="K161" t="str">
            <v>Vårgårda Kommun</v>
          </cell>
          <cell r="L161">
            <v>100</v>
          </cell>
          <cell r="N161">
            <v>480</v>
          </cell>
          <cell r="O161" t="str">
            <v>JA?</v>
          </cell>
          <cell r="P161" t="str">
            <v>Vårgårda Kommun</v>
          </cell>
          <cell r="Q161">
            <v>0</v>
          </cell>
          <cell r="R161">
            <v>0</v>
          </cell>
          <cell r="T161">
            <v>440</v>
          </cell>
          <cell r="U161" t="str">
            <v>-</v>
          </cell>
          <cell r="V161" t="str">
            <v>-</v>
          </cell>
          <cell r="W161">
            <v>0</v>
          </cell>
          <cell r="X161">
            <v>0</v>
          </cell>
          <cell r="Z161">
            <v>440</v>
          </cell>
          <cell r="AA161" t="str">
            <v>-</v>
          </cell>
          <cell r="AB161" t="str">
            <v>-</v>
          </cell>
          <cell r="AC161">
            <v>0</v>
          </cell>
          <cell r="AD161">
            <v>0</v>
          </cell>
          <cell r="AF161">
            <v>0</v>
          </cell>
          <cell r="AG161" t="str">
            <v>-</v>
          </cell>
          <cell r="AH161" t="str">
            <v>-</v>
          </cell>
          <cell r="AI161">
            <v>0</v>
          </cell>
          <cell r="AJ161">
            <v>0</v>
          </cell>
          <cell r="AL161">
            <v>0</v>
          </cell>
        </row>
        <row r="162">
          <cell r="A162">
            <v>1443</v>
          </cell>
          <cell r="B162" t="str">
            <v>Bollebygd</v>
          </cell>
          <cell r="C162" t="str">
            <v>-</v>
          </cell>
          <cell r="D162" t="str">
            <v>-</v>
          </cell>
          <cell r="E162" t="str">
            <v>-</v>
          </cell>
          <cell r="F162">
            <v>0</v>
          </cell>
          <cell r="G162">
            <v>0</v>
          </cell>
          <cell r="H162">
            <v>0</v>
          </cell>
          <cell r="I162" t="str">
            <v>-</v>
          </cell>
          <cell r="J162" t="str">
            <v>-</v>
          </cell>
          <cell r="K162" t="str">
            <v>-</v>
          </cell>
          <cell r="L162" t="str">
            <v>-</v>
          </cell>
          <cell r="N162">
            <v>0</v>
          </cell>
          <cell r="O162" t="str">
            <v>-</v>
          </cell>
          <cell r="P162" t="str">
            <v>-</v>
          </cell>
          <cell r="Q162" t="str">
            <v>-</v>
          </cell>
          <cell r="R162" t="str">
            <v>-</v>
          </cell>
          <cell r="T162">
            <v>0</v>
          </cell>
          <cell r="U162" t="str">
            <v>-</v>
          </cell>
          <cell r="V162" t="str">
            <v>-</v>
          </cell>
          <cell r="W162" t="str">
            <v>-</v>
          </cell>
          <cell r="X162" t="str">
            <v>-</v>
          </cell>
          <cell r="Z162">
            <v>0</v>
          </cell>
          <cell r="AA162" t="str">
            <v>-</v>
          </cell>
          <cell r="AB162" t="str">
            <v>-</v>
          </cell>
          <cell r="AC162" t="str">
            <v>-</v>
          </cell>
          <cell r="AD162" t="str">
            <v>-</v>
          </cell>
          <cell r="AF162">
            <v>0</v>
          </cell>
          <cell r="AG162" t="str">
            <v>-</v>
          </cell>
          <cell r="AH162" t="str">
            <v>-</v>
          </cell>
          <cell r="AI162" t="str">
            <v>-</v>
          </cell>
          <cell r="AJ162" t="str">
            <v>-</v>
          </cell>
          <cell r="AL162">
            <v>0</v>
          </cell>
        </row>
        <row r="163">
          <cell r="A163">
            <v>1444</v>
          </cell>
          <cell r="B163" t="str">
            <v>Grästorp</v>
          </cell>
          <cell r="C163" t="str">
            <v>Odal Energi AB</v>
          </cell>
          <cell r="D163" t="str">
            <v>SVENSKA LANTMÄNNEN EK. FÖR.</v>
          </cell>
          <cell r="E163">
            <v>100</v>
          </cell>
          <cell r="F163" t="str">
            <v>Ps</v>
          </cell>
          <cell r="G163">
            <v>455.80310880829012</v>
          </cell>
          <cell r="H163">
            <v>0</v>
          </cell>
          <cell r="I163" t="str">
            <v>-</v>
          </cell>
          <cell r="J163" t="str">
            <v>-</v>
          </cell>
          <cell r="K163" t="str">
            <v>SVENSKA LANTMÄNNEN EK. FÖR.</v>
          </cell>
          <cell r="L163">
            <v>100</v>
          </cell>
          <cell r="N163">
            <v>420</v>
          </cell>
          <cell r="O163" t="str">
            <v>JA?</v>
          </cell>
          <cell r="P163" t="str">
            <v>SVENSKA LANTMÄNNEN EK. FÖR.</v>
          </cell>
          <cell r="Q163" t="str">
            <v>Odal Ek. För.</v>
          </cell>
          <cell r="R163">
            <v>100</v>
          </cell>
          <cell r="T163">
            <v>420</v>
          </cell>
          <cell r="U163" t="str">
            <v>-</v>
          </cell>
          <cell r="V163" t="str">
            <v>-</v>
          </cell>
          <cell r="W163" t="str">
            <v>Odal Ek. För.</v>
          </cell>
          <cell r="X163">
            <v>100</v>
          </cell>
          <cell r="Z163">
            <v>0</v>
          </cell>
          <cell r="AA163" t="str">
            <v>-</v>
          </cell>
          <cell r="AB163" t="str">
            <v>-</v>
          </cell>
          <cell r="AC163" t="str">
            <v>Odal Ek. För.</v>
          </cell>
          <cell r="AD163">
            <v>100</v>
          </cell>
          <cell r="AF163">
            <v>0</v>
          </cell>
          <cell r="AG163" t="str">
            <v>-</v>
          </cell>
          <cell r="AH163" t="str">
            <v>-</v>
          </cell>
          <cell r="AI163" t="str">
            <v>Odal Ek. För.</v>
          </cell>
          <cell r="AJ163">
            <v>100</v>
          </cell>
          <cell r="AL163">
            <v>0</v>
          </cell>
        </row>
        <row r="164">
          <cell r="A164">
            <v>1445</v>
          </cell>
          <cell r="B164" t="str">
            <v>Essunga</v>
          </cell>
          <cell r="C164" t="str">
            <v>-</v>
          </cell>
          <cell r="D164" t="str">
            <v>-</v>
          </cell>
          <cell r="E164" t="str">
            <v>-</v>
          </cell>
          <cell r="F164">
            <v>0</v>
          </cell>
          <cell r="G164">
            <v>0</v>
          </cell>
          <cell r="H164">
            <v>0</v>
          </cell>
          <cell r="I164" t="str">
            <v>-</v>
          </cell>
          <cell r="J164" t="str">
            <v>-</v>
          </cell>
          <cell r="K164" t="str">
            <v>-</v>
          </cell>
          <cell r="L164" t="str">
            <v>-</v>
          </cell>
          <cell r="N164">
            <v>0</v>
          </cell>
          <cell r="O164" t="str">
            <v>-</v>
          </cell>
          <cell r="P164" t="str">
            <v>-</v>
          </cell>
          <cell r="Q164" t="str">
            <v>-</v>
          </cell>
          <cell r="R164" t="str">
            <v>-</v>
          </cell>
          <cell r="T164">
            <v>0</v>
          </cell>
          <cell r="U164" t="str">
            <v>-</v>
          </cell>
          <cell r="V164" t="str">
            <v>-</v>
          </cell>
          <cell r="W164" t="str">
            <v>-</v>
          </cell>
          <cell r="X164" t="str">
            <v>-</v>
          </cell>
          <cell r="Z164">
            <v>0</v>
          </cell>
          <cell r="AA164" t="str">
            <v>-</v>
          </cell>
          <cell r="AB164" t="str">
            <v>-</v>
          </cell>
          <cell r="AC164" t="str">
            <v>-</v>
          </cell>
          <cell r="AD164" t="str">
            <v>-</v>
          </cell>
          <cell r="AF164">
            <v>0</v>
          </cell>
          <cell r="AG164" t="str">
            <v>-</v>
          </cell>
          <cell r="AH164" t="str">
            <v>-</v>
          </cell>
          <cell r="AI164" t="str">
            <v>-</v>
          </cell>
          <cell r="AJ164" t="str">
            <v>-</v>
          </cell>
          <cell r="AL164">
            <v>0</v>
          </cell>
        </row>
        <row r="165">
          <cell r="A165">
            <v>1446</v>
          </cell>
          <cell r="B165" t="str">
            <v>Karlsborg</v>
          </cell>
          <cell r="C165" t="str">
            <v>Karlsborgs Värme AB</v>
          </cell>
          <cell r="D165" t="str">
            <v>Gotlands Fjärrvärme AB/Karlsborgs Kommun</v>
          </cell>
          <cell r="E165" t="str">
            <v>50/50</v>
          </cell>
          <cell r="F165" t="str">
            <v>K0/Ps</v>
          </cell>
          <cell r="G165">
            <v>404</v>
          </cell>
          <cell r="H165">
            <v>0</v>
          </cell>
          <cell r="I165" t="str">
            <v>-</v>
          </cell>
          <cell r="J165" t="str">
            <v>-</v>
          </cell>
          <cell r="K165" t="str">
            <v>Gotlands Fjärrvärme AB/Karlsborgs Kommun</v>
          </cell>
          <cell r="L165" t="str">
            <v>50/50</v>
          </cell>
          <cell r="N165">
            <v>394.4</v>
          </cell>
          <cell r="O165" t="str">
            <v>JA?</v>
          </cell>
          <cell r="P165" t="str">
            <v>Gotlands Fjärrvärme AB/Karlsborgs Kommun</v>
          </cell>
          <cell r="Q165">
            <v>0</v>
          </cell>
          <cell r="R165">
            <v>0</v>
          </cell>
          <cell r="T165">
            <v>390</v>
          </cell>
          <cell r="U165" t="str">
            <v>-</v>
          </cell>
          <cell r="V165" t="str">
            <v>-</v>
          </cell>
          <cell r="W165">
            <v>0</v>
          </cell>
          <cell r="X165">
            <v>0</v>
          </cell>
          <cell r="Z165">
            <v>0</v>
          </cell>
          <cell r="AA165" t="str">
            <v>-</v>
          </cell>
          <cell r="AB165" t="str">
            <v>-</v>
          </cell>
          <cell r="AC165">
            <v>0</v>
          </cell>
          <cell r="AD165">
            <v>0</v>
          </cell>
          <cell r="AF165">
            <v>0</v>
          </cell>
          <cell r="AG165" t="str">
            <v>-</v>
          </cell>
          <cell r="AH165" t="str">
            <v>-</v>
          </cell>
          <cell r="AI165">
            <v>0</v>
          </cell>
          <cell r="AJ165">
            <v>0</v>
          </cell>
          <cell r="AL165">
            <v>0</v>
          </cell>
        </row>
        <row r="166">
          <cell r="A166">
            <v>1447</v>
          </cell>
          <cell r="B166" t="str">
            <v>Gullspång</v>
          </cell>
          <cell r="C166" t="str">
            <v>-</v>
          </cell>
          <cell r="D166" t="str">
            <v>-</v>
          </cell>
          <cell r="E166" t="str">
            <v>-</v>
          </cell>
          <cell r="F166">
            <v>0</v>
          </cell>
          <cell r="G166">
            <v>0</v>
          </cell>
          <cell r="H166">
            <v>4.181</v>
          </cell>
          <cell r="I166" t="str">
            <v>-</v>
          </cell>
          <cell r="J166" t="str">
            <v>-</v>
          </cell>
          <cell r="K166" t="str">
            <v>-</v>
          </cell>
          <cell r="L166" t="str">
            <v>-</v>
          </cell>
          <cell r="N166">
            <v>0</v>
          </cell>
          <cell r="O166" t="str">
            <v>-</v>
          </cell>
          <cell r="P166" t="str">
            <v>-</v>
          </cell>
          <cell r="Q166" t="str">
            <v>-</v>
          </cell>
          <cell r="R166" t="str">
            <v>-</v>
          </cell>
          <cell r="T166">
            <v>0</v>
          </cell>
          <cell r="U166" t="str">
            <v>-</v>
          </cell>
          <cell r="V166" t="str">
            <v>-</v>
          </cell>
          <cell r="W166" t="str">
            <v>-</v>
          </cell>
          <cell r="X166" t="str">
            <v>-</v>
          </cell>
          <cell r="Z166">
            <v>0</v>
          </cell>
          <cell r="AA166" t="str">
            <v>-</v>
          </cell>
          <cell r="AB166" t="str">
            <v>-</v>
          </cell>
          <cell r="AC166" t="str">
            <v>-</v>
          </cell>
          <cell r="AD166" t="str">
            <v>-</v>
          </cell>
          <cell r="AF166">
            <v>0</v>
          </cell>
          <cell r="AG166" t="str">
            <v>-</v>
          </cell>
          <cell r="AH166" t="str">
            <v>-</v>
          </cell>
          <cell r="AI166" t="str">
            <v>-</v>
          </cell>
          <cell r="AJ166" t="str">
            <v>-</v>
          </cell>
          <cell r="AL166">
            <v>0</v>
          </cell>
        </row>
        <row r="167">
          <cell r="A167">
            <v>1452</v>
          </cell>
          <cell r="B167" t="str">
            <v>Tranemo</v>
          </cell>
          <cell r="C167" t="str">
            <v>-</v>
          </cell>
          <cell r="D167" t="str">
            <v>-</v>
          </cell>
          <cell r="E167" t="str">
            <v>-</v>
          </cell>
          <cell r="F167">
            <v>0</v>
          </cell>
          <cell r="G167">
            <v>0</v>
          </cell>
          <cell r="H167">
            <v>0</v>
          </cell>
          <cell r="I167" t="str">
            <v>-</v>
          </cell>
          <cell r="J167" t="str">
            <v>-</v>
          </cell>
          <cell r="K167" t="str">
            <v>-</v>
          </cell>
          <cell r="L167" t="str">
            <v>-</v>
          </cell>
          <cell r="N167">
            <v>0</v>
          </cell>
          <cell r="O167" t="str">
            <v>-</v>
          </cell>
          <cell r="P167" t="str">
            <v>-</v>
          </cell>
          <cell r="Q167" t="str">
            <v>-</v>
          </cell>
          <cell r="R167" t="str">
            <v>-</v>
          </cell>
          <cell r="T167">
            <v>0</v>
          </cell>
          <cell r="U167" t="str">
            <v>-</v>
          </cell>
          <cell r="V167" t="str">
            <v>-</v>
          </cell>
          <cell r="W167" t="str">
            <v>-</v>
          </cell>
          <cell r="X167" t="str">
            <v>-</v>
          </cell>
          <cell r="Z167">
            <v>0</v>
          </cell>
          <cell r="AA167" t="str">
            <v>-</v>
          </cell>
          <cell r="AB167" t="str">
            <v>-</v>
          </cell>
          <cell r="AC167" t="str">
            <v>-</v>
          </cell>
          <cell r="AD167" t="str">
            <v>-</v>
          </cell>
          <cell r="AF167">
            <v>0</v>
          </cell>
          <cell r="AG167" t="str">
            <v>-</v>
          </cell>
          <cell r="AH167" t="str">
            <v>-</v>
          </cell>
          <cell r="AI167" t="str">
            <v>-</v>
          </cell>
          <cell r="AJ167" t="str">
            <v>-</v>
          </cell>
          <cell r="AL167">
            <v>0</v>
          </cell>
        </row>
        <row r="168">
          <cell r="A168">
            <v>1460</v>
          </cell>
          <cell r="B168" t="str">
            <v>Bengtsfors</v>
          </cell>
          <cell r="C168" t="str">
            <v>-</v>
          </cell>
          <cell r="D168" t="str">
            <v>-</v>
          </cell>
          <cell r="E168" t="str">
            <v>-</v>
          </cell>
          <cell r="F168">
            <v>0</v>
          </cell>
          <cell r="G168">
            <v>0</v>
          </cell>
          <cell r="H168">
            <v>0</v>
          </cell>
          <cell r="I168" t="str">
            <v>-</v>
          </cell>
          <cell r="J168" t="str">
            <v>-</v>
          </cell>
          <cell r="K168" t="str">
            <v>-</v>
          </cell>
          <cell r="L168" t="str">
            <v>-</v>
          </cell>
          <cell r="N168">
            <v>0</v>
          </cell>
          <cell r="O168" t="str">
            <v>-</v>
          </cell>
          <cell r="P168" t="str">
            <v>-</v>
          </cell>
          <cell r="Q168" t="str">
            <v>-</v>
          </cell>
          <cell r="R168" t="str">
            <v>-</v>
          </cell>
          <cell r="T168">
            <v>0</v>
          </cell>
          <cell r="U168" t="str">
            <v>-</v>
          </cell>
          <cell r="V168" t="str">
            <v>-</v>
          </cell>
          <cell r="W168" t="str">
            <v>-</v>
          </cell>
          <cell r="X168" t="str">
            <v>-</v>
          </cell>
          <cell r="Z168">
            <v>0</v>
          </cell>
          <cell r="AA168" t="str">
            <v>-</v>
          </cell>
          <cell r="AB168" t="str">
            <v>-</v>
          </cell>
          <cell r="AC168" t="str">
            <v>-</v>
          </cell>
          <cell r="AD168" t="str">
            <v>-</v>
          </cell>
          <cell r="AF168">
            <v>0</v>
          </cell>
          <cell r="AG168" t="str">
            <v>-</v>
          </cell>
          <cell r="AH168" t="str">
            <v>-</v>
          </cell>
          <cell r="AI168" t="str">
            <v>-</v>
          </cell>
          <cell r="AJ168" t="str">
            <v>-</v>
          </cell>
          <cell r="AL168">
            <v>0</v>
          </cell>
        </row>
        <row r="169">
          <cell r="A169">
            <v>1461</v>
          </cell>
          <cell r="B169" t="str">
            <v>Mellerud</v>
          </cell>
          <cell r="C169" t="str">
            <v>-</v>
          </cell>
          <cell r="D169" t="str">
            <v>-</v>
          </cell>
          <cell r="E169" t="str">
            <v>-</v>
          </cell>
          <cell r="F169">
            <v>0</v>
          </cell>
          <cell r="G169">
            <v>0</v>
          </cell>
          <cell r="H169">
            <v>0</v>
          </cell>
          <cell r="I169" t="str">
            <v>-</v>
          </cell>
          <cell r="J169" t="str">
            <v>-</v>
          </cell>
          <cell r="K169" t="str">
            <v>-</v>
          </cell>
          <cell r="L169" t="str">
            <v>-</v>
          </cell>
          <cell r="N169">
            <v>0</v>
          </cell>
          <cell r="O169" t="str">
            <v>-</v>
          </cell>
          <cell r="P169" t="str">
            <v>-</v>
          </cell>
          <cell r="Q169" t="str">
            <v>-</v>
          </cell>
          <cell r="R169" t="str">
            <v>-</v>
          </cell>
          <cell r="T169">
            <v>0</v>
          </cell>
          <cell r="U169" t="str">
            <v>-</v>
          </cell>
          <cell r="V169" t="str">
            <v>-</v>
          </cell>
          <cell r="W169" t="str">
            <v>-</v>
          </cell>
          <cell r="X169" t="str">
            <v>-</v>
          </cell>
          <cell r="Z169">
            <v>0</v>
          </cell>
          <cell r="AA169" t="str">
            <v>-</v>
          </cell>
          <cell r="AB169" t="str">
            <v>-</v>
          </cell>
          <cell r="AC169" t="str">
            <v>-</v>
          </cell>
          <cell r="AD169" t="str">
            <v>-</v>
          </cell>
          <cell r="AF169">
            <v>0</v>
          </cell>
          <cell r="AG169" t="str">
            <v>-</v>
          </cell>
          <cell r="AH169" t="str">
            <v>-</v>
          </cell>
          <cell r="AI169" t="str">
            <v>-</v>
          </cell>
          <cell r="AJ169" t="str">
            <v>-</v>
          </cell>
          <cell r="AL169">
            <v>0</v>
          </cell>
        </row>
        <row r="170">
          <cell r="A170">
            <v>1462</v>
          </cell>
          <cell r="B170" t="str">
            <v>Lilla Edet</v>
          </cell>
          <cell r="C170" t="str">
            <v>Lilla Edets Fjärrvärme AB</v>
          </cell>
          <cell r="D170" t="str">
            <v>Vattenfall AB/Lilla Edets Kommun</v>
          </cell>
          <cell r="E170" t="str">
            <v>50/50</v>
          </cell>
          <cell r="F170" t="str">
            <v>K0/S</v>
          </cell>
          <cell r="G170">
            <v>515.25181347150237</v>
          </cell>
          <cell r="H170">
            <v>11.425000000000001</v>
          </cell>
          <cell r="I170" t="str">
            <v>-</v>
          </cell>
          <cell r="J170" t="str">
            <v>-</v>
          </cell>
          <cell r="K170" t="str">
            <v>Vattenfall AB/Lilla Edets Kommun</v>
          </cell>
          <cell r="L170" t="str">
            <v>50/50</v>
          </cell>
          <cell r="N170">
            <v>500.8</v>
          </cell>
          <cell r="O170" t="str">
            <v>JA?</v>
          </cell>
          <cell r="P170" t="str">
            <v>Vattenfall AB/Lilla Edets Kommun</v>
          </cell>
          <cell r="Q170">
            <v>0</v>
          </cell>
          <cell r="R170">
            <v>0</v>
          </cell>
          <cell r="T170">
            <v>485.93264248704662</v>
          </cell>
          <cell r="U170" t="str">
            <v>-</v>
          </cell>
          <cell r="V170" t="str">
            <v>-</v>
          </cell>
          <cell r="W170">
            <v>0</v>
          </cell>
          <cell r="X170">
            <v>0</v>
          </cell>
          <cell r="Z170">
            <v>485.93264248704662</v>
          </cell>
          <cell r="AA170" t="str">
            <v>-</v>
          </cell>
          <cell r="AB170" t="str">
            <v>-</v>
          </cell>
          <cell r="AC170">
            <v>0</v>
          </cell>
          <cell r="AD170">
            <v>0</v>
          </cell>
          <cell r="AF170">
            <v>485.92746113989637</v>
          </cell>
          <cell r="AG170" t="str">
            <v>-</v>
          </cell>
          <cell r="AH170" t="str">
            <v>-</v>
          </cell>
          <cell r="AI170">
            <v>0</v>
          </cell>
          <cell r="AJ170">
            <v>0</v>
          </cell>
          <cell r="AL170">
            <v>485.92746113989637</v>
          </cell>
        </row>
        <row r="171">
          <cell r="A171">
            <v>1463</v>
          </cell>
          <cell r="B171" t="str">
            <v>Mark</v>
          </cell>
          <cell r="C171" t="str">
            <v>Marks Värme AB</v>
          </cell>
          <cell r="D171" t="str">
            <v>Marks Kommun</v>
          </cell>
          <cell r="E171">
            <v>100</v>
          </cell>
          <cell r="F171" t="str">
            <v>K</v>
          </cell>
          <cell r="G171">
            <v>493.73056994818648</v>
          </cell>
          <cell r="H171">
            <v>69.045000000000002</v>
          </cell>
          <cell r="I171" t="str">
            <v>-</v>
          </cell>
          <cell r="J171" t="str">
            <v>-</v>
          </cell>
          <cell r="K171" t="str">
            <v>Marks Kommun</v>
          </cell>
          <cell r="L171">
            <v>100</v>
          </cell>
          <cell r="N171">
            <v>493.6</v>
          </cell>
          <cell r="O171" t="str">
            <v>-</v>
          </cell>
          <cell r="P171" t="str">
            <v>-</v>
          </cell>
          <cell r="Q171" t="str">
            <v>Marks Kommun</v>
          </cell>
          <cell r="R171">
            <v>100</v>
          </cell>
          <cell r="T171">
            <v>443.98963730569943</v>
          </cell>
          <cell r="U171" t="str">
            <v>-</v>
          </cell>
          <cell r="V171" t="str">
            <v>-</v>
          </cell>
          <cell r="W171" t="str">
            <v>Marks Kommun</v>
          </cell>
          <cell r="X171">
            <v>100</v>
          </cell>
          <cell r="Z171">
            <v>443.98963730569943</v>
          </cell>
          <cell r="AA171" t="str">
            <v>-</v>
          </cell>
          <cell r="AB171" t="str">
            <v>-</v>
          </cell>
          <cell r="AC171" t="str">
            <v>Marks Kommun</v>
          </cell>
          <cell r="AD171">
            <v>100</v>
          </cell>
          <cell r="AF171">
            <v>0</v>
          </cell>
          <cell r="AG171" t="str">
            <v>-</v>
          </cell>
          <cell r="AH171" t="str">
            <v>-</v>
          </cell>
          <cell r="AI171" t="str">
            <v>Marks Kommun</v>
          </cell>
          <cell r="AJ171">
            <v>100</v>
          </cell>
          <cell r="AL171">
            <v>0</v>
          </cell>
        </row>
        <row r="172">
          <cell r="A172">
            <v>1465</v>
          </cell>
          <cell r="B172" t="str">
            <v>Svenljunga</v>
          </cell>
          <cell r="C172" t="str">
            <v>Svenljunga Energi AB</v>
          </cell>
          <cell r="D172" t="str">
            <v>IQR (Industrial Quality Recycling AB)</v>
          </cell>
          <cell r="E172">
            <v>100</v>
          </cell>
          <cell r="F172" t="str">
            <v>Ps</v>
          </cell>
          <cell r="G172">
            <v>508.80829015544037</v>
          </cell>
          <cell r="H172">
            <v>38.292999999999999</v>
          </cell>
          <cell r="I172" t="str">
            <v>-</v>
          </cell>
          <cell r="J172" t="str">
            <v>-</v>
          </cell>
          <cell r="K172" t="str">
            <v>IQR (Industrial Quality Recycling AB)</v>
          </cell>
          <cell r="L172">
            <v>100</v>
          </cell>
          <cell r="N172">
            <v>584</v>
          </cell>
          <cell r="O172" t="str">
            <v>JA?</v>
          </cell>
          <cell r="P172" t="str">
            <v>IQR (Industrial Quality Recycling AB)</v>
          </cell>
          <cell r="Q172" t="str">
            <v>Svenljunga Kommun</v>
          </cell>
          <cell r="R172">
            <v>100</v>
          </cell>
          <cell r="T172">
            <v>543.3160621761657</v>
          </cell>
          <cell r="U172" t="str">
            <v>-</v>
          </cell>
          <cell r="V172" t="str">
            <v>-</v>
          </cell>
          <cell r="W172" t="str">
            <v>Svenljunga Kommun</v>
          </cell>
          <cell r="X172">
            <v>100</v>
          </cell>
          <cell r="Z172">
            <v>473.04145077720204</v>
          </cell>
          <cell r="AA172" t="str">
            <v>-</v>
          </cell>
          <cell r="AB172" t="str">
            <v>-</v>
          </cell>
          <cell r="AC172" t="str">
            <v>Svenljunga Kommun</v>
          </cell>
          <cell r="AD172">
            <v>100</v>
          </cell>
          <cell r="AF172">
            <v>519.12953367875639</v>
          </cell>
          <cell r="AG172" t="str">
            <v>-</v>
          </cell>
          <cell r="AH172" t="str">
            <v>-</v>
          </cell>
          <cell r="AI172" t="str">
            <v>Svenljunga Kommun</v>
          </cell>
          <cell r="AJ172">
            <v>100</v>
          </cell>
          <cell r="AL172">
            <v>511.75129533678751</v>
          </cell>
        </row>
        <row r="173">
          <cell r="A173">
            <v>1466</v>
          </cell>
          <cell r="B173" t="str">
            <v>Herrljunga</v>
          </cell>
          <cell r="C173" t="str">
            <v>Herrljunga Elektriska AB</v>
          </cell>
          <cell r="D173" t="str">
            <v>Herrljunga Kommun</v>
          </cell>
          <cell r="E173">
            <v>96</v>
          </cell>
          <cell r="F173" t="str">
            <v>K0</v>
          </cell>
          <cell r="G173">
            <v>541.19170984455957</v>
          </cell>
          <cell r="H173">
            <v>0</v>
          </cell>
          <cell r="I173" t="str">
            <v>-</v>
          </cell>
          <cell r="J173" t="str">
            <v>-</v>
          </cell>
          <cell r="K173" t="str">
            <v>Herrljunga Kommun</v>
          </cell>
          <cell r="L173">
            <v>96</v>
          </cell>
          <cell r="N173">
            <v>540.79999999999995</v>
          </cell>
          <cell r="O173" t="str">
            <v>JA?</v>
          </cell>
          <cell r="P173" t="str">
            <v>Herrljunga Kommun</v>
          </cell>
          <cell r="Q173">
            <v>0</v>
          </cell>
          <cell r="R173">
            <v>0</v>
          </cell>
          <cell r="T173">
            <v>461.19170984455957</v>
          </cell>
          <cell r="U173" t="str">
            <v>-</v>
          </cell>
          <cell r="V173" t="str">
            <v>-</v>
          </cell>
          <cell r="W173">
            <v>0</v>
          </cell>
          <cell r="X173">
            <v>0</v>
          </cell>
          <cell r="Z173">
            <v>461.19170984455957</v>
          </cell>
          <cell r="AA173" t="str">
            <v>-</v>
          </cell>
          <cell r="AB173" t="str">
            <v>-</v>
          </cell>
          <cell r="AC173">
            <v>0</v>
          </cell>
          <cell r="AD173">
            <v>0</v>
          </cell>
          <cell r="AF173">
            <v>0</v>
          </cell>
          <cell r="AG173" t="str">
            <v>-</v>
          </cell>
          <cell r="AH173" t="str">
            <v>-</v>
          </cell>
          <cell r="AI173">
            <v>0</v>
          </cell>
          <cell r="AJ173">
            <v>0</v>
          </cell>
          <cell r="AL173">
            <v>0</v>
          </cell>
        </row>
        <row r="174">
          <cell r="A174">
            <v>1470</v>
          </cell>
          <cell r="B174" t="str">
            <v>Vara</v>
          </cell>
          <cell r="C174" t="str">
            <v>Vara Värme AB</v>
          </cell>
          <cell r="D174" t="str">
            <v>Gotlands Fjärrvärme AB</v>
          </cell>
          <cell r="E174">
            <v>100</v>
          </cell>
          <cell r="F174" t="str">
            <v>Ps</v>
          </cell>
          <cell r="G174">
            <v>426</v>
          </cell>
          <cell r="H174">
            <v>0</v>
          </cell>
          <cell r="I174" t="str">
            <v>-</v>
          </cell>
          <cell r="J174" t="str">
            <v>-</v>
          </cell>
          <cell r="K174" t="str">
            <v>Gotlands Fjärrvärme AB</v>
          </cell>
          <cell r="L174">
            <v>100</v>
          </cell>
          <cell r="N174">
            <v>400.8</v>
          </cell>
          <cell r="O174" t="str">
            <v>JA?</v>
          </cell>
          <cell r="P174" t="str">
            <v>Gotlands Fjärrvärme AB</v>
          </cell>
          <cell r="Q174">
            <v>0</v>
          </cell>
          <cell r="R174">
            <v>0</v>
          </cell>
          <cell r="T174">
            <v>398</v>
          </cell>
          <cell r="U174" t="str">
            <v>-</v>
          </cell>
          <cell r="V174" t="str">
            <v>-</v>
          </cell>
          <cell r="W174">
            <v>0</v>
          </cell>
          <cell r="X174">
            <v>0</v>
          </cell>
          <cell r="Z174">
            <v>396</v>
          </cell>
          <cell r="AA174" t="str">
            <v>-</v>
          </cell>
          <cell r="AB174" t="str">
            <v>-</v>
          </cell>
          <cell r="AC174">
            <v>0</v>
          </cell>
          <cell r="AD174">
            <v>0</v>
          </cell>
          <cell r="AF174">
            <v>0</v>
          </cell>
          <cell r="AG174" t="str">
            <v>-</v>
          </cell>
          <cell r="AH174" t="str">
            <v>-</v>
          </cell>
          <cell r="AI174">
            <v>0</v>
          </cell>
          <cell r="AJ174">
            <v>0</v>
          </cell>
          <cell r="AL174">
            <v>0</v>
          </cell>
        </row>
        <row r="175">
          <cell r="A175">
            <v>1471</v>
          </cell>
          <cell r="B175" t="str">
            <v>Götene</v>
          </cell>
          <cell r="C175" t="str">
            <v>Kommunenergi i Götene AB</v>
          </cell>
          <cell r="D175" t="str">
            <v>Götene Kommun</v>
          </cell>
          <cell r="E175">
            <v>100</v>
          </cell>
          <cell r="F175" t="str">
            <v>K</v>
          </cell>
          <cell r="G175">
            <v>379.2</v>
          </cell>
          <cell r="H175">
            <v>21.946999999999999</v>
          </cell>
          <cell r="I175" t="str">
            <v>-</v>
          </cell>
          <cell r="J175" t="str">
            <v>-</v>
          </cell>
          <cell r="K175" t="str">
            <v>Götene Kommun</v>
          </cell>
          <cell r="L175">
            <v>100</v>
          </cell>
          <cell r="N175">
            <v>379.2</v>
          </cell>
          <cell r="O175" t="str">
            <v>-</v>
          </cell>
          <cell r="P175" t="str">
            <v>-</v>
          </cell>
          <cell r="Q175" t="str">
            <v>Götene Kommun</v>
          </cell>
          <cell r="R175">
            <v>100</v>
          </cell>
          <cell r="T175">
            <v>359.30569948186525</v>
          </cell>
          <cell r="U175" t="str">
            <v>-</v>
          </cell>
          <cell r="V175" t="str">
            <v>-</v>
          </cell>
          <cell r="W175" t="str">
            <v>Götene Kommun</v>
          </cell>
          <cell r="X175">
            <v>100</v>
          </cell>
          <cell r="Z175">
            <v>359.30569948186525</v>
          </cell>
          <cell r="AA175" t="str">
            <v>-</v>
          </cell>
          <cell r="AB175" t="str">
            <v>-</v>
          </cell>
          <cell r="AC175" t="str">
            <v>Götene Kommun</v>
          </cell>
          <cell r="AD175">
            <v>100</v>
          </cell>
          <cell r="AF175">
            <v>359.29533678756474</v>
          </cell>
          <cell r="AG175" t="str">
            <v>-</v>
          </cell>
          <cell r="AH175" t="str">
            <v>-</v>
          </cell>
          <cell r="AI175" t="str">
            <v>Götene Kommun</v>
          </cell>
          <cell r="AJ175">
            <v>100</v>
          </cell>
          <cell r="AL175">
            <v>359.29533678756474</v>
          </cell>
        </row>
        <row r="176">
          <cell r="A176">
            <v>1472</v>
          </cell>
          <cell r="B176" t="str">
            <v>Tibro</v>
          </cell>
          <cell r="C176" t="str">
            <v>Tekiska kontoret, Tibro Kommun</v>
          </cell>
          <cell r="D176" t="str">
            <v>Tibro Kommun</v>
          </cell>
          <cell r="E176">
            <v>100</v>
          </cell>
          <cell r="F176" t="str">
            <v>K</v>
          </cell>
          <cell r="G176">
            <v>446.88</v>
          </cell>
          <cell r="H176">
            <v>36.390999999999998</v>
          </cell>
          <cell r="I176" t="str">
            <v>-</v>
          </cell>
          <cell r="J176" t="str">
            <v>-</v>
          </cell>
          <cell r="K176" t="str">
            <v>Tibro Kommun</v>
          </cell>
          <cell r="L176">
            <v>100</v>
          </cell>
          <cell r="N176">
            <v>0</v>
          </cell>
          <cell r="O176" t="str">
            <v>JA?</v>
          </cell>
          <cell r="P176" t="str">
            <v>Tibro Kommun</v>
          </cell>
          <cell r="Q176">
            <v>0</v>
          </cell>
          <cell r="R176">
            <v>0</v>
          </cell>
          <cell r="T176">
            <v>305.79792746113992</v>
          </cell>
          <cell r="U176" t="str">
            <v>-</v>
          </cell>
          <cell r="V176" t="str">
            <v>-</v>
          </cell>
          <cell r="W176">
            <v>0</v>
          </cell>
          <cell r="X176">
            <v>0</v>
          </cell>
          <cell r="Z176">
            <v>0</v>
          </cell>
          <cell r="AA176" t="str">
            <v>-</v>
          </cell>
          <cell r="AB176" t="str">
            <v>-</v>
          </cell>
          <cell r="AC176">
            <v>0</v>
          </cell>
          <cell r="AD176">
            <v>0</v>
          </cell>
          <cell r="AF176">
            <v>0</v>
          </cell>
          <cell r="AG176" t="str">
            <v>-</v>
          </cell>
          <cell r="AH176" t="str">
            <v>-</v>
          </cell>
          <cell r="AI176">
            <v>0</v>
          </cell>
          <cell r="AJ176">
            <v>0</v>
          </cell>
          <cell r="AL176">
            <v>0</v>
          </cell>
        </row>
        <row r="177">
          <cell r="A177">
            <v>1473</v>
          </cell>
          <cell r="B177" t="str">
            <v>Töreboda</v>
          </cell>
          <cell r="C177" t="str">
            <v>Töreboda kommun</v>
          </cell>
          <cell r="D177" t="str">
            <v>Töreboda Kommun</v>
          </cell>
          <cell r="E177">
            <v>100</v>
          </cell>
          <cell r="F177" t="str">
            <v>K</v>
          </cell>
          <cell r="G177">
            <v>540</v>
          </cell>
          <cell r="H177">
            <v>0</v>
          </cell>
          <cell r="I177" t="str">
            <v>-</v>
          </cell>
          <cell r="J177" t="str">
            <v>-</v>
          </cell>
          <cell r="K177" t="str">
            <v>Töreboda Kommun</v>
          </cell>
          <cell r="L177">
            <v>100</v>
          </cell>
          <cell r="N177">
            <v>540</v>
          </cell>
          <cell r="O177" t="str">
            <v>JA?</v>
          </cell>
          <cell r="P177" t="str">
            <v>Töreboda Kommun</v>
          </cell>
          <cell r="Q177">
            <v>0</v>
          </cell>
          <cell r="R177">
            <v>0</v>
          </cell>
          <cell r="T177">
            <v>481.2827979274611</v>
          </cell>
          <cell r="U177" t="str">
            <v>-</v>
          </cell>
          <cell r="V177" t="str">
            <v>-</v>
          </cell>
          <cell r="W177">
            <v>0</v>
          </cell>
          <cell r="X177">
            <v>0</v>
          </cell>
          <cell r="Z177">
            <v>439.2</v>
          </cell>
          <cell r="AA177" t="str">
            <v>-</v>
          </cell>
          <cell r="AB177" t="str">
            <v>-</v>
          </cell>
          <cell r="AC177">
            <v>0</v>
          </cell>
          <cell r="AD177">
            <v>0</v>
          </cell>
          <cell r="AF177">
            <v>0</v>
          </cell>
          <cell r="AG177" t="str">
            <v>-</v>
          </cell>
          <cell r="AH177" t="str">
            <v>-</v>
          </cell>
          <cell r="AI177">
            <v>0</v>
          </cell>
          <cell r="AJ177">
            <v>0</v>
          </cell>
          <cell r="AL177">
            <v>0</v>
          </cell>
        </row>
        <row r="178">
          <cell r="A178">
            <v>1480</v>
          </cell>
          <cell r="B178" t="str">
            <v>Göteborg</v>
          </cell>
          <cell r="C178" t="str">
            <v>Göteborg Energi AB</v>
          </cell>
          <cell r="D178" t="str">
            <v>Göteborgs Kommun</v>
          </cell>
          <cell r="E178">
            <v>100</v>
          </cell>
          <cell r="F178" t="str">
            <v>K</v>
          </cell>
          <cell r="G178">
            <v>443.03911917098395</v>
          </cell>
          <cell r="H178">
            <v>3486.451</v>
          </cell>
          <cell r="I178" t="str">
            <v>-</v>
          </cell>
          <cell r="J178" t="str">
            <v>-</v>
          </cell>
          <cell r="K178" t="str">
            <v>Göteborgs Kommun</v>
          </cell>
          <cell r="L178">
            <v>100</v>
          </cell>
          <cell r="N178">
            <v>418.4</v>
          </cell>
          <cell r="O178" t="str">
            <v>-</v>
          </cell>
          <cell r="P178" t="str">
            <v>-</v>
          </cell>
          <cell r="Q178" t="str">
            <v>Göteborgs Kommun</v>
          </cell>
          <cell r="R178">
            <v>100</v>
          </cell>
          <cell r="T178">
            <v>381.3523316062176</v>
          </cell>
          <cell r="U178" t="str">
            <v>-</v>
          </cell>
          <cell r="V178" t="str">
            <v>-</v>
          </cell>
          <cell r="W178" t="str">
            <v>Göteborgs Kommun</v>
          </cell>
          <cell r="X178">
            <v>100</v>
          </cell>
          <cell r="Z178">
            <v>381.3523316062176</v>
          </cell>
          <cell r="AA178" t="str">
            <v>-</v>
          </cell>
          <cell r="AB178" t="str">
            <v>-</v>
          </cell>
          <cell r="AC178" t="str">
            <v>Göteborgs Kommun</v>
          </cell>
          <cell r="AD178">
            <v>100</v>
          </cell>
          <cell r="AF178">
            <v>345.36787564766831</v>
          </cell>
          <cell r="AG178" t="str">
            <v>-</v>
          </cell>
          <cell r="AH178" t="str">
            <v>-</v>
          </cell>
          <cell r="AI178" t="str">
            <v>Göteborgs Kommun</v>
          </cell>
          <cell r="AJ178">
            <v>100</v>
          </cell>
          <cell r="AL178">
            <v>355.89637305699478</v>
          </cell>
        </row>
        <row r="179">
          <cell r="A179">
            <v>1481</v>
          </cell>
          <cell r="B179" t="str">
            <v>Mölndal</v>
          </cell>
          <cell r="C179" t="str">
            <v>Mölndal Energi AB</v>
          </cell>
          <cell r="D179" t="str">
            <v>Mölndals Kommun</v>
          </cell>
          <cell r="E179">
            <v>100</v>
          </cell>
          <cell r="F179" t="str">
            <v>K</v>
          </cell>
          <cell r="G179">
            <v>470.53419689119113</v>
          </cell>
          <cell r="H179">
            <v>269.87700000000001</v>
          </cell>
          <cell r="I179" t="str">
            <v>-</v>
          </cell>
          <cell r="J179" t="str">
            <v>-</v>
          </cell>
          <cell r="K179" t="str">
            <v>Mölndals Kommun</v>
          </cell>
          <cell r="L179">
            <v>100</v>
          </cell>
          <cell r="N179">
            <v>467.2</v>
          </cell>
          <cell r="O179" t="str">
            <v>-</v>
          </cell>
          <cell r="P179" t="str">
            <v>-</v>
          </cell>
          <cell r="Q179" t="str">
            <v>Mölndals Kommun</v>
          </cell>
          <cell r="R179">
            <v>100</v>
          </cell>
          <cell r="T179">
            <v>432.90259067357505</v>
          </cell>
          <cell r="U179" t="str">
            <v>-</v>
          </cell>
          <cell r="V179" t="str">
            <v>-</v>
          </cell>
          <cell r="W179" t="str">
            <v>Mölndals Kommun</v>
          </cell>
          <cell r="X179">
            <v>100</v>
          </cell>
          <cell r="Z179">
            <v>432.90259067357505</v>
          </cell>
          <cell r="AA179" t="str">
            <v>-</v>
          </cell>
          <cell r="AB179" t="str">
            <v>-</v>
          </cell>
          <cell r="AC179" t="str">
            <v>Mölndals Kommun</v>
          </cell>
          <cell r="AD179">
            <v>100</v>
          </cell>
          <cell r="AF179">
            <v>432.91191709844554</v>
          </cell>
          <cell r="AG179" t="str">
            <v>-</v>
          </cell>
          <cell r="AH179" t="str">
            <v>-</v>
          </cell>
          <cell r="AI179" t="str">
            <v>Mölndals Kommun</v>
          </cell>
          <cell r="AJ179">
            <v>100</v>
          </cell>
          <cell r="AL179">
            <v>434.07253886010358</v>
          </cell>
        </row>
        <row r="180">
          <cell r="A180">
            <v>1482</v>
          </cell>
          <cell r="B180" t="str">
            <v>Kungälv</v>
          </cell>
          <cell r="C180" t="str">
            <v>Kungälv Energi AB</v>
          </cell>
          <cell r="D180" t="str">
            <v>Kungälvs Kommun</v>
          </cell>
          <cell r="E180">
            <v>100</v>
          </cell>
          <cell r="F180" t="str">
            <v>K</v>
          </cell>
          <cell r="G180">
            <v>482.3380310880824</v>
          </cell>
          <cell r="H180">
            <v>95.908000000000001</v>
          </cell>
          <cell r="I180" t="str">
            <v>-</v>
          </cell>
          <cell r="J180" t="str">
            <v>-</v>
          </cell>
          <cell r="K180" t="str">
            <v>Kungälvs Kommun</v>
          </cell>
          <cell r="L180">
            <v>100</v>
          </cell>
          <cell r="N180">
            <v>462.4</v>
          </cell>
          <cell r="O180" t="str">
            <v>-</v>
          </cell>
          <cell r="P180" t="str">
            <v>-</v>
          </cell>
          <cell r="Q180" t="str">
            <v>Kungälvs Kommun</v>
          </cell>
          <cell r="R180">
            <v>100</v>
          </cell>
          <cell r="T180">
            <v>424.09024870466311</v>
          </cell>
          <cell r="U180" t="str">
            <v>-</v>
          </cell>
          <cell r="V180" t="str">
            <v>-</v>
          </cell>
          <cell r="W180" t="str">
            <v>Kungälvs Kommun</v>
          </cell>
          <cell r="X180">
            <v>100</v>
          </cell>
          <cell r="Z180">
            <v>424.09024870466311</v>
          </cell>
          <cell r="AA180" t="str">
            <v>-</v>
          </cell>
          <cell r="AB180" t="str">
            <v>-</v>
          </cell>
          <cell r="AC180" t="str">
            <v>Kungälvs Kommun</v>
          </cell>
          <cell r="AD180">
            <v>100</v>
          </cell>
          <cell r="AF180">
            <v>0</v>
          </cell>
          <cell r="AG180" t="str">
            <v>-</v>
          </cell>
          <cell r="AH180" t="str">
            <v>-</v>
          </cell>
          <cell r="AI180" t="str">
            <v>Kungälvs Kommun</v>
          </cell>
          <cell r="AJ180">
            <v>100</v>
          </cell>
          <cell r="AL180">
            <v>0</v>
          </cell>
        </row>
        <row r="181">
          <cell r="A181">
            <v>1484</v>
          </cell>
          <cell r="B181" t="str">
            <v>Lysekil</v>
          </cell>
          <cell r="C181" t="str">
            <v>-</v>
          </cell>
          <cell r="D181" t="str">
            <v>-</v>
          </cell>
          <cell r="E181" t="str">
            <v>-</v>
          </cell>
          <cell r="F181">
            <v>0</v>
          </cell>
          <cell r="G181">
            <v>0</v>
          </cell>
          <cell r="H181">
            <v>0</v>
          </cell>
          <cell r="I181" t="str">
            <v>-</v>
          </cell>
          <cell r="J181" t="str">
            <v>-</v>
          </cell>
          <cell r="K181" t="str">
            <v>-</v>
          </cell>
          <cell r="L181" t="str">
            <v>-</v>
          </cell>
          <cell r="N181">
            <v>0</v>
          </cell>
          <cell r="O181" t="str">
            <v>-</v>
          </cell>
          <cell r="P181" t="str">
            <v>-</v>
          </cell>
          <cell r="Q181" t="str">
            <v>-</v>
          </cell>
          <cell r="R181" t="str">
            <v>-</v>
          </cell>
          <cell r="T181">
            <v>0</v>
          </cell>
          <cell r="U181" t="str">
            <v>-</v>
          </cell>
          <cell r="V181" t="str">
            <v>-</v>
          </cell>
          <cell r="W181" t="str">
            <v>-</v>
          </cell>
          <cell r="X181" t="str">
            <v>-</v>
          </cell>
          <cell r="Z181">
            <v>0</v>
          </cell>
          <cell r="AA181" t="str">
            <v>-</v>
          </cell>
          <cell r="AB181" t="str">
            <v>-</v>
          </cell>
          <cell r="AC181" t="str">
            <v>-</v>
          </cell>
          <cell r="AD181" t="str">
            <v>-</v>
          </cell>
          <cell r="AF181">
            <v>0</v>
          </cell>
          <cell r="AG181" t="str">
            <v>-</v>
          </cell>
          <cell r="AH181" t="str">
            <v>-</v>
          </cell>
          <cell r="AI181" t="str">
            <v>-</v>
          </cell>
          <cell r="AJ181" t="str">
            <v>-</v>
          </cell>
          <cell r="AL181">
            <v>0</v>
          </cell>
        </row>
        <row r="182">
          <cell r="A182">
            <v>1485</v>
          </cell>
          <cell r="B182" t="str">
            <v>Uddevalla</v>
          </cell>
          <cell r="C182" t="str">
            <v>Uddevalla Energi AB</v>
          </cell>
          <cell r="D182" t="str">
            <v>Uddevalla Kommun</v>
          </cell>
          <cell r="E182">
            <v>100</v>
          </cell>
          <cell r="F182" t="str">
            <v>K</v>
          </cell>
          <cell r="G182">
            <v>372.54922279792714</v>
          </cell>
          <cell r="H182">
            <v>279.154</v>
          </cell>
          <cell r="I182" t="str">
            <v>-</v>
          </cell>
          <cell r="J182" t="str">
            <v>-</v>
          </cell>
          <cell r="K182" t="str">
            <v>Uddevalla Kommun</v>
          </cell>
          <cell r="L182">
            <v>100</v>
          </cell>
          <cell r="N182">
            <v>356.8</v>
          </cell>
          <cell r="O182" t="str">
            <v>-</v>
          </cell>
          <cell r="P182" t="str">
            <v>-</v>
          </cell>
          <cell r="Q182" t="str">
            <v>Uddevalla Kommun</v>
          </cell>
          <cell r="R182">
            <v>100</v>
          </cell>
          <cell r="T182">
            <v>356.65803108808291</v>
          </cell>
          <cell r="U182" t="str">
            <v>-</v>
          </cell>
          <cell r="V182" t="str">
            <v>-</v>
          </cell>
          <cell r="W182" t="str">
            <v>Uddevalla Kommun</v>
          </cell>
          <cell r="X182">
            <v>100</v>
          </cell>
          <cell r="Z182">
            <v>353.65803108808285</v>
          </cell>
          <cell r="AA182" t="str">
            <v>-</v>
          </cell>
          <cell r="AB182" t="str">
            <v>-</v>
          </cell>
          <cell r="AC182" t="str">
            <v>Uddevalla Kommun</v>
          </cell>
          <cell r="AD182">
            <v>100</v>
          </cell>
          <cell r="AF182">
            <v>371.73056994818654</v>
          </cell>
          <cell r="AG182" t="str">
            <v>-</v>
          </cell>
          <cell r="AH182" t="str">
            <v>-</v>
          </cell>
          <cell r="AI182" t="str">
            <v>Uddevalla Kommun</v>
          </cell>
          <cell r="AJ182">
            <v>100</v>
          </cell>
          <cell r="AL182">
            <v>378.07253886010358</v>
          </cell>
        </row>
        <row r="183">
          <cell r="A183">
            <v>1486</v>
          </cell>
          <cell r="B183" t="str">
            <v>Strömstad</v>
          </cell>
          <cell r="C183" t="str">
            <v>-</v>
          </cell>
          <cell r="D183" t="str">
            <v>-</v>
          </cell>
          <cell r="E183" t="str">
            <v>-</v>
          </cell>
          <cell r="F183">
            <v>0</v>
          </cell>
          <cell r="G183">
            <v>0</v>
          </cell>
          <cell r="H183">
            <v>0</v>
          </cell>
          <cell r="I183" t="str">
            <v>-</v>
          </cell>
          <cell r="J183" t="str">
            <v>-</v>
          </cell>
          <cell r="K183" t="str">
            <v>-</v>
          </cell>
          <cell r="L183" t="str">
            <v>-</v>
          </cell>
          <cell r="N183">
            <v>0</v>
          </cell>
          <cell r="O183" t="str">
            <v>-</v>
          </cell>
          <cell r="P183" t="str">
            <v>-</v>
          </cell>
          <cell r="Q183" t="str">
            <v>-</v>
          </cell>
          <cell r="R183" t="str">
            <v>-</v>
          </cell>
          <cell r="T183">
            <v>0</v>
          </cell>
          <cell r="U183" t="str">
            <v>-</v>
          </cell>
          <cell r="V183" t="str">
            <v>-</v>
          </cell>
          <cell r="W183" t="str">
            <v>-</v>
          </cell>
          <cell r="X183" t="str">
            <v>-</v>
          </cell>
          <cell r="Z183">
            <v>0</v>
          </cell>
          <cell r="AA183" t="str">
            <v>-</v>
          </cell>
          <cell r="AB183" t="str">
            <v>-</v>
          </cell>
          <cell r="AC183" t="str">
            <v>-</v>
          </cell>
          <cell r="AD183" t="str">
            <v>-</v>
          </cell>
          <cell r="AF183">
            <v>0</v>
          </cell>
          <cell r="AG183" t="str">
            <v>-</v>
          </cell>
          <cell r="AH183" t="str">
            <v>-</v>
          </cell>
          <cell r="AI183" t="str">
            <v>-</v>
          </cell>
          <cell r="AJ183" t="str">
            <v>-</v>
          </cell>
          <cell r="AL183">
            <v>0</v>
          </cell>
        </row>
        <row r="184">
          <cell r="A184">
            <v>1487</v>
          </cell>
          <cell r="B184" t="str">
            <v>Vänersborg</v>
          </cell>
          <cell r="C184" t="str">
            <v>Vattenfall AB</v>
          </cell>
          <cell r="D184" t="str">
            <v>Vattenfall AB</v>
          </cell>
          <cell r="E184">
            <v>100</v>
          </cell>
          <cell r="F184" t="str">
            <v>S</v>
          </cell>
          <cell r="G184">
            <v>502</v>
          </cell>
          <cell r="H184">
            <v>151.77199999999999</v>
          </cell>
          <cell r="I184" t="str">
            <v>-</v>
          </cell>
          <cell r="J184" t="str">
            <v>-</v>
          </cell>
          <cell r="K184" t="str">
            <v>Vattenfall AB</v>
          </cell>
          <cell r="L184">
            <v>100</v>
          </cell>
          <cell r="N184">
            <v>470.4</v>
          </cell>
          <cell r="O184" t="str">
            <v>-</v>
          </cell>
          <cell r="P184" t="str">
            <v>-</v>
          </cell>
          <cell r="Q184" t="str">
            <v>Vattenfall AB</v>
          </cell>
          <cell r="R184">
            <v>0</v>
          </cell>
          <cell r="T184">
            <v>436.49637305699474</v>
          </cell>
          <cell r="U184" t="str">
            <v>-</v>
          </cell>
          <cell r="V184" t="str">
            <v>-</v>
          </cell>
          <cell r="W184" t="str">
            <v>Vattenfall AB</v>
          </cell>
          <cell r="X184">
            <v>0</v>
          </cell>
          <cell r="Z184">
            <v>436.49637305699463</v>
          </cell>
          <cell r="AA184" t="str">
            <v>-</v>
          </cell>
          <cell r="AB184" t="str">
            <v>-</v>
          </cell>
          <cell r="AC184" t="str">
            <v>Vattenfall AB</v>
          </cell>
          <cell r="AD184">
            <v>0</v>
          </cell>
          <cell r="AF184">
            <v>437.2227979274611</v>
          </cell>
          <cell r="AG184" t="str">
            <v>-</v>
          </cell>
          <cell r="AH184" t="str">
            <v>-</v>
          </cell>
          <cell r="AI184" t="str">
            <v>Vattenfall AB</v>
          </cell>
          <cell r="AJ184">
            <v>0</v>
          </cell>
          <cell r="AL184">
            <v>437.2227979274611</v>
          </cell>
        </row>
        <row r="185">
          <cell r="A185">
            <v>1488</v>
          </cell>
          <cell r="B185" t="str">
            <v>Trollhättan</v>
          </cell>
          <cell r="C185" t="str">
            <v>Trollhättan Energi AB</v>
          </cell>
          <cell r="D185" t="str">
            <v>Trollhättans Kommun</v>
          </cell>
          <cell r="E185">
            <v>100</v>
          </cell>
          <cell r="F185" t="str">
            <v>K</v>
          </cell>
          <cell r="G185">
            <v>398.24352331606156</v>
          </cell>
          <cell r="H185">
            <v>268.03800000000001</v>
          </cell>
          <cell r="I185" t="str">
            <v>-</v>
          </cell>
          <cell r="J185" t="str">
            <v>-</v>
          </cell>
          <cell r="K185" t="str">
            <v>Trollhättans Kommun</v>
          </cell>
          <cell r="L185">
            <v>100</v>
          </cell>
          <cell r="N185">
            <v>390.4</v>
          </cell>
          <cell r="O185" t="str">
            <v>-</v>
          </cell>
          <cell r="P185" t="str">
            <v>-</v>
          </cell>
          <cell r="Q185" t="str">
            <v>Trollhättans Kommun</v>
          </cell>
          <cell r="R185">
            <v>100</v>
          </cell>
          <cell r="T185">
            <v>390.72704663212431</v>
          </cell>
          <cell r="U185" t="str">
            <v>-</v>
          </cell>
          <cell r="V185" t="str">
            <v>-</v>
          </cell>
          <cell r="W185" t="str">
            <v>Trollhättans Kommun</v>
          </cell>
          <cell r="X185">
            <v>100</v>
          </cell>
          <cell r="Z185">
            <v>390.72704663212426</v>
          </cell>
          <cell r="AA185" t="str">
            <v>-</v>
          </cell>
          <cell r="AB185" t="str">
            <v>-</v>
          </cell>
          <cell r="AC185" t="str">
            <v>Trollhättans Kommun</v>
          </cell>
          <cell r="AD185">
            <v>100</v>
          </cell>
          <cell r="AF185">
            <v>391.58549222797922</v>
          </cell>
          <cell r="AG185" t="str">
            <v>-</v>
          </cell>
          <cell r="AH185" t="str">
            <v>-</v>
          </cell>
          <cell r="AI185" t="str">
            <v>Trollhättans Kommun</v>
          </cell>
          <cell r="AJ185">
            <v>100</v>
          </cell>
          <cell r="AL185">
            <v>391.58549222797922</v>
          </cell>
        </row>
        <row r="186">
          <cell r="A186">
            <v>1489</v>
          </cell>
          <cell r="B186" t="str">
            <v>Alingsås</v>
          </cell>
          <cell r="C186" t="str">
            <v>Alingsås Energi Nät AB</v>
          </cell>
          <cell r="D186" t="str">
            <v>Alingsås Kommun</v>
          </cell>
          <cell r="E186">
            <v>100</v>
          </cell>
          <cell r="F186" t="str">
            <v>K</v>
          </cell>
          <cell r="G186">
            <v>437.17616580310874</v>
          </cell>
          <cell r="H186">
            <v>89.296999999999997</v>
          </cell>
          <cell r="I186" t="str">
            <v>-</v>
          </cell>
          <cell r="J186" t="str">
            <v>-</v>
          </cell>
          <cell r="K186" t="str">
            <v>Alingsås Kommun</v>
          </cell>
          <cell r="L186">
            <v>100</v>
          </cell>
          <cell r="N186">
            <v>436.8</v>
          </cell>
          <cell r="O186" t="str">
            <v>-</v>
          </cell>
          <cell r="P186" t="str">
            <v>-</v>
          </cell>
          <cell r="Q186" t="str">
            <v>Alingsås Kommun</v>
          </cell>
          <cell r="R186">
            <v>100</v>
          </cell>
          <cell r="T186">
            <v>438.87564766839375</v>
          </cell>
          <cell r="U186" t="str">
            <v>-</v>
          </cell>
          <cell r="V186" t="str">
            <v>-</v>
          </cell>
          <cell r="W186" t="str">
            <v>Alingsås Kommun</v>
          </cell>
          <cell r="X186">
            <v>100</v>
          </cell>
          <cell r="Z186">
            <v>435</v>
          </cell>
          <cell r="AA186" t="str">
            <v>-</v>
          </cell>
          <cell r="AB186" t="str">
            <v>-</v>
          </cell>
          <cell r="AC186" t="str">
            <v>Alingsås Kommun</v>
          </cell>
          <cell r="AD186">
            <v>100</v>
          </cell>
          <cell r="AF186">
            <v>500.39378238341965</v>
          </cell>
          <cell r="AG186" t="str">
            <v>-</v>
          </cell>
          <cell r="AH186" t="str">
            <v>-</v>
          </cell>
          <cell r="AI186" t="str">
            <v>Alingsås Kommun</v>
          </cell>
          <cell r="AJ186">
            <v>100</v>
          </cell>
          <cell r="AL186">
            <v>508.43523316062169</v>
          </cell>
        </row>
        <row r="187">
          <cell r="A187">
            <v>1490</v>
          </cell>
          <cell r="B187" t="str">
            <v>Borås</v>
          </cell>
          <cell r="C187" t="str">
            <v>Borås Energi AB</v>
          </cell>
          <cell r="D187" t="str">
            <v>Borås Kommun</v>
          </cell>
          <cell r="E187">
            <v>100</v>
          </cell>
          <cell r="F187" t="str">
            <v>K</v>
          </cell>
          <cell r="G187">
            <v>462.95253886010306</v>
          </cell>
          <cell r="H187">
            <v>603.5</v>
          </cell>
          <cell r="I187" t="str">
            <v>-</v>
          </cell>
          <cell r="J187" t="str">
            <v>-</v>
          </cell>
          <cell r="K187" t="str">
            <v>Borås Kommun</v>
          </cell>
          <cell r="L187">
            <v>100</v>
          </cell>
          <cell r="N187">
            <v>444.8</v>
          </cell>
          <cell r="O187" t="str">
            <v>-</v>
          </cell>
          <cell r="P187" t="str">
            <v>-</v>
          </cell>
          <cell r="Q187" t="str">
            <v>Borås Kommun</v>
          </cell>
          <cell r="R187">
            <v>100</v>
          </cell>
          <cell r="T187">
            <v>432.18176165803106</v>
          </cell>
          <cell r="U187" t="str">
            <v>-</v>
          </cell>
          <cell r="V187" t="str">
            <v>-</v>
          </cell>
          <cell r="W187" t="str">
            <v>Borås Kommun</v>
          </cell>
          <cell r="X187">
            <v>100</v>
          </cell>
          <cell r="Z187">
            <v>431.96176165803098</v>
          </cell>
          <cell r="AA187" t="str">
            <v>-</v>
          </cell>
          <cell r="AB187" t="str">
            <v>-</v>
          </cell>
          <cell r="AC187" t="str">
            <v>Borås Kommun</v>
          </cell>
          <cell r="AD187">
            <v>100</v>
          </cell>
          <cell r="AF187">
            <v>423.54404145077717</v>
          </cell>
          <cell r="AG187" t="str">
            <v>-</v>
          </cell>
          <cell r="AH187" t="str">
            <v>-</v>
          </cell>
          <cell r="AI187" t="str">
            <v>Borås Kommun</v>
          </cell>
          <cell r="AJ187">
            <v>100</v>
          </cell>
          <cell r="AL187">
            <v>401.24352331606212</v>
          </cell>
        </row>
        <row r="188">
          <cell r="A188">
            <v>1491</v>
          </cell>
          <cell r="B188" t="str">
            <v>Ulricehamn</v>
          </cell>
          <cell r="C188" t="str">
            <v>Ulricehamns Energi AB</v>
          </cell>
          <cell r="D188" t="str">
            <v>Ulricehamns Kommun</v>
          </cell>
          <cell r="E188">
            <v>100</v>
          </cell>
          <cell r="F188" t="str">
            <v>K</v>
          </cell>
          <cell r="G188">
            <v>417.43523316062169</v>
          </cell>
          <cell r="H188">
            <v>11.96</v>
          </cell>
          <cell r="I188" t="str">
            <v>-</v>
          </cell>
          <cell r="J188" t="str">
            <v>-</v>
          </cell>
          <cell r="K188" t="str">
            <v>Ulricehamns Kommun</v>
          </cell>
          <cell r="L188">
            <v>100</v>
          </cell>
          <cell r="N188">
            <v>0</v>
          </cell>
          <cell r="O188" t="str">
            <v>-</v>
          </cell>
          <cell r="P188" t="str">
            <v>-</v>
          </cell>
          <cell r="Q188" t="str">
            <v>Ulricehamns Kommun</v>
          </cell>
          <cell r="R188">
            <v>100</v>
          </cell>
          <cell r="T188">
            <v>0</v>
          </cell>
          <cell r="U188" t="str">
            <v>-</v>
          </cell>
          <cell r="V188" t="str">
            <v>-</v>
          </cell>
          <cell r="W188" t="str">
            <v>Ulricehamns Kommun</v>
          </cell>
          <cell r="X188">
            <v>100</v>
          </cell>
          <cell r="Z188">
            <v>0</v>
          </cell>
          <cell r="AA188" t="str">
            <v>-</v>
          </cell>
          <cell r="AB188" t="str">
            <v>-</v>
          </cell>
          <cell r="AC188" t="str">
            <v>Ulricehamns Kommun</v>
          </cell>
          <cell r="AD188">
            <v>100</v>
          </cell>
          <cell r="AF188">
            <v>0</v>
          </cell>
          <cell r="AG188" t="str">
            <v>-</v>
          </cell>
          <cell r="AH188" t="str">
            <v>-</v>
          </cell>
          <cell r="AI188" t="str">
            <v>Ulricehamns Kommun</v>
          </cell>
          <cell r="AJ188">
            <v>75</v>
          </cell>
          <cell r="AL188">
            <v>0</v>
          </cell>
        </row>
        <row r="189">
          <cell r="A189">
            <v>1492</v>
          </cell>
          <cell r="B189" t="str">
            <v>Åmål</v>
          </cell>
          <cell r="C189" t="str">
            <v>-</v>
          </cell>
          <cell r="D189" t="str">
            <v>-</v>
          </cell>
          <cell r="E189" t="str">
            <v>-</v>
          </cell>
          <cell r="F189">
            <v>0</v>
          </cell>
          <cell r="G189">
            <v>0</v>
          </cell>
          <cell r="H189">
            <v>0</v>
          </cell>
          <cell r="I189" t="str">
            <v>-</v>
          </cell>
          <cell r="J189" t="str">
            <v>-</v>
          </cell>
          <cell r="K189" t="str">
            <v>-</v>
          </cell>
          <cell r="L189" t="str">
            <v>-</v>
          </cell>
          <cell r="N189">
            <v>0</v>
          </cell>
          <cell r="O189" t="str">
            <v>-</v>
          </cell>
          <cell r="P189" t="str">
            <v>-</v>
          </cell>
          <cell r="Q189" t="str">
            <v>-</v>
          </cell>
          <cell r="R189" t="str">
            <v>-</v>
          </cell>
          <cell r="T189">
            <v>0</v>
          </cell>
          <cell r="U189" t="str">
            <v>-</v>
          </cell>
          <cell r="V189" t="str">
            <v>-</v>
          </cell>
          <cell r="W189" t="str">
            <v>-</v>
          </cell>
          <cell r="X189" t="str">
            <v>-</v>
          </cell>
          <cell r="Z189">
            <v>0</v>
          </cell>
          <cell r="AA189" t="str">
            <v>-</v>
          </cell>
          <cell r="AB189" t="str">
            <v>-</v>
          </cell>
          <cell r="AC189" t="str">
            <v>-</v>
          </cell>
          <cell r="AD189" t="str">
            <v>-</v>
          </cell>
          <cell r="AF189">
            <v>0</v>
          </cell>
          <cell r="AG189" t="str">
            <v>-</v>
          </cell>
          <cell r="AH189" t="str">
            <v>-</v>
          </cell>
          <cell r="AI189" t="str">
            <v>-</v>
          </cell>
          <cell r="AJ189" t="str">
            <v>-</v>
          </cell>
          <cell r="AL189">
            <v>0</v>
          </cell>
        </row>
        <row r="190">
          <cell r="A190">
            <v>1493</v>
          </cell>
          <cell r="B190" t="str">
            <v>Mariestad</v>
          </cell>
          <cell r="C190" t="str">
            <v>Mariestad Töreboda Energi AB</v>
          </cell>
          <cell r="D190" t="str">
            <v>Mariestads Kommun</v>
          </cell>
          <cell r="E190">
            <v>88</v>
          </cell>
          <cell r="F190" t="str">
            <v>K0</v>
          </cell>
          <cell r="G190">
            <v>510.27150259067281</v>
          </cell>
          <cell r="H190">
            <v>70.894999999999996</v>
          </cell>
          <cell r="I190" t="str">
            <v>-</v>
          </cell>
          <cell r="J190" t="str">
            <v>-</v>
          </cell>
          <cell r="K190" t="str">
            <v>Mariestads Kommun</v>
          </cell>
          <cell r="L190">
            <v>88</v>
          </cell>
          <cell r="N190">
            <v>510.4</v>
          </cell>
          <cell r="O190" t="str">
            <v>-</v>
          </cell>
          <cell r="P190" t="str">
            <v>-</v>
          </cell>
          <cell r="Q190" t="str">
            <v>Mariestads Kommun</v>
          </cell>
          <cell r="R190">
            <v>88</v>
          </cell>
          <cell r="T190">
            <v>451.88082901554401</v>
          </cell>
          <cell r="U190" t="str">
            <v>-</v>
          </cell>
          <cell r="V190" t="str">
            <v>-</v>
          </cell>
          <cell r="W190" t="str">
            <v>Mariestads Kommun</v>
          </cell>
          <cell r="X190">
            <v>100</v>
          </cell>
          <cell r="Z190">
            <v>451.88082901554401</v>
          </cell>
          <cell r="AA190" t="str">
            <v>-</v>
          </cell>
          <cell r="AB190" t="str">
            <v>-</v>
          </cell>
          <cell r="AC190" t="str">
            <v>Mariestads Kommun</v>
          </cell>
          <cell r="AD190">
            <v>100</v>
          </cell>
          <cell r="AF190">
            <v>453.88601036269426</v>
          </cell>
          <cell r="AG190" t="str">
            <v>-</v>
          </cell>
          <cell r="AH190" t="str">
            <v>-</v>
          </cell>
          <cell r="AI190" t="str">
            <v>Mariestads Kommun</v>
          </cell>
          <cell r="AJ190">
            <v>100</v>
          </cell>
          <cell r="AL190">
            <v>430.42487046632124</v>
          </cell>
        </row>
        <row r="191">
          <cell r="A191">
            <v>1494</v>
          </cell>
          <cell r="B191" t="str">
            <v>Lidköping</v>
          </cell>
          <cell r="C191" t="str">
            <v>Lidköpings Värmeverk AB</v>
          </cell>
          <cell r="D191" t="str">
            <v>Lidköpings Kommun</v>
          </cell>
          <cell r="E191">
            <v>100</v>
          </cell>
          <cell r="F191" t="str">
            <v>K</v>
          </cell>
          <cell r="G191">
            <v>419.7998963730567</v>
          </cell>
          <cell r="H191">
            <v>242.09700000000001</v>
          </cell>
          <cell r="I191" t="str">
            <v>-</v>
          </cell>
          <cell r="J191" t="str">
            <v>-</v>
          </cell>
          <cell r="K191" t="str">
            <v>Lidköpings Kommun</v>
          </cell>
          <cell r="L191">
            <v>100</v>
          </cell>
          <cell r="N191">
            <v>416.8</v>
          </cell>
          <cell r="O191" t="str">
            <v>-</v>
          </cell>
          <cell r="P191" t="str">
            <v>-</v>
          </cell>
          <cell r="Q191" t="str">
            <v>Lidköpings Kommun</v>
          </cell>
          <cell r="R191">
            <v>100</v>
          </cell>
          <cell r="T191">
            <v>390.59290155440408</v>
          </cell>
          <cell r="U191" t="str">
            <v>-</v>
          </cell>
          <cell r="V191" t="str">
            <v>-</v>
          </cell>
          <cell r="W191" t="str">
            <v>Lidköpings Kommun</v>
          </cell>
          <cell r="X191">
            <v>100</v>
          </cell>
          <cell r="Z191">
            <v>389.22502590673565</v>
          </cell>
          <cell r="AA191" t="str">
            <v>-</v>
          </cell>
          <cell r="AB191" t="str">
            <v>-</v>
          </cell>
          <cell r="AC191" t="str">
            <v>Lidköpings Kommun</v>
          </cell>
          <cell r="AD191">
            <v>100</v>
          </cell>
          <cell r="AF191">
            <v>370.6528497409326</v>
          </cell>
          <cell r="AG191" t="str">
            <v>-</v>
          </cell>
          <cell r="AH191" t="str">
            <v>-</v>
          </cell>
          <cell r="AI191" t="str">
            <v>Lidköpings Kommun</v>
          </cell>
          <cell r="AJ191">
            <v>100</v>
          </cell>
          <cell r="AL191">
            <v>351.46113989637303</v>
          </cell>
        </row>
        <row r="192">
          <cell r="A192">
            <v>1495</v>
          </cell>
          <cell r="B192" t="str">
            <v>Skara</v>
          </cell>
          <cell r="C192" t="str">
            <v>Skara Energi AB</v>
          </cell>
          <cell r="D192" t="str">
            <v>Skara Kommun</v>
          </cell>
          <cell r="E192">
            <v>100</v>
          </cell>
          <cell r="F192" t="str">
            <v>K</v>
          </cell>
          <cell r="G192">
            <v>405</v>
          </cell>
          <cell r="H192">
            <v>41.680999999999997</v>
          </cell>
          <cell r="I192" t="str">
            <v>-</v>
          </cell>
          <cell r="J192" t="str">
            <v>-</v>
          </cell>
          <cell r="K192" t="str">
            <v>Skara Kommun</v>
          </cell>
          <cell r="L192">
            <v>100</v>
          </cell>
          <cell r="N192">
            <v>395.2</v>
          </cell>
          <cell r="O192" t="str">
            <v>-</v>
          </cell>
          <cell r="P192" t="str">
            <v>-</v>
          </cell>
          <cell r="Q192" t="str">
            <v>Skara Kommun</v>
          </cell>
          <cell r="R192">
            <v>100</v>
          </cell>
          <cell r="T192">
            <v>395</v>
          </cell>
          <cell r="U192" t="str">
            <v>-</v>
          </cell>
          <cell r="V192" t="str">
            <v>-</v>
          </cell>
          <cell r="W192" t="str">
            <v>Skara Kommun</v>
          </cell>
          <cell r="X192">
            <v>100</v>
          </cell>
          <cell r="Z192">
            <v>395</v>
          </cell>
          <cell r="AA192" t="str">
            <v>-</v>
          </cell>
          <cell r="AB192" t="str">
            <v>-</v>
          </cell>
          <cell r="AC192" t="str">
            <v>Skara Kommun</v>
          </cell>
          <cell r="AD192">
            <v>100</v>
          </cell>
          <cell r="AF192">
            <v>536.20725388601034</v>
          </cell>
          <cell r="AG192" t="str">
            <v>-</v>
          </cell>
          <cell r="AH192" t="str">
            <v>-</v>
          </cell>
          <cell r="AI192" t="str">
            <v>Skara Kommun</v>
          </cell>
          <cell r="AJ192">
            <v>100</v>
          </cell>
          <cell r="AL192">
            <v>536.20725388601034</v>
          </cell>
        </row>
        <row r="193">
          <cell r="A193">
            <v>1496</v>
          </cell>
          <cell r="B193" t="str">
            <v>Skövde</v>
          </cell>
          <cell r="C193" t="str">
            <v>Tekniska Kontoret, Skövde Kommun</v>
          </cell>
          <cell r="D193" t="str">
            <v>Skövde Kommun</v>
          </cell>
          <cell r="E193">
            <v>100</v>
          </cell>
          <cell r="F193" t="str">
            <v>K</v>
          </cell>
          <cell r="G193">
            <v>385.49222797927456</v>
          </cell>
          <cell r="H193">
            <v>220.93700000000001</v>
          </cell>
          <cell r="I193" t="str">
            <v>-</v>
          </cell>
          <cell r="J193" t="str">
            <v>-</v>
          </cell>
          <cell r="K193" t="str">
            <v>Skövde Kommun</v>
          </cell>
          <cell r="L193">
            <v>100</v>
          </cell>
          <cell r="N193">
            <v>380.8</v>
          </cell>
          <cell r="O193" t="str">
            <v>JA?</v>
          </cell>
          <cell r="P193" t="str">
            <v>Skövde Kommun</v>
          </cell>
          <cell r="Q193">
            <v>0</v>
          </cell>
          <cell r="R193">
            <v>0</v>
          </cell>
          <cell r="T193">
            <v>381.04422797927464</v>
          </cell>
          <cell r="U193" t="str">
            <v>-</v>
          </cell>
          <cell r="V193" t="str">
            <v>-</v>
          </cell>
          <cell r="W193">
            <v>0</v>
          </cell>
          <cell r="X193">
            <v>0</v>
          </cell>
          <cell r="Z193">
            <v>381.04422797927464</v>
          </cell>
          <cell r="AA193" t="str">
            <v>-</v>
          </cell>
          <cell r="AB193" t="str">
            <v>-</v>
          </cell>
          <cell r="AC193">
            <v>0</v>
          </cell>
          <cell r="AD193">
            <v>0</v>
          </cell>
          <cell r="AF193">
            <v>381.05699481865287</v>
          </cell>
          <cell r="AG193" t="str">
            <v>-</v>
          </cell>
          <cell r="AH193" t="str">
            <v>-</v>
          </cell>
          <cell r="AI193">
            <v>0</v>
          </cell>
          <cell r="AJ193">
            <v>0</v>
          </cell>
          <cell r="AL193">
            <v>363.19170984455957</v>
          </cell>
        </row>
        <row r="194">
          <cell r="A194">
            <v>1497</v>
          </cell>
          <cell r="B194" t="str">
            <v>Hjo</v>
          </cell>
          <cell r="C194" t="str">
            <v>Hjo Energi AB</v>
          </cell>
          <cell r="D194" t="str">
            <v>Hjo Kommun</v>
          </cell>
          <cell r="E194">
            <v>100</v>
          </cell>
          <cell r="F194" t="str">
            <v>K</v>
          </cell>
          <cell r="G194">
            <v>392</v>
          </cell>
          <cell r="H194">
            <v>17.501999999999999</v>
          </cell>
          <cell r="I194" t="str">
            <v>-</v>
          </cell>
          <cell r="J194" t="str">
            <v>-</v>
          </cell>
          <cell r="K194" t="str">
            <v>Hjo Kommun</v>
          </cell>
          <cell r="L194">
            <v>100</v>
          </cell>
          <cell r="N194">
            <v>384.8</v>
          </cell>
          <cell r="O194" t="str">
            <v>-</v>
          </cell>
          <cell r="P194" t="str">
            <v>-</v>
          </cell>
          <cell r="Q194" t="str">
            <v>Hjo Kommun</v>
          </cell>
          <cell r="R194">
            <v>100</v>
          </cell>
          <cell r="T194">
            <v>385</v>
          </cell>
          <cell r="U194" t="str">
            <v>-</v>
          </cell>
          <cell r="V194" t="str">
            <v>-</v>
          </cell>
          <cell r="W194" t="str">
            <v>Hjo Kommun</v>
          </cell>
          <cell r="X194">
            <v>100</v>
          </cell>
          <cell r="Z194">
            <v>0</v>
          </cell>
          <cell r="AA194" t="str">
            <v>-</v>
          </cell>
          <cell r="AB194" t="str">
            <v>-</v>
          </cell>
          <cell r="AC194" t="str">
            <v>Hjo Kommun</v>
          </cell>
          <cell r="AD194">
            <v>100</v>
          </cell>
          <cell r="AF194">
            <v>0</v>
          </cell>
          <cell r="AG194" t="str">
            <v>-</v>
          </cell>
          <cell r="AH194" t="str">
            <v>-</v>
          </cell>
          <cell r="AI194" t="str">
            <v>Hjo Kommun</v>
          </cell>
          <cell r="AJ194">
            <v>100</v>
          </cell>
          <cell r="AL194">
            <v>0</v>
          </cell>
        </row>
        <row r="195">
          <cell r="A195">
            <v>1498</v>
          </cell>
          <cell r="B195" t="str">
            <v>Tidaholm</v>
          </cell>
          <cell r="C195" t="str">
            <v>Tidaholms Energi AB</v>
          </cell>
          <cell r="D195" t="str">
            <v>Tidaholms Kommun</v>
          </cell>
          <cell r="E195">
            <v>100</v>
          </cell>
          <cell r="F195" t="str">
            <v>K</v>
          </cell>
          <cell r="G195">
            <v>465.54404145077717</v>
          </cell>
          <cell r="H195">
            <v>16.25</v>
          </cell>
          <cell r="I195" t="str">
            <v>-</v>
          </cell>
          <cell r="J195" t="str">
            <v>-</v>
          </cell>
          <cell r="K195" t="str">
            <v>Tidaholms Kommun</v>
          </cell>
          <cell r="L195">
            <v>100</v>
          </cell>
          <cell r="N195">
            <v>444.8</v>
          </cell>
          <cell r="O195" t="str">
            <v>-</v>
          </cell>
          <cell r="P195" t="str">
            <v>-</v>
          </cell>
          <cell r="Q195" t="str">
            <v>Tidaholms Kommun</v>
          </cell>
          <cell r="R195">
            <v>100</v>
          </cell>
          <cell r="T195">
            <v>445.49222797927456</v>
          </cell>
          <cell r="U195" t="str">
            <v>-</v>
          </cell>
          <cell r="V195" t="str">
            <v>-</v>
          </cell>
          <cell r="W195" t="str">
            <v>Tidaholms Kommun</v>
          </cell>
          <cell r="X195">
            <v>100</v>
          </cell>
          <cell r="Z195">
            <v>445.49222797927456</v>
          </cell>
          <cell r="AA195" t="str">
            <v>-</v>
          </cell>
          <cell r="AB195" t="str">
            <v>-</v>
          </cell>
          <cell r="AC195" t="str">
            <v>Tidaholms Kommun</v>
          </cell>
          <cell r="AD195">
            <v>100</v>
          </cell>
          <cell r="AF195">
            <v>445.47150259067354</v>
          </cell>
          <cell r="AG195" t="str">
            <v>-</v>
          </cell>
          <cell r="AH195" t="str">
            <v>-</v>
          </cell>
          <cell r="AI195" t="str">
            <v>Tidaholms Kommun</v>
          </cell>
          <cell r="AJ195">
            <v>100</v>
          </cell>
          <cell r="AL195">
            <v>445.47150259067354</v>
          </cell>
        </row>
        <row r="196">
          <cell r="A196">
            <v>1499</v>
          </cell>
          <cell r="B196" t="str">
            <v>Falköping</v>
          </cell>
          <cell r="C196" t="str">
            <v>Falbygdens Energi Marknad AB</v>
          </cell>
          <cell r="D196" t="str">
            <v>Göteborgs Kommun</v>
          </cell>
          <cell r="E196">
            <v>100</v>
          </cell>
          <cell r="F196" t="str">
            <v>K</v>
          </cell>
          <cell r="G196">
            <v>464.37823834196888</v>
          </cell>
          <cell r="H196">
            <v>72.993000000000009</v>
          </cell>
          <cell r="I196" t="str">
            <v>-</v>
          </cell>
          <cell r="J196" t="str">
            <v>-</v>
          </cell>
          <cell r="K196" t="str">
            <v>Göteborgs Kommun</v>
          </cell>
          <cell r="L196">
            <v>100</v>
          </cell>
          <cell r="N196">
            <v>442.4</v>
          </cell>
          <cell r="O196" t="str">
            <v>-</v>
          </cell>
          <cell r="P196" t="str">
            <v>-</v>
          </cell>
          <cell r="Q196" t="str">
            <v>Göteborgs Kommun</v>
          </cell>
          <cell r="R196">
            <v>100</v>
          </cell>
          <cell r="T196">
            <v>438.39378238341965</v>
          </cell>
          <cell r="U196" t="str">
            <v>-</v>
          </cell>
          <cell r="V196" t="str">
            <v>-</v>
          </cell>
          <cell r="W196" t="str">
            <v>Göteborgs Kommun</v>
          </cell>
          <cell r="X196">
            <v>100</v>
          </cell>
          <cell r="Z196">
            <v>440.81243523316061</v>
          </cell>
          <cell r="AA196" t="str">
            <v>-</v>
          </cell>
          <cell r="AB196" t="str">
            <v>-</v>
          </cell>
          <cell r="AC196" t="str">
            <v>Göteborgs Kommun</v>
          </cell>
          <cell r="AD196">
            <v>100</v>
          </cell>
          <cell r="AF196">
            <v>443.85492227979267</v>
          </cell>
          <cell r="AG196" t="str">
            <v>JA?</v>
          </cell>
          <cell r="AH196" t="str">
            <v>Göteborgs Kommun</v>
          </cell>
          <cell r="AI196" t="str">
            <v>Falbygdens Energi AB</v>
          </cell>
          <cell r="AJ196">
            <v>100</v>
          </cell>
          <cell r="AL196">
            <v>440.95336787564759</v>
          </cell>
        </row>
        <row r="197">
          <cell r="A197">
            <v>17</v>
          </cell>
          <cell r="B197" t="str">
            <v>Värmlands län</v>
          </cell>
          <cell r="H197">
            <v>0</v>
          </cell>
          <cell r="I197" t="str">
            <v>-</v>
          </cell>
          <cell r="J197" t="str">
            <v>-</v>
          </cell>
          <cell r="O197" t="str">
            <v>-</v>
          </cell>
          <cell r="P197" t="str">
            <v>-</v>
          </cell>
          <cell r="U197" t="str">
            <v>-</v>
          </cell>
          <cell r="V197" t="str">
            <v>-</v>
          </cell>
          <cell r="AA197" t="str">
            <v>-</v>
          </cell>
          <cell r="AB197" t="str">
            <v>-</v>
          </cell>
          <cell r="AG197" t="str">
            <v>-</v>
          </cell>
          <cell r="AH197" t="str">
            <v>-</v>
          </cell>
        </row>
        <row r="198">
          <cell r="A198">
            <v>1715</v>
          </cell>
          <cell r="B198" t="str">
            <v>Kil</v>
          </cell>
          <cell r="C198" t="str">
            <v>Kils Energi AB</v>
          </cell>
          <cell r="D198" t="str">
            <v>Kils Kommun</v>
          </cell>
          <cell r="E198">
            <v>100</v>
          </cell>
          <cell r="F198" t="str">
            <v>K</v>
          </cell>
          <cell r="G198">
            <v>531.79792746113981</v>
          </cell>
          <cell r="H198">
            <v>0</v>
          </cell>
          <cell r="I198" t="str">
            <v>-</v>
          </cell>
          <cell r="J198" t="str">
            <v>-</v>
          </cell>
          <cell r="K198" t="str">
            <v>Kils Kommun</v>
          </cell>
          <cell r="L198">
            <v>100</v>
          </cell>
          <cell r="N198">
            <v>488.8</v>
          </cell>
          <cell r="O198" t="str">
            <v>-</v>
          </cell>
          <cell r="P198" t="str">
            <v>-</v>
          </cell>
          <cell r="Q198" t="str">
            <v>Kils Kommun</v>
          </cell>
          <cell r="R198">
            <v>100</v>
          </cell>
          <cell r="T198">
            <v>467.98445595854918</v>
          </cell>
          <cell r="U198" t="str">
            <v>-</v>
          </cell>
          <cell r="V198" t="str">
            <v>-</v>
          </cell>
          <cell r="W198" t="str">
            <v>Kils Kommun</v>
          </cell>
          <cell r="X198">
            <v>100</v>
          </cell>
          <cell r="Z198">
            <v>518.92580310880828</v>
          </cell>
          <cell r="AA198" t="str">
            <v>-</v>
          </cell>
          <cell r="AB198" t="str">
            <v>-</v>
          </cell>
          <cell r="AC198" t="str">
            <v>Kils Kommun</v>
          </cell>
          <cell r="AD198">
            <v>100</v>
          </cell>
          <cell r="AF198">
            <v>0</v>
          </cell>
          <cell r="AG198" t="str">
            <v>-</v>
          </cell>
          <cell r="AH198" t="str">
            <v>-</v>
          </cell>
          <cell r="AI198" t="str">
            <v>Kils Kommun</v>
          </cell>
          <cell r="AJ198">
            <v>100</v>
          </cell>
          <cell r="AL198">
            <v>0</v>
          </cell>
        </row>
        <row r="199">
          <cell r="A199">
            <v>1730</v>
          </cell>
          <cell r="B199" t="str">
            <v>Eda</v>
          </cell>
          <cell r="C199" t="str">
            <v>Eda Närvärme AB</v>
          </cell>
          <cell r="D199" t="str">
            <v>Värmeland Teknik AB</v>
          </cell>
          <cell r="E199">
            <v>100</v>
          </cell>
          <cell r="F199" t="str">
            <v>Ps</v>
          </cell>
          <cell r="G199">
            <v>0</v>
          </cell>
          <cell r="H199">
            <v>0</v>
          </cell>
          <cell r="I199" t="str">
            <v>-</v>
          </cell>
          <cell r="J199" t="str">
            <v>-</v>
          </cell>
          <cell r="K199" t="str">
            <v>Värmeland Teknik AB</v>
          </cell>
          <cell r="L199">
            <v>100</v>
          </cell>
          <cell r="N199">
            <v>0</v>
          </cell>
          <cell r="O199" t="str">
            <v>-</v>
          </cell>
          <cell r="P199" t="str">
            <v>-</v>
          </cell>
          <cell r="Q199" t="str">
            <v>Värmeland Teknik AB</v>
          </cell>
          <cell r="R199">
            <v>100</v>
          </cell>
          <cell r="T199">
            <v>0</v>
          </cell>
          <cell r="U199" t="str">
            <v>JA?</v>
          </cell>
          <cell r="V199" t="str">
            <v>Värmeland Teknik AB</v>
          </cell>
          <cell r="W199">
            <v>0</v>
          </cell>
          <cell r="X199">
            <v>0</v>
          </cell>
          <cell r="Z199">
            <v>0</v>
          </cell>
          <cell r="AA199" t="str">
            <v>-</v>
          </cell>
          <cell r="AB199" t="str">
            <v>-</v>
          </cell>
          <cell r="AC199">
            <v>0</v>
          </cell>
          <cell r="AD199">
            <v>0</v>
          </cell>
          <cell r="AF199">
            <v>0</v>
          </cell>
          <cell r="AG199" t="str">
            <v>-</v>
          </cell>
          <cell r="AH199" t="str">
            <v>-</v>
          </cell>
          <cell r="AI199">
            <v>0</v>
          </cell>
          <cell r="AJ199">
            <v>0</v>
          </cell>
          <cell r="AL199">
            <v>0</v>
          </cell>
        </row>
        <row r="200">
          <cell r="A200">
            <v>1737</v>
          </cell>
          <cell r="B200" t="str">
            <v>Torsby</v>
          </cell>
          <cell r="C200" t="str">
            <v>Birka Värme AB</v>
          </cell>
          <cell r="D200" t="str">
            <v>Birka Energi AB (publ)</v>
          </cell>
          <cell r="E200">
            <v>100</v>
          </cell>
          <cell r="F200" t="str">
            <v>K0/Pu</v>
          </cell>
          <cell r="G200">
            <v>433.12538860103592</v>
          </cell>
          <cell r="H200">
            <v>32.427</v>
          </cell>
          <cell r="I200" t="str">
            <v>-</v>
          </cell>
          <cell r="J200" t="str">
            <v>-</v>
          </cell>
          <cell r="K200" t="str">
            <v>Birka Energi AB (publ)</v>
          </cell>
          <cell r="L200">
            <v>100</v>
          </cell>
          <cell r="N200">
            <v>393.6</v>
          </cell>
          <cell r="O200" t="str">
            <v>-</v>
          </cell>
          <cell r="P200" t="str">
            <v>-</v>
          </cell>
          <cell r="Q200" t="str">
            <v>Birka Energi AB (publ)</v>
          </cell>
          <cell r="R200">
            <v>100</v>
          </cell>
          <cell r="T200">
            <v>405.97461139896365</v>
          </cell>
          <cell r="U200" t="str">
            <v>-</v>
          </cell>
          <cell r="V200" t="str">
            <v>-</v>
          </cell>
          <cell r="W200" t="str">
            <v>Birka Energi AB (publ)</v>
          </cell>
          <cell r="X200">
            <v>100</v>
          </cell>
          <cell r="Z200">
            <v>404.82383419689114</v>
          </cell>
          <cell r="AA200" t="str">
            <v>-</v>
          </cell>
          <cell r="AB200" t="str">
            <v>-</v>
          </cell>
          <cell r="AC200" t="str">
            <v>Birka Energi AB (publ)</v>
          </cell>
          <cell r="AD200">
            <v>100</v>
          </cell>
          <cell r="AF200">
            <v>0</v>
          </cell>
          <cell r="AG200" t="str">
            <v>JA?</v>
          </cell>
          <cell r="AH200" t="str">
            <v>Birka Energi AB (publ)</v>
          </cell>
          <cell r="AI200" t="str">
            <v>Imatran Voima OY</v>
          </cell>
          <cell r="AJ200">
            <v>100</v>
          </cell>
          <cell r="AL200">
            <v>0</v>
          </cell>
        </row>
        <row r="201">
          <cell r="A201">
            <v>1760</v>
          </cell>
          <cell r="B201" t="str">
            <v>Storfors</v>
          </cell>
          <cell r="C201" t="str">
            <v>Vattenfall AB</v>
          </cell>
          <cell r="D201" t="str">
            <v>Vattenfall AB</v>
          </cell>
          <cell r="E201">
            <v>100</v>
          </cell>
          <cell r="F201" t="str">
            <v>S</v>
          </cell>
          <cell r="G201">
            <v>432.8</v>
          </cell>
          <cell r="H201">
            <v>29.53</v>
          </cell>
          <cell r="I201" t="str">
            <v>-</v>
          </cell>
          <cell r="J201" t="str">
            <v>-</v>
          </cell>
          <cell r="K201" t="str">
            <v>Vattenfall AB</v>
          </cell>
          <cell r="L201">
            <v>100</v>
          </cell>
          <cell r="N201">
            <v>432.8</v>
          </cell>
          <cell r="O201" t="str">
            <v>-</v>
          </cell>
          <cell r="P201" t="str">
            <v>-</v>
          </cell>
          <cell r="Q201" t="str">
            <v>Vattenfall AB</v>
          </cell>
          <cell r="R201">
            <v>0</v>
          </cell>
          <cell r="T201">
            <v>421.11398963730568</v>
          </cell>
          <cell r="U201" t="str">
            <v>-</v>
          </cell>
          <cell r="V201" t="str">
            <v>-</v>
          </cell>
          <cell r="W201" t="str">
            <v>Vattenfall AB</v>
          </cell>
          <cell r="X201">
            <v>0</v>
          </cell>
          <cell r="Z201">
            <v>396.80829015544037</v>
          </cell>
          <cell r="AA201" t="str">
            <v>-</v>
          </cell>
          <cell r="AB201" t="str">
            <v>-</v>
          </cell>
          <cell r="AC201" t="str">
            <v>Vattenfall AB</v>
          </cell>
          <cell r="AD201">
            <v>0</v>
          </cell>
          <cell r="AF201">
            <v>0</v>
          </cell>
          <cell r="AG201" t="str">
            <v>-</v>
          </cell>
          <cell r="AH201" t="str">
            <v>-</v>
          </cell>
          <cell r="AI201" t="str">
            <v>Vattenfall AB</v>
          </cell>
          <cell r="AJ201">
            <v>0</v>
          </cell>
          <cell r="AL201">
            <v>0</v>
          </cell>
        </row>
        <row r="202">
          <cell r="A202">
            <v>1761</v>
          </cell>
          <cell r="B202" t="str">
            <v>Hammarö</v>
          </cell>
          <cell r="C202" t="str">
            <v>Hammarö Energi AB</v>
          </cell>
          <cell r="D202" t="str">
            <v>Hammarö Kommun</v>
          </cell>
          <cell r="E202">
            <v>100</v>
          </cell>
          <cell r="F202" t="str">
            <v>K</v>
          </cell>
          <cell r="G202">
            <v>444.05388601036236</v>
          </cell>
          <cell r="H202">
            <v>24.983000000000001</v>
          </cell>
          <cell r="I202" t="str">
            <v>-</v>
          </cell>
          <cell r="J202" t="str">
            <v>-</v>
          </cell>
          <cell r="K202" t="str">
            <v>Hammarö Kommun</v>
          </cell>
          <cell r="L202">
            <v>100</v>
          </cell>
          <cell r="N202">
            <v>442.4</v>
          </cell>
          <cell r="O202" t="str">
            <v>-</v>
          </cell>
          <cell r="P202" t="str">
            <v>-</v>
          </cell>
          <cell r="Q202" t="str">
            <v>Hammarö Kommun</v>
          </cell>
          <cell r="R202">
            <v>100</v>
          </cell>
          <cell r="T202">
            <v>443.53886010362692</v>
          </cell>
          <cell r="U202" t="str">
            <v>-</v>
          </cell>
          <cell r="V202" t="str">
            <v>-</v>
          </cell>
          <cell r="W202" t="str">
            <v>Hammarö Kommun</v>
          </cell>
          <cell r="X202">
            <v>100</v>
          </cell>
          <cell r="Z202">
            <v>441.08290155440409</v>
          </cell>
          <cell r="AA202" t="str">
            <v>-</v>
          </cell>
          <cell r="AB202" t="str">
            <v>-</v>
          </cell>
          <cell r="AC202" t="str">
            <v>Hammarö Kommun</v>
          </cell>
          <cell r="AD202">
            <v>100</v>
          </cell>
          <cell r="AF202">
            <v>470.1761658031088</v>
          </cell>
          <cell r="AG202" t="str">
            <v>-</v>
          </cell>
          <cell r="AH202" t="str">
            <v>-</v>
          </cell>
          <cell r="AI202" t="str">
            <v>Hammarö Kommun</v>
          </cell>
          <cell r="AJ202">
            <v>100</v>
          </cell>
          <cell r="AL202">
            <v>447.41968911917093</v>
          </cell>
        </row>
        <row r="203">
          <cell r="A203">
            <v>1762</v>
          </cell>
          <cell r="B203" t="str">
            <v>Munkfors</v>
          </cell>
          <cell r="C203" t="str">
            <v>Munkfors Värmeverk AB</v>
          </cell>
          <cell r="D203" t="str">
            <v>Munkfors Kommun</v>
          </cell>
          <cell r="E203">
            <v>60</v>
          </cell>
          <cell r="F203" t="str">
            <v>K</v>
          </cell>
          <cell r="G203">
            <v>423.98963730569943</v>
          </cell>
          <cell r="H203">
            <v>34.582999999999998</v>
          </cell>
          <cell r="I203" t="str">
            <v>-</v>
          </cell>
          <cell r="J203" t="str">
            <v>-</v>
          </cell>
          <cell r="K203" t="str">
            <v>Munkfors Kommun</v>
          </cell>
          <cell r="L203">
            <v>60</v>
          </cell>
          <cell r="N203">
            <v>424</v>
          </cell>
          <cell r="O203" t="str">
            <v>-</v>
          </cell>
          <cell r="P203" t="str">
            <v>-</v>
          </cell>
          <cell r="Q203" t="str">
            <v>Munkfors Kommun</v>
          </cell>
          <cell r="R203">
            <v>60</v>
          </cell>
          <cell r="T203">
            <v>426.21761658031085</v>
          </cell>
          <cell r="U203" t="str">
            <v>-</v>
          </cell>
          <cell r="V203" t="str">
            <v>-</v>
          </cell>
          <cell r="W203" t="str">
            <v>Munkfors Kommun</v>
          </cell>
          <cell r="X203">
            <v>60</v>
          </cell>
          <cell r="Z203">
            <v>426.21761658031085</v>
          </cell>
          <cell r="AA203" t="str">
            <v>-</v>
          </cell>
          <cell r="AB203" t="str">
            <v>-</v>
          </cell>
          <cell r="AC203" t="str">
            <v>Munkfors Kommun</v>
          </cell>
          <cell r="AD203">
            <v>60</v>
          </cell>
          <cell r="AF203">
            <v>432.91191709844554</v>
          </cell>
          <cell r="AG203" t="str">
            <v>-</v>
          </cell>
          <cell r="AH203" t="str">
            <v>-</v>
          </cell>
          <cell r="AI203" t="str">
            <v>Munkfors Kommun</v>
          </cell>
          <cell r="AJ203">
            <v>60</v>
          </cell>
          <cell r="AL203">
            <v>432.91191709844554</v>
          </cell>
        </row>
        <row r="204">
          <cell r="A204">
            <v>1763</v>
          </cell>
          <cell r="B204" t="str">
            <v>Forshaga</v>
          </cell>
          <cell r="C204" t="str">
            <v>Forshaga Energi AB</v>
          </cell>
          <cell r="D204" t="str">
            <v>Forshaga Kommun</v>
          </cell>
          <cell r="E204">
            <v>100</v>
          </cell>
          <cell r="F204" t="str">
            <v>K</v>
          </cell>
          <cell r="G204">
            <v>439</v>
          </cell>
          <cell r="H204">
            <v>0</v>
          </cell>
          <cell r="I204" t="str">
            <v>-</v>
          </cell>
          <cell r="J204" t="str">
            <v>-</v>
          </cell>
          <cell r="K204" t="str">
            <v>Forshaga Kommun</v>
          </cell>
          <cell r="L204">
            <v>100</v>
          </cell>
          <cell r="N204">
            <v>440</v>
          </cell>
          <cell r="O204" t="str">
            <v>-</v>
          </cell>
          <cell r="P204" t="str">
            <v>-</v>
          </cell>
          <cell r="Q204" t="str">
            <v>Forshaga Kommun</v>
          </cell>
          <cell r="R204">
            <v>100</v>
          </cell>
          <cell r="T204">
            <v>424</v>
          </cell>
          <cell r="U204" t="str">
            <v>-</v>
          </cell>
          <cell r="V204" t="str">
            <v>-</v>
          </cell>
          <cell r="W204" t="str">
            <v>Forshaga Kommun</v>
          </cell>
          <cell r="X204">
            <v>100</v>
          </cell>
          <cell r="Z204">
            <v>0</v>
          </cell>
          <cell r="AA204" t="str">
            <v>-</v>
          </cell>
          <cell r="AB204" t="str">
            <v>-</v>
          </cell>
          <cell r="AC204" t="str">
            <v>Forshaga Kommun</v>
          </cell>
          <cell r="AD204">
            <v>0</v>
          </cell>
          <cell r="AF204">
            <v>0</v>
          </cell>
          <cell r="AG204" t="str">
            <v>JA?</v>
          </cell>
          <cell r="AH204" t="str">
            <v>Forshaga Kommun</v>
          </cell>
          <cell r="AI204">
            <v>0</v>
          </cell>
          <cell r="AJ204">
            <v>0</v>
          </cell>
          <cell r="AL204">
            <v>0</v>
          </cell>
        </row>
        <row r="205">
          <cell r="A205">
            <v>1764</v>
          </cell>
          <cell r="B205" t="str">
            <v>Grums</v>
          </cell>
          <cell r="C205" t="str">
            <v>Birka Värme AB</v>
          </cell>
          <cell r="D205" t="str">
            <v>Birka Energi AB (publ)</v>
          </cell>
          <cell r="E205">
            <v>100</v>
          </cell>
          <cell r="F205" t="str">
            <v>K0/Pu</v>
          </cell>
          <cell r="G205">
            <v>416.16</v>
          </cell>
          <cell r="H205">
            <v>0</v>
          </cell>
          <cell r="I205" t="str">
            <v>-</v>
          </cell>
          <cell r="J205" t="str">
            <v>-</v>
          </cell>
          <cell r="K205" t="str">
            <v>Birka Energi AB (publ)</v>
          </cell>
          <cell r="L205">
            <v>100</v>
          </cell>
          <cell r="N205">
            <v>0</v>
          </cell>
          <cell r="O205" t="str">
            <v>-</v>
          </cell>
          <cell r="P205" t="str">
            <v>-</v>
          </cell>
          <cell r="Q205" t="str">
            <v>Birka Energi AB (publ)</v>
          </cell>
          <cell r="R205">
            <v>100</v>
          </cell>
          <cell r="T205">
            <v>0</v>
          </cell>
          <cell r="U205" t="str">
            <v>-</v>
          </cell>
          <cell r="V205" t="str">
            <v>-</v>
          </cell>
          <cell r="W205" t="str">
            <v>Birka Energi AB (publ)</v>
          </cell>
          <cell r="X205">
            <v>100</v>
          </cell>
          <cell r="Z205">
            <v>0</v>
          </cell>
          <cell r="AA205" t="str">
            <v>-</v>
          </cell>
          <cell r="AB205" t="str">
            <v>-</v>
          </cell>
          <cell r="AC205" t="str">
            <v>Birka Energi AB (publ)</v>
          </cell>
          <cell r="AD205">
            <v>100</v>
          </cell>
          <cell r="AF205">
            <v>0</v>
          </cell>
          <cell r="AG205" t="str">
            <v>JA?</v>
          </cell>
          <cell r="AH205" t="str">
            <v>Birka Energi AB (publ)</v>
          </cell>
          <cell r="AI205" t="str">
            <v>Imatran Voima OY</v>
          </cell>
          <cell r="AJ205">
            <v>100</v>
          </cell>
          <cell r="AL205">
            <v>0</v>
          </cell>
        </row>
        <row r="206">
          <cell r="A206">
            <v>1765</v>
          </cell>
          <cell r="B206" t="str">
            <v>Årjäng</v>
          </cell>
          <cell r="C206" t="str">
            <v>Vattenfall AB</v>
          </cell>
          <cell r="D206" t="str">
            <v>Vattenfall AB</v>
          </cell>
          <cell r="E206">
            <v>100</v>
          </cell>
          <cell r="F206" t="str">
            <v>S</v>
          </cell>
          <cell r="G206">
            <v>470</v>
          </cell>
          <cell r="H206">
            <v>44.668999999999997</v>
          </cell>
          <cell r="I206" t="str">
            <v>-</v>
          </cell>
          <cell r="J206" t="str">
            <v>-</v>
          </cell>
          <cell r="K206" t="str">
            <v>Vattenfall AB</v>
          </cell>
          <cell r="L206">
            <v>100</v>
          </cell>
          <cell r="N206">
            <v>470.4</v>
          </cell>
          <cell r="O206" t="str">
            <v>-</v>
          </cell>
          <cell r="P206" t="str">
            <v>-</v>
          </cell>
          <cell r="Q206" t="str">
            <v>Vattenfall AB</v>
          </cell>
          <cell r="R206">
            <v>0</v>
          </cell>
          <cell r="T206">
            <v>470</v>
          </cell>
          <cell r="U206" t="str">
            <v>-</v>
          </cell>
          <cell r="V206" t="str">
            <v>-</v>
          </cell>
          <cell r="W206" t="str">
            <v>Vattenfall AB</v>
          </cell>
          <cell r="X206">
            <v>0</v>
          </cell>
          <cell r="Z206">
            <v>432.35751295336786</v>
          </cell>
          <cell r="AA206" t="str">
            <v>-</v>
          </cell>
          <cell r="AB206" t="str">
            <v>-</v>
          </cell>
          <cell r="AC206" t="str">
            <v>Vattenfall AB</v>
          </cell>
          <cell r="AD206">
            <v>0</v>
          </cell>
          <cell r="AF206">
            <v>0</v>
          </cell>
          <cell r="AG206" t="str">
            <v>-</v>
          </cell>
          <cell r="AH206" t="str">
            <v>-</v>
          </cell>
          <cell r="AI206" t="str">
            <v>Vattenfall AB</v>
          </cell>
          <cell r="AJ206">
            <v>0</v>
          </cell>
          <cell r="AL206">
            <v>0</v>
          </cell>
        </row>
        <row r="207">
          <cell r="A207">
            <v>1766</v>
          </cell>
          <cell r="B207" t="str">
            <v>Sunne</v>
          </cell>
          <cell r="C207" t="str">
            <v>Sunne Energi AB</v>
          </cell>
          <cell r="D207" t="str">
            <v>Gotlands Fjärrvärme AB</v>
          </cell>
          <cell r="E207">
            <v>100</v>
          </cell>
          <cell r="F207" t="str">
            <v>Ps</v>
          </cell>
          <cell r="G207">
            <v>412.87</v>
          </cell>
          <cell r="H207">
            <v>175.571</v>
          </cell>
          <cell r="I207" t="str">
            <v>-</v>
          </cell>
          <cell r="J207" t="str">
            <v>-</v>
          </cell>
          <cell r="K207" t="str">
            <v>Gotlands Fjärrvärme AB</v>
          </cell>
          <cell r="L207">
            <v>100</v>
          </cell>
          <cell r="N207">
            <v>396</v>
          </cell>
          <cell r="O207" t="str">
            <v>-</v>
          </cell>
          <cell r="P207" t="str">
            <v>-</v>
          </cell>
          <cell r="Q207" t="str">
            <v>Gotlands Fjärrvärme AB</v>
          </cell>
          <cell r="R207">
            <v>100</v>
          </cell>
          <cell r="T207">
            <v>395</v>
          </cell>
          <cell r="U207" t="str">
            <v>-</v>
          </cell>
          <cell r="V207" t="str">
            <v>-</v>
          </cell>
          <cell r="W207" t="str">
            <v>Gotlands Fjärrvärme AB</v>
          </cell>
          <cell r="X207">
            <v>100</v>
          </cell>
          <cell r="Z207">
            <v>0</v>
          </cell>
          <cell r="AA207" t="str">
            <v>-</v>
          </cell>
          <cell r="AB207" t="str">
            <v>-</v>
          </cell>
          <cell r="AC207" t="str">
            <v>Gotlands Fjärrvärme AB</v>
          </cell>
          <cell r="AD207">
            <v>100</v>
          </cell>
          <cell r="AF207">
            <v>0</v>
          </cell>
          <cell r="AG207" t="str">
            <v>JA?</v>
          </cell>
          <cell r="AH207" t="str">
            <v>Gotlands Fjärrvärme AB</v>
          </cell>
          <cell r="AI207" t="str">
            <v>Sunne Kommun</v>
          </cell>
          <cell r="AJ207">
            <v>100</v>
          </cell>
          <cell r="AL207">
            <v>0</v>
          </cell>
        </row>
        <row r="208">
          <cell r="A208">
            <v>1780</v>
          </cell>
          <cell r="B208" t="str">
            <v>Karlstad</v>
          </cell>
          <cell r="C208" t="str">
            <v>Karlstads Energi AB</v>
          </cell>
          <cell r="D208" t="str">
            <v>Karlstads Kommun</v>
          </cell>
          <cell r="E208">
            <v>100</v>
          </cell>
          <cell r="F208" t="str">
            <v>K</v>
          </cell>
          <cell r="G208">
            <v>483.09222797927436</v>
          </cell>
          <cell r="H208">
            <v>487.15</v>
          </cell>
          <cell r="I208" t="str">
            <v>-</v>
          </cell>
          <cell r="J208" t="str">
            <v>-</v>
          </cell>
          <cell r="K208" t="str">
            <v>Karlstads Kommun</v>
          </cell>
          <cell r="L208">
            <v>100</v>
          </cell>
          <cell r="N208">
            <v>472</v>
          </cell>
          <cell r="O208" t="str">
            <v>-</v>
          </cell>
          <cell r="P208" t="str">
            <v>-</v>
          </cell>
          <cell r="Q208" t="str">
            <v>Karlstads Kommun</v>
          </cell>
          <cell r="R208">
            <v>100</v>
          </cell>
          <cell r="T208">
            <v>443.37823834196888</v>
          </cell>
          <cell r="U208" t="str">
            <v>-</v>
          </cell>
          <cell r="V208" t="str">
            <v>-</v>
          </cell>
          <cell r="W208" t="str">
            <v>Karlstads Kommun</v>
          </cell>
          <cell r="X208">
            <v>100</v>
          </cell>
          <cell r="Z208">
            <v>443.83937823834191</v>
          </cell>
          <cell r="AA208" t="str">
            <v>-</v>
          </cell>
          <cell r="AB208" t="str">
            <v>-</v>
          </cell>
          <cell r="AC208" t="str">
            <v>Karlstads Kommun</v>
          </cell>
          <cell r="AD208">
            <v>100</v>
          </cell>
          <cell r="AF208">
            <v>483.27461139896371</v>
          </cell>
          <cell r="AG208" t="str">
            <v>-</v>
          </cell>
          <cell r="AH208" t="str">
            <v>-</v>
          </cell>
          <cell r="AI208" t="str">
            <v>Karlstads Kommun</v>
          </cell>
          <cell r="AJ208">
            <v>100</v>
          </cell>
          <cell r="AL208">
            <v>486.30051813471493</v>
          </cell>
        </row>
        <row r="209">
          <cell r="A209">
            <v>1781</v>
          </cell>
          <cell r="B209" t="str">
            <v>Kristinehamn</v>
          </cell>
          <cell r="C209" t="str">
            <v>Kristinehamns Energi AB</v>
          </cell>
          <cell r="D209" t="str">
            <v>Kristinehamns Kommun</v>
          </cell>
          <cell r="E209">
            <v>100</v>
          </cell>
          <cell r="F209" t="str">
            <v>K</v>
          </cell>
          <cell r="G209">
            <v>491.2</v>
          </cell>
          <cell r="H209">
            <v>90.519000000000005</v>
          </cell>
          <cell r="I209" t="str">
            <v>-</v>
          </cell>
          <cell r="J209" t="str">
            <v>-</v>
          </cell>
          <cell r="K209" t="str">
            <v>Kristinehamns Kommun</v>
          </cell>
          <cell r="L209">
            <v>100</v>
          </cell>
          <cell r="N209">
            <v>464</v>
          </cell>
          <cell r="O209" t="str">
            <v>-</v>
          </cell>
          <cell r="P209" t="str">
            <v>-</v>
          </cell>
          <cell r="Q209" t="str">
            <v>Kristinehamns Kommun</v>
          </cell>
          <cell r="R209">
            <v>100</v>
          </cell>
          <cell r="T209">
            <v>422.22797927461136</v>
          </cell>
          <cell r="U209" t="str">
            <v>-</v>
          </cell>
          <cell r="V209" t="str">
            <v>-</v>
          </cell>
          <cell r="W209" t="str">
            <v>Kristinehamns Kommun</v>
          </cell>
          <cell r="X209">
            <v>100</v>
          </cell>
          <cell r="Z209">
            <v>422.22797927461136</v>
          </cell>
          <cell r="AA209" t="str">
            <v>-</v>
          </cell>
          <cell r="AB209" t="str">
            <v>-</v>
          </cell>
          <cell r="AC209" t="str">
            <v>Kristinehamns Kommun</v>
          </cell>
          <cell r="AD209">
            <v>100</v>
          </cell>
          <cell r="AF209">
            <v>426.36269430051811</v>
          </cell>
          <cell r="AG209" t="str">
            <v>-</v>
          </cell>
          <cell r="AH209" t="str">
            <v>-</v>
          </cell>
          <cell r="AI209" t="str">
            <v>Kristinehamns Kommun</v>
          </cell>
          <cell r="AJ209">
            <v>100</v>
          </cell>
          <cell r="AL209">
            <v>426.36269430051811</v>
          </cell>
        </row>
        <row r="210">
          <cell r="A210">
            <v>1782</v>
          </cell>
          <cell r="B210" t="str">
            <v>Filipstad</v>
          </cell>
          <cell r="C210" t="str">
            <v>Filipstads Värme AB</v>
          </cell>
          <cell r="D210" t="str">
            <v>Gotlands Fjärrvärme AB/Filipstads Energi AB</v>
          </cell>
          <cell r="E210" t="str">
            <v>50/50</v>
          </cell>
          <cell r="F210" t="str">
            <v>K0/Ps</v>
          </cell>
          <cell r="G210">
            <v>406</v>
          </cell>
          <cell r="H210">
            <v>0</v>
          </cell>
          <cell r="I210" t="str">
            <v>-</v>
          </cell>
          <cell r="J210" t="str">
            <v>-</v>
          </cell>
          <cell r="K210" t="str">
            <v>Gotlands Fjärrvärme AB/Filipstads Energi AB</v>
          </cell>
          <cell r="L210" t="str">
            <v>50/50</v>
          </cell>
          <cell r="N210">
            <v>395.2</v>
          </cell>
          <cell r="O210" t="str">
            <v>JA?</v>
          </cell>
          <cell r="P210" t="str">
            <v>Gotlands Fjärrvärme AB/Filipstads Energi AB</v>
          </cell>
          <cell r="Q210">
            <v>0</v>
          </cell>
          <cell r="R210">
            <v>0</v>
          </cell>
          <cell r="T210">
            <v>393</v>
          </cell>
          <cell r="U210" t="str">
            <v>-</v>
          </cell>
          <cell r="V210" t="str">
            <v>-</v>
          </cell>
          <cell r="W210">
            <v>0</v>
          </cell>
          <cell r="X210">
            <v>0</v>
          </cell>
          <cell r="Z210">
            <v>390</v>
          </cell>
          <cell r="AA210" t="str">
            <v>-</v>
          </cell>
          <cell r="AB210" t="str">
            <v>-</v>
          </cell>
          <cell r="AC210">
            <v>0</v>
          </cell>
          <cell r="AD210">
            <v>0</v>
          </cell>
          <cell r="AF210">
            <v>0</v>
          </cell>
          <cell r="AG210" t="str">
            <v>-</v>
          </cell>
          <cell r="AH210" t="str">
            <v>-</v>
          </cell>
          <cell r="AI210">
            <v>0</v>
          </cell>
          <cell r="AJ210">
            <v>0</v>
          </cell>
          <cell r="AL210">
            <v>0</v>
          </cell>
        </row>
        <row r="211">
          <cell r="A211">
            <v>1783</v>
          </cell>
          <cell r="B211" t="str">
            <v>Hagfors</v>
          </cell>
          <cell r="C211" t="str">
            <v>Hagfors Bioenergi AB</v>
          </cell>
          <cell r="D211" t="str">
            <v>Skogsägarna Mellanskog Ekonomisk Förening</v>
          </cell>
          <cell r="E211">
            <v>100</v>
          </cell>
          <cell r="F211" t="str">
            <v>Ps</v>
          </cell>
          <cell r="G211">
            <v>443</v>
          </cell>
          <cell r="H211">
            <v>0</v>
          </cell>
          <cell r="I211" t="str">
            <v>-</v>
          </cell>
          <cell r="J211" t="str">
            <v>-</v>
          </cell>
          <cell r="K211" t="str">
            <v>Skogsägarna Mellanskog Ekonomisk Förening</v>
          </cell>
          <cell r="L211">
            <v>100</v>
          </cell>
          <cell r="N211">
            <v>432</v>
          </cell>
          <cell r="O211" t="str">
            <v>JA?</v>
          </cell>
          <cell r="P211" t="str">
            <v>Skogsägarna Mellanskog Ekonomisk Förening</v>
          </cell>
          <cell r="Q211">
            <v>0</v>
          </cell>
          <cell r="R211">
            <v>0</v>
          </cell>
          <cell r="T211">
            <v>410</v>
          </cell>
          <cell r="U211" t="str">
            <v>-</v>
          </cell>
          <cell r="V211" t="str">
            <v>-</v>
          </cell>
          <cell r="W211">
            <v>0</v>
          </cell>
          <cell r="X211">
            <v>0</v>
          </cell>
          <cell r="Z211">
            <v>402</v>
          </cell>
          <cell r="AA211" t="str">
            <v>-</v>
          </cell>
          <cell r="AB211" t="str">
            <v>-</v>
          </cell>
          <cell r="AC211">
            <v>0</v>
          </cell>
          <cell r="AD211">
            <v>0</v>
          </cell>
          <cell r="AF211">
            <v>401.98963730569949</v>
          </cell>
          <cell r="AG211" t="str">
            <v>-</v>
          </cell>
          <cell r="AH211" t="str">
            <v>-</v>
          </cell>
          <cell r="AI211">
            <v>0</v>
          </cell>
          <cell r="AJ211">
            <v>0</v>
          </cell>
          <cell r="AL211">
            <v>400.99481865284969</v>
          </cell>
        </row>
        <row r="212">
          <cell r="A212">
            <v>1784</v>
          </cell>
          <cell r="B212" t="str">
            <v>Arvika</v>
          </cell>
          <cell r="C212" t="str">
            <v>Arvika Fjärrvärme AB</v>
          </cell>
          <cell r="D212" t="str">
            <v>Birka Energi AB (publ)</v>
          </cell>
          <cell r="E212">
            <v>60</v>
          </cell>
          <cell r="F212" t="str">
            <v>K0/Pu</v>
          </cell>
          <cell r="G212">
            <v>481.76269430051758</v>
          </cell>
          <cell r="H212">
            <v>76.143000000000001</v>
          </cell>
          <cell r="I212" t="str">
            <v>-</v>
          </cell>
          <cell r="J212" t="str">
            <v>-</v>
          </cell>
          <cell r="K212" t="str">
            <v>Birka Energi AB (publ)</v>
          </cell>
          <cell r="L212">
            <v>60</v>
          </cell>
          <cell r="N212">
            <v>471.2</v>
          </cell>
          <cell r="O212" t="str">
            <v>-</v>
          </cell>
          <cell r="P212" t="str">
            <v>-</v>
          </cell>
          <cell r="Q212" t="str">
            <v>Birka Energi AB (publ)</v>
          </cell>
          <cell r="R212">
            <v>60</v>
          </cell>
          <cell r="T212">
            <v>429.01554404145077</v>
          </cell>
          <cell r="U212" t="str">
            <v>-</v>
          </cell>
          <cell r="V212" t="str">
            <v>-</v>
          </cell>
          <cell r="W212" t="str">
            <v>Birka Energi AB (publ)</v>
          </cell>
          <cell r="X212">
            <v>60</v>
          </cell>
          <cell r="Z212">
            <v>429.01554404145077</v>
          </cell>
          <cell r="AA212" t="str">
            <v>-</v>
          </cell>
          <cell r="AB212" t="str">
            <v>-</v>
          </cell>
          <cell r="AC212" t="str">
            <v>Birka Energi AB (publ)</v>
          </cell>
          <cell r="AD212">
            <v>60</v>
          </cell>
          <cell r="AF212">
            <v>429.01554404145077</v>
          </cell>
          <cell r="AG212" t="str">
            <v>JA?</v>
          </cell>
          <cell r="AH212" t="str">
            <v>Birka Energi AB (publ)</v>
          </cell>
          <cell r="AI212" t="str">
            <v>Imatran Voima OY</v>
          </cell>
          <cell r="AJ212">
            <v>60</v>
          </cell>
          <cell r="AL212">
            <v>401.98963730569949</v>
          </cell>
        </row>
        <row r="213">
          <cell r="A213">
            <v>1785</v>
          </cell>
          <cell r="B213" t="str">
            <v>Säffle</v>
          </cell>
          <cell r="C213" t="str">
            <v>Säffle Fjärrvärme AB</v>
          </cell>
          <cell r="D213" t="str">
            <v>Birka Energi AB (publ)</v>
          </cell>
          <cell r="E213">
            <v>51</v>
          </cell>
          <cell r="F213" t="str">
            <v>K0/Pu</v>
          </cell>
          <cell r="G213">
            <v>456.79274611398961</v>
          </cell>
          <cell r="H213">
            <v>27.574000000000002</v>
          </cell>
          <cell r="I213" t="str">
            <v>-</v>
          </cell>
          <cell r="J213" t="str">
            <v>-</v>
          </cell>
          <cell r="K213" t="str">
            <v>Birka Energi AB (publ)</v>
          </cell>
          <cell r="L213">
            <v>51</v>
          </cell>
          <cell r="N213">
            <v>420.8</v>
          </cell>
          <cell r="O213" t="str">
            <v>-</v>
          </cell>
          <cell r="P213" t="str">
            <v>-</v>
          </cell>
          <cell r="Q213" t="str">
            <v>Birka Energi AB (publ)</v>
          </cell>
          <cell r="R213">
            <v>51</v>
          </cell>
          <cell r="T213">
            <v>417.32124352331601</v>
          </cell>
          <cell r="U213" t="str">
            <v>-</v>
          </cell>
          <cell r="V213" t="str">
            <v>-</v>
          </cell>
          <cell r="W213" t="str">
            <v>Birka Energi AB (publ)</v>
          </cell>
          <cell r="X213">
            <v>51</v>
          </cell>
          <cell r="Z213">
            <v>417.69430051813464</v>
          </cell>
          <cell r="AA213" t="str">
            <v>-</v>
          </cell>
          <cell r="AB213" t="str">
            <v>-</v>
          </cell>
          <cell r="AC213" t="str">
            <v>Birka Energi AB (publ)</v>
          </cell>
          <cell r="AD213">
            <v>51</v>
          </cell>
          <cell r="AF213">
            <v>0</v>
          </cell>
          <cell r="AG213" t="str">
            <v>JA?</v>
          </cell>
          <cell r="AH213" t="str">
            <v>Birka Energi AB (publ)</v>
          </cell>
          <cell r="AI213">
            <v>0</v>
          </cell>
          <cell r="AJ213">
            <v>0</v>
          </cell>
          <cell r="AL213">
            <v>0</v>
          </cell>
        </row>
        <row r="214">
          <cell r="A214">
            <v>18</v>
          </cell>
          <cell r="B214" t="str">
            <v>Örebro län</v>
          </cell>
          <cell r="H214">
            <v>0</v>
          </cell>
          <cell r="I214" t="str">
            <v>-</v>
          </cell>
          <cell r="J214" t="str">
            <v>-</v>
          </cell>
          <cell r="O214" t="str">
            <v>-</v>
          </cell>
          <cell r="P214" t="str">
            <v>-</v>
          </cell>
          <cell r="U214" t="str">
            <v>-</v>
          </cell>
          <cell r="V214" t="str">
            <v>-</v>
          </cell>
          <cell r="AA214" t="str">
            <v>-</v>
          </cell>
          <cell r="AB214" t="str">
            <v>-</v>
          </cell>
          <cell r="AG214" t="str">
            <v>-</v>
          </cell>
          <cell r="AH214" t="str">
            <v>-</v>
          </cell>
        </row>
        <row r="215">
          <cell r="A215">
            <v>1814</v>
          </cell>
          <cell r="B215" t="str">
            <v>Lekeberg</v>
          </cell>
          <cell r="C215" t="str">
            <v>Lekebergs Bioenergi AB</v>
          </cell>
          <cell r="D215" t="str">
            <v>Privat ägo/ Lantbrukare</v>
          </cell>
          <cell r="E215">
            <v>100</v>
          </cell>
          <cell r="F215" t="str">
            <v>Ps</v>
          </cell>
          <cell r="G215">
            <v>412.440414507772</v>
          </cell>
          <cell r="H215">
            <v>0</v>
          </cell>
          <cell r="I215" t="str">
            <v>-</v>
          </cell>
          <cell r="J215" t="str">
            <v>-</v>
          </cell>
          <cell r="K215" t="str">
            <v>Privat ägo/ Lantbrukare</v>
          </cell>
          <cell r="L215">
            <v>100</v>
          </cell>
          <cell r="N215">
            <v>399.2</v>
          </cell>
          <cell r="O215" t="str">
            <v>JA?</v>
          </cell>
          <cell r="P215" t="str">
            <v>Privat ägo/ Lantbrukare</v>
          </cell>
          <cell r="Q215">
            <v>0</v>
          </cell>
          <cell r="R215">
            <v>0</v>
          </cell>
          <cell r="T215">
            <v>407.36787564766837</v>
          </cell>
          <cell r="U215" t="str">
            <v>-</v>
          </cell>
          <cell r="V215" t="str">
            <v>-</v>
          </cell>
          <cell r="W215">
            <v>0</v>
          </cell>
          <cell r="X215">
            <v>0</v>
          </cell>
          <cell r="Z215">
            <v>0</v>
          </cell>
          <cell r="AA215" t="str">
            <v>-</v>
          </cell>
          <cell r="AB215" t="str">
            <v>-</v>
          </cell>
          <cell r="AC215">
            <v>0</v>
          </cell>
          <cell r="AD215">
            <v>0</v>
          </cell>
          <cell r="AF215">
            <v>0</v>
          </cell>
          <cell r="AG215" t="str">
            <v>-</v>
          </cell>
          <cell r="AH215" t="str">
            <v>-</v>
          </cell>
          <cell r="AI215">
            <v>0</v>
          </cell>
          <cell r="AJ215">
            <v>0</v>
          </cell>
          <cell r="AL215">
            <v>0</v>
          </cell>
        </row>
        <row r="216">
          <cell r="A216">
            <v>1860</v>
          </cell>
          <cell r="B216" t="str">
            <v>Laxå</v>
          </cell>
          <cell r="C216" t="str">
            <v>LaxåVärme AB</v>
          </cell>
          <cell r="D216" t="str">
            <v>Laxå Kommun</v>
          </cell>
          <cell r="E216">
            <v>60</v>
          </cell>
          <cell r="F216" t="str">
            <v>K</v>
          </cell>
          <cell r="G216">
            <v>449.32476683937762</v>
          </cell>
          <cell r="H216">
            <v>33.741</v>
          </cell>
          <cell r="I216" t="str">
            <v>-</v>
          </cell>
          <cell r="J216" t="str">
            <v>-</v>
          </cell>
          <cell r="K216" t="str">
            <v>Laxå Kommun</v>
          </cell>
          <cell r="L216">
            <v>60</v>
          </cell>
          <cell r="N216">
            <v>434.4</v>
          </cell>
          <cell r="O216" t="str">
            <v>-</v>
          </cell>
          <cell r="P216" t="str">
            <v>-</v>
          </cell>
          <cell r="Q216" t="str">
            <v>Laxå Kommun</v>
          </cell>
          <cell r="R216">
            <v>60</v>
          </cell>
          <cell r="T216">
            <v>435.29989637305698</v>
          </cell>
          <cell r="U216" t="str">
            <v>-</v>
          </cell>
          <cell r="V216" t="str">
            <v>-</v>
          </cell>
          <cell r="W216" t="str">
            <v>Laxå Kommun</v>
          </cell>
          <cell r="X216">
            <v>60</v>
          </cell>
          <cell r="Z216">
            <v>435.29989637305704</v>
          </cell>
          <cell r="AA216" t="str">
            <v>-</v>
          </cell>
          <cell r="AB216" t="str">
            <v>-</v>
          </cell>
          <cell r="AC216" t="str">
            <v>Laxå Kommun</v>
          </cell>
          <cell r="AD216">
            <v>60</v>
          </cell>
          <cell r="AF216">
            <v>435.31606217616576</v>
          </cell>
          <cell r="AG216" t="str">
            <v>-</v>
          </cell>
          <cell r="AH216" t="str">
            <v>-</v>
          </cell>
          <cell r="AI216" t="str">
            <v>Laxå Kommun</v>
          </cell>
          <cell r="AJ216">
            <v>60</v>
          </cell>
          <cell r="AL216">
            <v>435.31606217616576</v>
          </cell>
        </row>
        <row r="217">
          <cell r="A217">
            <v>1861</v>
          </cell>
          <cell r="B217" t="str">
            <v>Hallsberg</v>
          </cell>
          <cell r="C217" t="str">
            <v>Sydkraft Mälarvärme AB</v>
          </cell>
          <cell r="D217" t="str">
            <v>E.ON AG</v>
          </cell>
          <cell r="E217">
            <v>100</v>
          </cell>
          <cell r="F217" t="str">
            <v>Pu</v>
          </cell>
          <cell r="G217">
            <v>436.04203626942956</v>
          </cell>
          <cell r="H217">
            <v>68.040000000000006</v>
          </cell>
          <cell r="I217" t="str">
            <v>-</v>
          </cell>
          <cell r="J217" t="str">
            <v>-</v>
          </cell>
          <cell r="K217" t="str">
            <v>E.ON AG</v>
          </cell>
          <cell r="L217">
            <v>100</v>
          </cell>
          <cell r="N217">
            <v>410.4</v>
          </cell>
          <cell r="O217" t="str">
            <v>JA?</v>
          </cell>
          <cell r="P217" t="str">
            <v>E.ON AG</v>
          </cell>
          <cell r="Q217" t="str">
            <v>Sydkraft AB</v>
          </cell>
          <cell r="R217">
            <v>100</v>
          </cell>
          <cell r="T217">
            <v>523.86269430051811</v>
          </cell>
          <cell r="U217" t="str">
            <v>-</v>
          </cell>
          <cell r="V217" t="str">
            <v>-</v>
          </cell>
          <cell r="W217" t="str">
            <v>Sydkraft AB</v>
          </cell>
          <cell r="X217">
            <v>100</v>
          </cell>
          <cell r="Z217">
            <v>513.86269430051811</v>
          </cell>
          <cell r="AA217" t="str">
            <v>-</v>
          </cell>
          <cell r="AB217" t="str">
            <v>-</v>
          </cell>
          <cell r="AC217" t="str">
            <v>Sydkraft AB</v>
          </cell>
          <cell r="AD217">
            <v>100</v>
          </cell>
          <cell r="AF217">
            <v>478.88082901554401</v>
          </cell>
          <cell r="AG217" t="str">
            <v>-</v>
          </cell>
          <cell r="AH217" t="str">
            <v>-</v>
          </cell>
          <cell r="AI217" t="str">
            <v>Sydkraft AB</v>
          </cell>
          <cell r="AJ217">
            <v>100</v>
          </cell>
          <cell r="AL217">
            <v>478.88082901554401</v>
          </cell>
        </row>
        <row r="218">
          <cell r="A218">
            <v>1862</v>
          </cell>
          <cell r="B218" t="str">
            <v>Degerfors</v>
          </cell>
          <cell r="C218" t="str">
            <v>Degerfors Energi AB</v>
          </cell>
          <cell r="D218" t="str">
            <v>Degerfors Kommun</v>
          </cell>
          <cell r="E218">
            <v>100</v>
          </cell>
          <cell r="F218" t="str">
            <v>K</v>
          </cell>
          <cell r="G218">
            <v>450.80414507772002</v>
          </cell>
          <cell r="H218">
            <v>34.741999999999997</v>
          </cell>
          <cell r="I218" t="str">
            <v>-</v>
          </cell>
          <cell r="J218" t="str">
            <v>-</v>
          </cell>
          <cell r="K218" t="str">
            <v>Degerfors Kommun</v>
          </cell>
          <cell r="L218">
            <v>100</v>
          </cell>
          <cell r="N218">
            <v>451.2</v>
          </cell>
          <cell r="O218" t="str">
            <v>-</v>
          </cell>
          <cell r="P218" t="str">
            <v>-</v>
          </cell>
          <cell r="Q218" t="str">
            <v>Degerfors Kommun</v>
          </cell>
          <cell r="R218">
            <v>100</v>
          </cell>
          <cell r="T218">
            <v>451.33264248704666</v>
          </cell>
          <cell r="U218" t="str">
            <v>-</v>
          </cell>
          <cell r="V218" t="str">
            <v>-</v>
          </cell>
          <cell r="W218" t="str">
            <v>Degerfors Kommun</v>
          </cell>
          <cell r="X218">
            <v>100</v>
          </cell>
          <cell r="Z218">
            <v>451.33264248704671</v>
          </cell>
          <cell r="AA218" t="str">
            <v>-</v>
          </cell>
          <cell r="AB218" t="str">
            <v>-</v>
          </cell>
          <cell r="AC218" t="str">
            <v>Degerfors Kommun</v>
          </cell>
          <cell r="AD218">
            <v>100</v>
          </cell>
          <cell r="AF218">
            <v>439.62694300518132</v>
          </cell>
          <cell r="AG218" t="str">
            <v>-</v>
          </cell>
          <cell r="AH218" t="str">
            <v>-</v>
          </cell>
          <cell r="AI218" t="str">
            <v>Degerfors Kommun</v>
          </cell>
          <cell r="AJ218">
            <v>100</v>
          </cell>
          <cell r="AL218">
            <v>431.0466321243523</v>
          </cell>
        </row>
        <row r="219">
          <cell r="A219">
            <v>1863</v>
          </cell>
          <cell r="B219" t="str">
            <v>Hällefors</v>
          </cell>
          <cell r="C219" t="str">
            <v>Hällefors Värme AB</v>
          </cell>
          <cell r="D219" t="str">
            <v>Birka Energi AB (publ)</v>
          </cell>
          <cell r="E219">
            <v>95</v>
          </cell>
          <cell r="F219" t="str">
            <v>K0/Pu</v>
          </cell>
          <cell r="G219">
            <v>457.07772020725383</v>
          </cell>
          <cell r="H219">
            <v>42.625999999999998</v>
          </cell>
          <cell r="I219" t="str">
            <v>-</v>
          </cell>
          <cell r="J219" t="str">
            <v>-</v>
          </cell>
          <cell r="K219" t="str">
            <v>Birka Energi AB (publ)</v>
          </cell>
          <cell r="L219">
            <v>95</v>
          </cell>
          <cell r="N219">
            <v>440.8</v>
          </cell>
          <cell r="O219" t="str">
            <v>-</v>
          </cell>
          <cell r="P219" t="str">
            <v>-</v>
          </cell>
          <cell r="Q219" t="str">
            <v>Birka Energi AB (publ)</v>
          </cell>
          <cell r="R219">
            <v>95</v>
          </cell>
          <cell r="T219">
            <v>315</v>
          </cell>
          <cell r="U219" t="str">
            <v>-</v>
          </cell>
          <cell r="V219" t="str">
            <v>-</v>
          </cell>
          <cell r="W219" t="str">
            <v>Birka Energi AB (publ)</v>
          </cell>
          <cell r="X219">
            <v>95</v>
          </cell>
          <cell r="Z219">
            <v>0</v>
          </cell>
          <cell r="AA219" t="str">
            <v>-</v>
          </cell>
          <cell r="AB219" t="str">
            <v>-</v>
          </cell>
          <cell r="AC219" t="str">
            <v>Birka Energi AB (publ)</v>
          </cell>
          <cell r="AD219">
            <v>95</v>
          </cell>
          <cell r="AF219">
            <v>0</v>
          </cell>
          <cell r="AG219" t="str">
            <v>JA?</v>
          </cell>
          <cell r="AH219" t="str">
            <v>Birka Energi AB (publ)</v>
          </cell>
          <cell r="AI219" t="str">
            <v>Imatran Voima OY</v>
          </cell>
          <cell r="AJ219">
            <v>95</v>
          </cell>
          <cell r="AL219">
            <v>0</v>
          </cell>
        </row>
        <row r="220">
          <cell r="A220">
            <v>1864</v>
          </cell>
          <cell r="B220" t="str">
            <v>Ljusnarsberg</v>
          </cell>
          <cell r="C220" t="str">
            <v>Birka Värme AB</v>
          </cell>
          <cell r="D220" t="str">
            <v>Birka Energi AB (publ)</v>
          </cell>
          <cell r="E220">
            <v>100</v>
          </cell>
          <cell r="F220" t="str">
            <v>K0/Pu</v>
          </cell>
          <cell r="G220">
            <v>502.4</v>
          </cell>
          <cell r="H220">
            <v>15</v>
          </cell>
          <cell r="I220" t="str">
            <v>-</v>
          </cell>
          <cell r="J220" t="str">
            <v>-</v>
          </cell>
          <cell r="K220" t="str">
            <v>Birka Energi AB (publ)</v>
          </cell>
          <cell r="L220">
            <v>100</v>
          </cell>
          <cell r="N220">
            <v>498.88497409326419</v>
          </cell>
          <cell r="O220" t="str">
            <v>-</v>
          </cell>
          <cell r="P220" t="str">
            <v>-</v>
          </cell>
          <cell r="Q220" t="str">
            <v>Birka Energi AB (publ)</v>
          </cell>
          <cell r="R220">
            <v>100</v>
          </cell>
          <cell r="T220">
            <v>416.89119170984452</v>
          </cell>
          <cell r="U220" t="str">
            <v>-</v>
          </cell>
          <cell r="V220" t="str">
            <v>-</v>
          </cell>
          <cell r="W220" t="str">
            <v>Birka Energi AB (publ)</v>
          </cell>
          <cell r="X220">
            <v>100</v>
          </cell>
          <cell r="Z220">
            <v>416.89119170984452</v>
          </cell>
          <cell r="AA220" t="str">
            <v>-</v>
          </cell>
          <cell r="AB220" t="str">
            <v>-</v>
          </cell>
          <cell r="AC220" t="str">
            <v>Birka Energi AB (publ)</v>
          </cell>
          <cell r="AD220">
            <v>100</v>
          </cell>
          <cell r="AF220">
            <v>0</v>
          </cell>
          <cell r="AG220" t="str">
            <v>JA?</v>
          </cell>
          <cell r="AH220" t="str">
            <v>Birka Energi AB (publ)</v>
          </cell>
          <cell r="AI220" t="str">
            <v>Imatran Voima OY</v>
          </cell>
          <cell r="AJ220">
            <v>100</v>
          </cell>
          <cell r="AL220">
            <v>490.4455958549222</v>
          </cell>
        </row>
        <row r="221">
          <cell r="A221">
            <v>1880</v>
          </cell>
          <cell r="B221" t="str">
            <v>Örebro</v>
          </cell>
          <cell r="C221" t="str">
            <v>Sydkraft Mälarvärme AB</v>
          </cell>
          <cell r="D221" t="str">
            <v>E.ON AG</v>
          </cell>
          <cell r="E221">
            <v>100</v>
          </cell>
          <cell r="F221" t="str">
            <v>Pu</v>
          </cell>
          <cell r="G221">
            <v>436.04203626942956</v>
          </cell>
          <cell r="H221">
            <v>978.096</v>
          </cell>
          <cell r="I221" t="str">
            <v>-</v>
          </cell>
          <cell r="J221" t="str">
            <v>-</v>
          </cell>
          <cell r="K221" t="str">
            <v>E.ON AG</v>
          </cell>
          <cell r="L221">
            <v>100</v>
          </cell>
          <cell r="N221">
            <v>410.4</v>
          </cell>
          <cell r="O221" t="str">
            <v>JA?</v>
          </cell>
          <cell r="P221" t="str">
            <v>E.ON AG</v>
          </cell>
          <cell r="Q221" t="str">
            <v>Sydkraft AB</v>
          </cell>
          <cell r="R221">
            <v>100</v>
          </cell>
          <cell r="T221">
            <v>401.13082901554401</v>
          </cell>
          <cell r="U221" t="str">
            <v>-</v>
          </cell>
          <cell r="V221" t="str">
            <v>-</v>
          </cell>
          <cell r="W221" t="str">
            <v>Sydkraft AB</v>
          </cell>
          <cell r="X221">
            <v>100</v>
          </cell>
          <cell r="Z221">
            <v>401.13082901554401</v>
          </cell>
          <cell r="AA221" t="str">
            <v>-</v>
          </cell>
          <cell r="AB221" t="str">
            <v>-</v>
          </cell>
          <cell r="AC221" t="str">
            <v>Sydkraft AB</v>
          </cell>
          <cell r="AD221">
            <v>100</v>
          </cell>
          <cell r="AF221">
            <v>399.62694300518132</v>
          </cell>
          <cell r="AG221" t="str">
            <v>-</v>
          </cell>
          <cell r="AH221" t="str">
            <v>-</v>
          </cell>
          <cell r="AI221" t="str">
            <v>Sydkraft AB</v>
          </cell>
          <cell r="AJ221">
            <v>100</v>
          </cell>
          <cell r="AL221">
            <v>394.90155440414503</v>
          </cell>
        </row>
        <row r="222">
          <cell r="A222">
            <v>1881</v>
          </cell>
          <cell r="B222" t="str">
            <v>Kumla</v>
          </cell>
          <cell r="C222" t="str">
            <v>Sydkraft Mälarvärme AB</v>
          </cell>
          <cell r="D222" t="str">
            <v>E.ON AG</v>
          </cell>
          <cell r="E222">
            <v>100</v>
          </cell>
          <cell r="F222" t="str">
            <v>Pu</v>
          </cell>
          <cell r="G222">
            <v>467.47444041450723</v>
          </cell>
          <cell r="H222">
            <v>92.49</v>
          </cell>
          <cell r="I222" t="str">
            <v>-</v>
          </cell>
          <cell r="J222" t="str">
            <v>-</v>
          </cell>
          <cell r="K222" t="str">
            <v>E.ON AG</v>
          </cell>
          <cell r="L222">
            <v>100</v>
          </cell>
          <cell r="N222">
            <v>437.6</v>
          </cell>
          <cell r="O222" t="str">
            <v>JA?</v>
          </cell>
          <cell r="P222" t="str">
            <v>E.ON AG</v>
          </cell>
          <cell r="Q222" t="str">
            <v>Sydkraft AB</v>
          </cell>
          <cell r="R222">
            <v>100</v>
          </cell>
          <cell r="T222">
            <v>469.49222797927456</v>
          </cell>
          <cell r="U222" t="str">
            <v>-</v>
          </cell>
          <cell r="V222" t="str">
            <v>-</v>
          </cell>
          <cell r="W222" t="str">
            <v>Sydkraft AB</v>
          </cell>
          <cell r="X222">
            <v>100</v>
          </cell>
          <cell r="Z222">
            <v>449.49222797927456</v>
          </cell>
          <cell r="AA222" t="str">
            <v>-</v>
          </cell>
          <cell r="AB222" t="str">
            <v>-</v>
          </cell>
          <cell r="AC222" t="str">
            <v>Sydkraft AB</v>
          </cell>
          <cell r="AD222">
            <v>100</v>
          </cell>
          <cell r="AF222">
            <v>423.0051813471502</v>
          </cell>
          <cell r="AG222" t="str">
            <v>-</v>
          </cell>
          <cell r="AH222" t="str">
            <v>-</v>
          </cell>
          <cell r="AI222" t="str">
            <v>Sydkraft AB</v>
          </cell>
          <cell r="AJ222">
            <v>100</v>
          </cell>
          <cell r="AL222">
            <v>423.0051813471502</v>
          </cell>
        </row>
        <row r="223">
          <cell r="A223">
            <v>1882</v>
          </cell>
          <cell r="B223" t="str">
            <v>Askersund</v>
          </cell>
          <cell r="C223" t="str">
            <v>Motala Energi AB</v>
          </cell>
          <cell r="D223" t="str">
            <v>Vattenfall AB</v>
          </cell>
          <cell r="E223">
            <v>100</v>
          </cell>
          <cell r="F223" t="str">
            <v>S</v>
          </cell>
          <cell r="G223">
            <v>526</v>
          </cell>
          <cell r="H223">
            <v>17.853999999999999</v>
          </cell>
          <cell r="I223" t="str">
            <v>-</v>
          </cell>
          <cell r="J223" t="str">
            <v>-</v>
          </cell>
          <cell r="K223" t="str">
            <v>Vattenfall AB</v>
          </cell>
          <cell r="L223">
            <v>100</v>
          </cell>
          <cell r="N223">
            <v>495.2</v>
          </cell>
          <cell r="O223" t="str">
            <v>-</v>
          </cell>
          <cell r="P223" t="str">
            <v>-</v>
          </cell>
          <cell r="Q223" t="str">
            <v>Vattenfall AB</v>
          </cell>
          <cell r="R223">
            <v>100</v>
          </cell>
          <cell r="T223">
            <v>486.76165803108807</v>
          </cell>
          <cell r="U223" t="str">
            <v>-</v>
          </cell>
          <cell r="V223" t="str">
            <v>-</v>
          </cell>
          <cell r="W223" t="str">
            <v>Vattenfall AB</v>
          </cell>
          <cell r="X223">
            <v>100</v>
          </cell>
          <cell r="Z223">
            <v>476.76165803108802</v>
          </cell>
          <cell r="AA223" t="str">
            <v>-</v>
          </cell>
          <cell r="AB223" t="str">
            <v>-</v>
          </cell>
          <cell r="AC223" t="str">
            <v>Vattenfall AB</v>
          </cell>
          <cell r="AD223">
            <v>100</v>
          </cell>
          <cell r="AF223">
            <v>0</v>
          </cell>
          <cell r="AG223" t="str">
            <v>-</v>
          </cell>
          <cell r="AH223" t="str">
            <v>-</v>
          </cell>
          <cell r="AI223" t="str">
            <v>Vattenfall AB</v>
          </cell>
          <cell r="AJ223">
            <v>89</v>
          </cell>
          <cell r="AL223">
            <v>0</v>
          </cell>
        </row>
        <row r="224">
          <cell r="A224">
            <v>1883</v>
          </cell>
          <cell r="B224" t="str">
            <v>Karlskoga</v>
          </cell>
          <cell r="C224" t="str">
            <v>Karlskoga Energi &amp; Miljö AB</v>
          </cell>
          <cell r="D224" t="str">
            <v>Karlskoga Kommun</v>
          </cell>
          <cell r="E224">
            <v>51</v>
          </cell>
          <cell r="F224" t="str">
            <v>K0</v>
          </cell>
          <cell r="G224">
            <v>459.09844559585486</v>
          </cell>
          <cell r="H224">
            <v>353</v>
          </cell>
          <cell r="I224" t="str">
            <v>-</v>
          </cell>
          <cell r="J224" t="str">
            <v>-</v>
          </cell>
          <cell r="K224" t="str">
            <v>Karlskoga Kommun</v>
          </cell>
          <cell r="L224">
            <v>51</v>
          </cell>
          <cell r="N224">
            <v>459.2</v>
          </cell>
          <cell r="O224" t="str">
            <v>-</v>
          </cell>
          <cell r="P224" t="str">
            <v>-</v>
          </cell>
          <cell r="Q224" t="str">
            <v>Karlskoga Kommun</v>
          </cell>
          <cell r="R224">
            <v>51</v>
          </cell>
          <cell r="T224">
            <v>459.09844559585486</v>
          </cell>
          <cell r="U224" t="str">
            <v>-</v>
          </cell>
          <cell r="V224" t="str">
            <v>-</v>
          </cell>
          <cell r="W224" t="str">
            <v>Karlskoga Kommun</v>
          </cell>
          <cell r="X224">
            <v>51</v>
          </cell>
          <cell r="Z224">
            <v>459.09844559585486</v>
          </cell>
          <cell r="AA224" t="str">
            <v>-</v>
          </cell>
          <cell r="AB224" t="str">
            <v>-</v>
          </cell>
          <cell r="AC224" t="str">
            <v>Karlskoga Kommun</v>
          </cell>
          <cell r="AD224">
            <v>51</v>
          </cell>
          <cell r="AF224">
            <v>459.10880829015542</v>
          </cell>
          <cell r="AG224" t="str">
            <v>-</v>
          </cell>
          <cell r="AH224" t="str">
            <v>-</v>
          </cell>
          <cell r="AI224" t="str">
            <v>Karlskoga Kommun</v>
          </cell>
          <cell r="AJ224">
            <v>100</v>
          </cell>
          <cell r="AL224">
            <v>459.10880829015542</v>
          </cell>
        </row>
        <row r="225">
          <cell r="A225">
            <v>1884</v>
          </cell>
          <cell r="B225" t="str">
            <v>Nora</v>
          </cell>
          <cell r="C225" t="str">
            <v>Sydkraft Mälarvärme AB</v>
          </cell>
          <cell r="D225" t="str">
            <v>E.ON AG</v>
          </cell>
          <cell r="E225">
            <v>100</v>
          </cell>
          <cell r="F225" t="str">
            <v>Pu</v>
          </cell>
          <cell r="G225">
            <v>546.82538860103602</v>
          </cell>
          <cell r="H225">
            <v>26.452999999999999</v>
          </cell>
          <cell r="I225" t="str">
            <v>-</v>
          </cell>
          <cell r="J225" t="str">
            <v>-</v>
          </cell>
          <cell r="K225" t="str">
            <v>E.ON AG</v>
          </cell>
          <cell r="L225">
            <v>100</v>
          </cell>
          <cell r="N225">
            <v>547.20000000000005</v>
          </cell>
          <cell r="O225" t="str">
            <v>JA?</v>
          </cell>
          <cell r="P225" t="str">
            <v>E.ON AG</v>
          </cell>
          <cell r="Q225" t="str">
            <v>Sydkraft AB</v>
          </cell>
          <cell r="R225">
            <v>100</v>
          </cell>
          <cell r="T225">
            <v>547.27150259067344</v>
          </cell>
          <cell r="U225" t="str">
            <v>-</v>
          </cell>
          <cell r="V225" t="str">
            <v>-</v>
          </cell>
          <cell r="W225" t="str">
            <v>Sydkraft AB</v>
          </cell>
          <cell r="X225">
            <v>100</v>
          </cell>
          <cell r="Z225">
            <v>547.27150259067344</v>
          </cell>
          <cell r="AA225" t="str">
            <v>-</v>
          </cell>
          <cell r="AB225" t="str">
            <v>-</v>
          </cell>
          <cell r="AC225" t="str">
            <v>Sydkraft AB</v>
          </cell>
          <cell r="AD225">
            <v>100</v>
          </cell>
          <cell r="AF225">
            <v>510.67357512953362</v>
          </cell>
          <cell r="AG225" t="str">
            <v>-</v>
          </cell>
          <cell r="AH225" t="str">
            <v>-</v>
          </cell>
          <cell r="AI225" t="str">
            <v>Sydkraft AB</v>
          </cell>
          <cell r="AJ225">
            <v>100</v>
          </cell>
          <cell r="AL225">
            <v>510.13471502590664</v>
          </cell>
        </row>
        <row r="226">
          <cell r="A226">
            <v>1885</v>
          </cell>
          <cell r="B226" t="str">
            <v>Lindesberg</v>
          </cell>
          <cell r="C226" t="str">
            <v>Linde Energi AB</v>
          </cell>
          <cell r="D226" t="str">
            <v>Lindesbergs Kommun</v>
          </cell>
          <cell r="E226">
            <v>100</v>
          </cell>
          <cell r="F226" t="str">
            <v>K</v>
          </cell>
          <cell r="G226">
            <v>463.07253886010358</v>
          </cell>
          <cell r="H226">
            <v>90.662999999999997</v>
          </cell>
          <cell r="I226" t="str">
            <v>-</v>
          </cell>
          <cell r="J226" t="str">
            <v>-</v>
          </cell>
          <cell r="K226" t="str">
            <v>Lindesbergs Kommun</v>
          </cell>
          <cell r="L226">
            <v>100</v>
          </cell>
          <cell r="N226">
            <v>463.2</v>
          </cell>
          <cell r="O226" t="str">
            <v>-</v>
          </cell>
          <cell r="P226" t="str">
            <v>-</v>
          </cell>
          <cell r="Q226" t="str">
            <v>Lindesbergs Kommun</v>
          </cell>
          <cell r="R226">
            <v>100</v>
          </cell>
          <cell r="T226">
            <v>463.21243523316059</v>
          </cell>
          <cell r="U226" t="str">
            <v>-</v>
          </cell>
          <cell r="V226" t="str">
            <v>-</v>
          </cell>
          <cell r="W226" t="str">
            <v>Lindesbergs Kommun</v>
          </cell>
          <cell r="X226">
            <v>100</v>
          </cell>
          <cell r="Z226">
            <v>473.21243523316053</v>
          </cell>
          <cell r="AA226" t="str">
            <v>-</v>
          </cell>
          <cell r="AB226" t="str">
            <v>-</v>
          </cell>
          <cell r="AC226" t="str">
            <v>Lindesbergs Kommun</v>
          </cell>
          <cell r="AD226">
            <v>100</v>
          </cell>
          <cell r="AF226">
            <v>493.51295336787564</v>
          </cell>
          <cell r="AG226" t="str">
            <v>-</v>
          </cell>
          <cell r="AH226" t="str">
            <v>-</v>
          </cell>
          <cell r="AI226" t="str">
            <v>Lindesbergs Kommun</v>
          </cell>
          <cell r="AJ226">
            <v>100</v>
          </cell>
          <cell r="AL226">
            <v>482.52849740932635</v>
          </cell>
        </row>
        <row r="227">
          <cell r="A227">
            <v>19</v>
          </cell>
          <cell r="B227" t="str">
            <v>Västmanlands län</v>
          </cell>
          <cell r="H227">
            <v>0</v>
          </cell>
          <cell r="I227" t="str">
            <v>-</v>
          </cell>
          <cell r="J227" t="str">
            <v>-</v>
          </cell>
          <cell r="O227" t="str">
            <v>-</v>
          </cell>
          <cell r="P227" t="str">
            <v>-</v>
          </cell>
          <cell r="U227" t="str">
            <v>-</v>
          </cell>
          <cell r="V227" t="str">
            <v>-</v>
          </cell>
          <cell r="AA227" t="str">
            <v>-</v>
          </cell>
          <cell r="AB227" t="str">
            <v>-</v>
          </cell>
          <cell r="AG227" t="str">
            <v>-</v>
          </cell>
          <cell r="AH227" t="str">
            <v>-</v>
          </cell>
        </row>
        <row r="228">
          <cell r="A228">
            <v>1904</v>
          </cell>
          <cell r="B228" t="str">
            <v>Skinnskatteberg</v>
          </cell>
          <cell r="C228" t="str">
            <v>Skinnskattebergs Kommun</v>
          </cell>
          <cell r="D228" t="str">
            <v>Skinnskattebergs Kommun</v>
          </cell>
          <cell r="E228">
            <v>100</v>
          </cell>
          <cell r="F228" t="str">
            <v>K</v>
          </cell>
          <cell r="G228">
            <v>430</v>
          </cell>
          <cell r="H228">
            <v>11.2</v>
          </cell>
          <cell r="I228" t="str">
            <v>-</v>
          </cell>
          <cell r="J228" t="str">
            <v>-</v>
          </cell>
          <cell r="K228" t="str">
            <v>Skinnskattebergs Kommun</v>
          </cell>
          <cell r="L228">
            <v>100</v>
          </cell>
          <cell r="N228">
            <v>430.4</v>
          </cell>
          <cell r="O228" t="str">
            <v>JA?</v>
          </cell>
          <cell r="P228" t="str">
            <v>Skinnskattebergs Kommun</v>
          </cell>
          <cell r="Q228">
            <v>0</v>
          </cell>
          <cell r="R228">
            <v>0</v>
          </cell>
          <cell r="T228">
            <v>430</v>
          </cell>
          <cell r="U228" t="str">
            <v>-</v>
          </cell>
          <cell r="V228" t="str">
            <v>-</v>
          </cell>
          <cell r="W228">
            <v>0</v>
          </cell>
          <cell r="X228">
            <v>0</v>
          </cell>
          <cell r="Z228">
            <v>430</v>
          </cell>
          <cell r="AA228" t="str">
            <v>-</v>
          </cell>
          <cell r="AB228" t="str">
            <v>-</v>
          </cell>
          <cell r="AC228">
            <v>0</v>
          </cell>
          <cell r="AD228">
            <v>0</v>
          </cell>
          <cell r="AF228">
            <v>430.01036269430045</v>
          </cell>
          <cell r="AG228" t="str">
            <v>-</v>
          </cell>
          <cell r="AH228" t="str">
            <v>-</v>
          </cell>
          <cell r="AI228">
            <v>0</v>
          </cell>
          <cell r="AJ228">
            <v>0</v>
          </cell>
          <cell r="AL228">
            <v>437.01554404145077</v>
          </cell>
        </row>
        <row r="229">
          <cell r="A229">
            <v>1907</v>
          </cell>
          <cell r="B229" t="str">
            <v>Surahammar</v>
          </cell>
          <cell r="C229" t="str">
            <v>Surahammars Kommunalteknik AB</v>
          </cell>
          <cell r="D229" t="str">
            <v>Surahammars Kommun</v>
          </cell>
          <cell r="E229">
            <v>100</v>
          </cell>
          <cell r="F229" t="str">
            <v>K</v>
          </cell>
          <cell r="G229">
            <v>462.73397979274557</v>
          </cell>
          <cell r="H229">
            <v>44.15</v>
          </cell>
          <cell r="I229" t="str">
            <v>-</v>
          </cell>
          <cell r="J229" t="str">
            <v>-</v>
          </cell>
          <cell r="K229" t="str">
            <v>Surahammars Kommun</v>
          </cell>
          <cell r="L229">
            <v>100</v>
          </cell>
          <cell r="N229">
            <v>439.2</v>
          </cell>
          <cell r="O229" t="str">
            <v>-</v>
          </cell>
          <cell r="P229" t="str">
            <v>-</v>
          </cell>
          <cell r="Q229" t="str">
            <v>Surahammars Kommun</v>
          </cell>
          <cell r="R229">
            <v>100</v>
          </cell>
          <cell r="T229">
            <v>435.77487046632109</v>
          </cell>
          <cell r="U229" t="str">
            <v>-</v>
          </cell>
          <cell r="V229" t="str">
            <v>-</v>
          </cell>
          <cell r="W229" t="str">
            <v>Surahammars Kommun</v>
          </cell>
          <cell r="X229">
            <v>100</v>
          </cell>
          <cell r="Z229">
            <v>435.7748704663212</v>
          </cell>
          <cell r="AA229" t="str">
            <v>-</v>
          </cell>
          <cell r="AB229" t="str">
            <v>-</v>
          </cell>
          <cell r="AC229" t="str">
            <v>Surahammars Kommun</v>
          </cell>
          <cell r="AD229">
            <v>100</v>
          </cell>
          <cell r="AF229">
            <v>427.3575129533678</v>
          </cell>
          <cell r="AG229" t="str">
            <v>-</v>
          </cell>
          <cell r="AH229" t="str">
            <v>-</v>
          </cell>
          <cell r="AI229" t="str">
            <v>Surahammars Kommun</v>
          </cell>
          <cell r="AJ229">
            <v>100</v>
          </cell>
          <cell r="AL229">
            <v>411.440414507772</v>
          </cell>
        </row>
        <row r="230">
          <cell r="A230">
            <v>1917</v>
          </cell>
          <cell r="B230" t="str">
            <v>Heby</v>
          </cell>
          <cell r="C230" t="str">
            <v>Sala-Heby Energi AB</v>
          </cell>
          <cell r="D230" t="str">
            <v>Sala Kommun</v>
          </cell>
          <cell r="E230">
            <v>100</v>
          </cell>
          <cell r="F230" t="str">
            <v>K</v>
          </cell>
          <cell r="G230">
            <v>456.95803108808235</v>
          </cell>
          <cell r="H230">
            <v>0</v>
          </cell>
          <cell r="I230" t="str">
            <v>-</v>
          </cell>
          <cell r="J230" t="str">
            <v>-</v>
          </cell>
          <cell r="K230" t="str">
            <v>Sala Kommun</v>
          </cell>
          <cell r="L230">
            <v>100</v>
          </cell>
          <cell r="N230">
            <v>414.4</v>
          </cell>
          <cell r="O230" t="str">
            <v>-</v>
          </cell>
          <cell r="P230" t="str">
            <v>-</v>
          </cell>
          <cell r="Q230" t="str">
            <v>Sala Kommun</v>
          </cell>
          <cell r="R230">
            <v>100</v>
          </cell>
          <cell r="T230">
            <v>412.44663212435239</v>
          </cell>
          <cell r="U230" t="str">
            <v>-</v>
          </cell>
          <cell r="V230" t="str">
            <v>-</v>
          </cell>
          <cell r="W230" t="str">
            <v>Sala Kommun</v>
          </cell>
          <cell r="X230">
            <v>87</v>
          </cell>
          <cell r="Z230">
            <v>450.89015544041445</v>
          </cell>
          <cell r="AA230" t="str">
            <v>-</v>
          </cell>
          <cell r="AB230" t="str">
            <v>-</v>
          </cell>
          <cell r="AC230" t="str">
            <v>Sala Kommun</v>
          </cell>
          <cell r="AD230">
            <v>87</v>
          </cell>
          <cell r="AF230">
            <v>0</v>
          </cell>
          <cell r="AG230" t="str">
            <v>-</v>
          </cell>
          <cell r="AH230" t="str">
            <v>-</v>
          </cell>
          <cell r="AI230" t="str">
            <v>Sala Kommun</v>
          </cell>
          <cell r="AJ230">
            <v>87</v>
          </cell>
          <cell r="AL230">
            <v>0</v>
          </cell>
        </row>
        <row r="231">
          <cell r="A231">
            <v>1960</v>
          </cell>
          <cell r="B231" t="str">
            <v>Kungsör</v>
          </cell>
          <cell r="C231" t="str">
            <v>Kungsörs Värmeverk, Kungsörs Kommun</v>
          </cell>
          <cell r="D231" t="str">
            <v>Kungsörs Kommun</v>
          </cell>
          <cell r="E231">
            <v>100</v>
          </cell>
          <cell r="F231" t="str">
            <v>K</v>
          </cell>
          <cell r="G231">
            <v>528.63212435233152</v>
          </cell>
          <cell r="H231">
            <v>32.636000000000003</v>
          </cell>
          <cell r="I231" t="str">
            <v>-</v>
          </cell>
          <cell r="J231" t="str">
            <v>-</v>
          </cell>
          <cell r="K231" t="str">
            <v>Kungsörs Kommun</v>
          </cell>
          <cell r="L231">
            <v>100</v>
          </cell>
          <cell r="N231">
            <v>459.2</v>
          </cell>
          <cell r="O231" t="str">
            <v>JA?</v>
          </cell>
          <cell r="P231" t="str">
            <v>Kungsörs Kommun</v>
          </cell>
          <cell r="Q231">
            <v>0</v>
          </cell>
          <cell r="R231">
            <v>0</v>
          </cell>
          <cell r="T231">
            <v>458.09844559585486</v>
          </cell>
          <cell r="U231" t="str">
            <v>-</v>
          </cell>
          <cell r="V231" t="str">
            <v>-</v>
          </cell>
          <cell r="W231">
            <v>0</v>
          </cell>
          <cell r="X231">
            <v>0</v>
          </cell>
          <cell r="Z231">
            <v>516.09844559585486</v>
          </cell>
          <cell r="AA231" t="str">
            <v>-</v>
          </cell>
          <cell r="AB231" t="str">
            <v>-</v>
          </cell>
          <cell r="AC231">
            <v>0</v>
          </cell>
          <cell r="AD231">
            <v>0</v>
          </cell>
          <cell r="AF231">
            <v>558.17616580310869</v>
          </cell>
          <cell r="AG231" t="str">
            <v>-</v>
          </cell>
          <cell r="AH231" t="str">
            <v>-</v>
          </cell>
          <cell r="AI231">
            <v>0</v>
          </cell>
          <cell r="AJ231">
            <v>0</v>
          </cell>
          <cell r="AL231">
            <v>535.41968911917093</v>
          </cell>
        </row>
        <row r="232">
          <cell r="A232">
            <v>1961</v>
          </cell>
          <cell r="B232" t="str">
            <v>Hallstahammar</v>
          </cell>
          <cell r="C232" t="str">
            <v>Mälarenergi AB</v>
          </cell>
          <cell r="D232" t="str">
            <v>Västerås Kommun</v>
          </cell>
          <cell r="E232">
            <v>100</v>
          </cell>
          <cell r="F232" t="str">
            <v>K</v>
          </cell>
          <cell r="G232">
            <v>461.31398963730561</v>
          </cell>
          <cell r="H232">
            <v>107.494</v>
          </cell>
          <cell r="I232" t="str">
            <v>-</v>
          </cell>
          <cell r="J232" t="str">
            <v>-</v>
          </cell>
          <cell r="K232" t="str">
            <v>Västerås Kommun</v>
          </cell>
          <cell r="L232">
            <v>100</v>
          </cell>
          <cell r="N232">
            <v>455.2</v>
          </cell>
          <cell r="O232" t="str">
            <v>-</v>
          </cell>
          <cell r="P232" t="str">
            <v>-</v>
          </cell>
          <cell r="Q232" t="str">
            <v>Västerås Kommun</v>
          </cell>
          <cell r="R232">
            <v>100</v>
          </cell>
          <cell r="T232">
            <v>453.89119170984452</v>
          </cell>
          <cell r="U232" t="str">
            <v>-</v>
          </cell>
          <cell r="V232" t="str">
            <v>-</v>
          </cell>
          <cell r="W232" t="str">
            <v>Västerås Kommun</v>
          </cell>
          <cell r="X232">
            <v>100</v>
          </cell>
          <cell r="Z232">
            <v>452.50777202072538</v>
          </cell>
          <cell r="AA232" t="str">
            <v>-</v>
          </cell>
          <cell r="AB232" t="str">
            <v>-</v>
          </cell>
          <cell r="AC232" t="str">
            <v>Västerås Kommun</v>
          </cell>
          <cell r="AD232">
            <v>100</v>
          </cell>
          <cell r="AF232">
            <v>452.51813471502589</v>
          </cell>
          <cell r="AG232" t="str">
            <v>-</v>
          </cell>
          <cell r="AH232" t="str">
            <v>-</v>
          </cell>
          <cell r="AI232" t="str">
            <v>Västerås Kommun</v>
          </cell>
          <cell r="AJ232">
            <v>100</v>
          </cell>
          <cell r="AL232">
            <v>476.10362694300511</v>
          </cell>
        </row>
        <row r="233">
          <cell r="A233">
            <v>1962</v>
          </cell>
          <cell r="B233" t="str">
            <v>Norberg</v>
          </cell>
          <cell r="C233" t="str">
            <v>Vattenfall AB</v>
          </cell>
          <cell r="D233" t="str">
            <v>Vattenfall AB</v>
          </cell>
          <cell r="E233">
            <v>100</v>
          </cell>
          <cell r="F233" t="str">
            <v>S</v>
          </cell>
          <cell r="G233">
            <v>501.6</v>
          </cell>
          <cell r="H233">
            <v>16.5</v>
          </cell>
          <cell r="I233" t="str">
            <v>-</v>
          </cell>
          <cell r="J233" t="str">
            <v>-</v>
          </cell>
          <cell r="K233" t="str">
            <v>Vattenfall AB</v>
          </cell>
          <cell r="L233">
            <v>100</v>
          </cell>
          <cell r="N233">
            <v>490.4</v>
          </cell>
          <cell r="O233" t="str">
            <v>-</v>
          </cell>
          <cell r="P233" t="str">
            <v>-</v>
          </cell>
          <cell r="Q233" t="str">
            <v>Vattenfall AB</v>
          </cell>
          <cell r="R233">
            <v>0</v>
          </cell>
          <cell r="T233">
            <v>480</v>
          </cell>
          <cell r="U233" t="str">
            <v>-</v>
          </cell>
          <cell r="V233" t="str">
            <v>-</v>
          </cell>
          <cell r="W233" t="str">
            <v>Vattenfall AB</v>
          </cell>
          <cell r="X233">
            <v>0</v>
          </cell>
          <cell r="Z233">
            <v>0</v>
          </cell>
          <cell r="AA233" t="str">
            <v>-</v>
          </cell>
          <cell r="AB233" t="str">
            <v>-</v>
          </cell>
          <cell r="AC233" t="str">
            <v>Vattenfall AB</v>
          </cell>
          <cell r="AD233">
            <v>0</v>
          </cell>
          <cell r="AF233">
            <v>0</v>
          </cell>
          <cell r="AG233" t="str">
            <v>-</v>
          </cell>
          <cell r="AH233" t="str">
            <v>-</v>
          </cell>
          <cell r="AI233" t="str">
            <v>Vattenfall AB</v>
          </cell>
          <cell r="AJ233">
            <v>0</v>
          </cell>
          <cell r="AL233">
            <v>0</v>
          </cell>
        </row>
        <row r="234">
          <cell r="A234">
            <v>1980</v>
          </cell>
          <cell r="B234" t="str">
            <v>Västerås</v>
          </cell>
          <cell r="C234" t="str">
            <v>Mälarenergi AB</v>
          </cell>
          <cell r="D234" t="str">
            <v>Västerås Kommun</v>
          </cell>
          <cell r="E234">
            <v>100</v>
          </cell>
          <cell r="F234" t="str">
            <v>K</v>
          </cell>
          <cell r="G234">
            <v>350.40932642487041</v>
          </cell>
          <cell r="H234">
            <v>1490.3989999999999</v>
          </cell>
          <cell r="I234" t="str">
            <v>-</v>
          </cell>
          <cell r="J234" t="str">
            <v>-</v>
          </cell>
          <cell r="K234" t="str">
            <v>Västerås Kommun</v>
          </cell>
          <cell r="L234">
            <v>100</v>
          </cell>
          <cell r="N234">
            <v>350.4</v>
          </cell>
          <cell r="O234" t="str">
            <v>-</v>
          </cell>
          <cell r="P234" t="str">
            <v>-</v>
          </cell>
          <cell r="Q234" t="str">
            <v>Västerås Kommun</v>
          </cell>
          <cell r="R234">
            <v>100</v>
          </cell>
          <cell r="T234">
            <v>350.40932642487041</v>
          </cell>
          <cell r="U234" t="str">
            <v>-</v>
          </cell>
          <cell r="V234" t="str">
            <v>-</v>
          </cell>
          <cell r="W234" t="str">
            <v>Västerås Kommun</v>
          </cell>
          <cell r="X234">
            <v>100</v>
          </cell>
          <cell r="Z234">
            <v>318.90155440414503</v>
          </cell>
          <cell r="AA234" t="str">
            <v>-</v>
          </cell>
          <cell r="AB234" t="str">
            <v>-</v>
          </cell>
          <cell r="AC234" t="str">
            <v>Västerås Kommun</v>
          </cell>
          <cell r="AD234">
            <v>100</v>
          </cell>
          <cell r="AF234">
            <v>284.02072538860102</v>
          </cell>
          <cell r="AG234" t="str">
            <v>-</v>
          </cell>
          <cell r="AH234" t="str">
            <v>-</v>
          </cell>
          <cell r="AI234" t="str">
            <v>Västerås Kommun</v>
          </cell>
          <cell r="AJ234">
            <v>100</v>
          </cell>
          <cell r="AL234">
            <v>284.02072538860102</v>
          </cell>
        </row>
        <row r="235">
          <cell r="A235">
            <v>1981</v>
          </cell>
          <cell r="B235" t="str">
            <v>Sala</v>
          </cell>
          <cell r="C235" t="str">
            <v>Sala-Heby Energi AB</v>
          </cell>
          <cell r="D235" t="str">
            <v>Sala Kommun</v>
          </cell>
          <cell r="E235">
            <v>100</v>
          </cell>
          <cell r="F235" t="str">
            <v>K</v>
          </cell>
          <cell r="G235">
            <v>425.71139896373046</v>
          </cell>
          <cell r="H235">
            <v>113.136</v>
          </cell>
          <cell r="I235" t="str">
            <v>-</v>
          </cell>
          <cell r="J235" t="str">
            <v>-</v>
          </cell>
          <cell r="K235" t="str">
            <v>Sala Kommun</v>
          </cell>
          <cell r="L235">
            <v>100</v>
          </cell>
          <cell r="N235">
            <v>414.4</v>
          </cell>
          <cell r="O235" t="str">
            <v>-</v>
          </cell>
          <cell r="P235" t="str">
            <v>-</v>
          </cell>
          <cell r="Q235" t="str">
            <v>Sala Kommun</v>
          </cell>
          <cell r="R235">
            <v>100</v>
          </cell>
          <cell r="T235">
            <v>392.73051813471494</v>
          </cell>
          <cell r="U235" t="str">
            <v>-</v>
          </cell>
          <cell r="V235" t="str">
            <v>-</v>
          </cell>
          <cell r="W235" t="str">
            <v>Sala Kommun</v>
          </cell>
          <cell r="X235">
            <v>87</v>
          </cell>
          <cell r="Z235">
            <v>386.25383419689115</v>
          </cell>
          <cell r="AA235" t="str">
            <v>-</v>
          </cell>
          <cell r="AB235" t="str">
            <v>-</v>
          </cell>
          <cell r="AC235" t="str">
            <v>Sala Kommun</v>
          </cell>
          <cell r="AD235">
            <v>87</v>
          </cell>
          <cell r="AF235">
            <v>383.21243523316059</v>
          </cell>
          <cell r="AG235" t="str">
            <v>-</v>
          </cell>
          <cell r="AH235" t="str">
            <v>-</v>
          </cell>
          <cell r="AI235" t="str">
            <v>Sala Kommun</v>
          </cell>
          <cell r="AJ235">
            <v>87</v>
          </cell>
          <cell r="AL235">
            <v>383.21243523316059</v>
          </cell>
        </row>
        <row r="236">
          <cell r="A236">
            <v>1982</v>
          </cell>
          <cell r="B236" t="str">
            <v>Fagersta</v>
          </cell>
          <cell r="C236" t="str">
            <v>Västerbergslagens Värme AB</v>
          </cell>
          <cell r="D236" t="str">
            <v>Vattenfall AB</v>
          </cell>
          <cell r="E236">
            <v>51</v>
          </cell>
          <cell r="F236" t="str">
            <v>S</v>
          </cell>
          <cell r="G236">
            <v>472.33160621761652</v>
          </cell>
          <cell r="H236">
            <v>109.19499999999999</v>
          </cell>
          <cell r="I236" t="str">
            <v>-</v>
          </cell>
          <cell r="J236" t="str">
            <v>-</v>
          </cell>
          <cell r="K236" t="str">
            <v>Vattenfall AB</v>
          </cell>
          <cell r="L236">
            <v>51</v>
          </cell>
          <cell r="N236">
            <v>432</v>
          </cell>
          <cell r="O236" t="str">
            <v>-</v>
          </cell>
          <cell r="P236" t="str">
            <v>-</v>
          </cell>
          <cell r="Q236" t="str">
            <v>Vattenfall AB</v>
          </cell>
          <cell r="R236">
            <v>51</v>
          </cell>
          <cell r="T236">
            <v>432.33160621761652</v>
          </cell>
          <cell r="U236" t="str">
            <v>-</v>
          </cell>
          <cell r="V236" t="str">
            <v>-</v>
          </cell>
          <cell r="W236" t="str">
            <v>Vattenfall AB</v>
          </cell>
          <cell r="X236">
            <v>51</v>
          </cell>
          <cell r="Z236">
            <v>432.33160621761652</v>
          </cell>
          <cell r="AA236" t="str">
            <v>JA?</v>
          </cell>
          <cell r="AB236" t="str">
            <v>Vattenfall AB</v>
          </cell>
          <cell r="AC236">
            <v>0</v>
          </cell>
          <cell r="AD236">
            <v>0</v>
          </cell>
          <cell r="AF236">
            <v>432.33160621761652</v>
          </cell>
          <cell r="AG236" t="str">
            <v>-</v>
          </cell>
          <cell r="AH236" t="str">
            <v>-</v>
          </cell>
          <cell r="AI236">
            <v>0</v>
          </cell>
          <cell r="AJ236">
            <v>0</v>
          </cell>
          <cell r="AL236">
            <v>436.26943005181346</v>
          </cell>
        </row>
        <row r="237">
          <cell r="A237">
            <v>1983</v>
          </cell>
          <cell r="B237" t="str">
            <v>Köping</v>
          </cell>
          <cell r="C237" t="str">
            <v>Tekniska Kontoret, Köpings Kommun</v>
          </cell>
          <cell r="D237" t="str">
            <v>Köpings Kommun</v>
          </cell>
          <cell r="E237">
            <v>100</v>
          </cell>
          <cell r="F237" t="str">
            <v>K</v>
          </cell>
          <cell r="G237">
            <v>330.38341968911834</v>
          </cell>
          <cell r="H237">
            <v>205.50700000000001</v>
          </cell>
          <cell r="I237" t="str">
            <v>-</v>
          </cell>
          <cell r="J237" t="str">
            <v>-</v>
          </cell>
          <cell r="K237" t="str">
            <v>Köpings Kommun</v>
          </cell>
          <cell r="L237">
            <v>100</v>
          </cell>
          <cell r="N237">
            <v>330.4</v>
          </cell>
          <cell r="O237" t="str">
            <v>JA?</v>
          </cell>
          <cell r="P237" t="str">
            <v>Köpings Kommun</v>
          </cell>
          <cell r="Q237">
            <v>0</v>
          </cell>
          <cell r="R237">
            <v>0</v>
          </cell>
          <cell r="T237">
            <v>330.64766839378234</v>
          </cell>
          <cell r="U237" t="str">
            <v>-</v>
          </cell>
          <cell r="V237" t="str">
            <v>-</v>
          </cell>
          <cell r="W237">
            <v>0</v>
          </cell>
          <cell r="X237">
            <v>0</v>
          </cell>
          <cell r="Z237">
            <v>330.64766839378234</v>
          </cell>
          <cell r="AA237" t="str">
            <v>-</v>
          </cell>
          <cell r="AB237" t="str">
            <v>-</v>
          </cell>
          <cell r="AC237">
            <v>0</v>
          </cell>
          <cell r="AD237">
            <v>0</v>
          </cell>
          <cell r="AF237">
            <v>350.38341968911914</v>
          </cell>
          <cell r="AG237" t="str">
            <v>-</v>
          </cell>
          <cell r="AH237" t="str">
            <v>-</v>
          </cell>
          <cell r="AI237">
            <v>0</v>
          </cell>
          <cell r="AJ237">
            <v>0</v>
          </cell>
          <cell r="AL237">
            <v>350.38341968911914</v>
          </cell>
        </row>
        <row r="238">
          <cell r="A238">
            <v>1984</v>
          </cell>
          <cell r="B238" t="str">
            <v>Arboga</v>
          </cell>
          <cell r="C238" t="str">
            <v>Värmeverket, Arboga Kommun</v>
          </cell>
          <cell r="D238" t="str">
            <v>Arboga Kommun</v>
          </cell>
          <cell r="E238">
            <v>100</v>
          </cell>
          <cell r="F238" t="str">
            <v>K</v>
          </cell>
          <cell r="G238">
            <v>412.13715025906714</v>
          </cell>
          <cell r="H238">
            <v>84.49</v>
          </cell>
          <cell r="I238" t="str">
            <v>-</v>
          </cell>
          <cell r="J238" t="str">
            <v>-</v>
          </cell>
          <cell r="K238" t="str">
            <v>Arboga Kommun</v>
          </cell>
          <cell r="L238">
            <v>100</v>
          </cell>
          <cell r="N238">
            <v>392</v>
          </cell>
          <cell r="O238" t="str">
            <v>JA?</v>
          </cell>
          <cell r="P238" t="str">
            <v>Arboga Kommun</v>
          </cell>
          <cell r="Q238">
            <v>0</v>
          </cell>
          <cell r="R238">
            <v>0</v>
          </cell>
          <cell r="T238">
            <v>391.49119170984449</v>
          </cell>
          <cell r="U238" t="str">
            <v>-</v>
          </cell>
          <cell r="V238" t="str">
            <v>-</v>
          </cell>
          <cell r="W238">
            <v>0</v>
          </cell>
          <cell r="X238">
            <v>0</v>
          </cell>
          <cell r="Z238">
            <v>391.49119170984449</v>
          </cell>
          <cell r="AA238" t="str">
            <v>-</v>
          </cell>
          <cell r="AB238" t="str">
            <v>-</v>
          </cell>
          <cell r="AC238">
            <v>0</v>
          </cell>
          <cell r="AD238">
            <v>0</v>
          </cell>
          <cell r="AF238">
            <v>391.12953367875645</v>
          </cell>
          <cell r="AG238" t="str">
            <v>-</v>
          </cell>
          <cell r="AH238" t="str">
            <v>-</v>
          </cell>
          <cell r="AI238">
            <v>0</v>
          </cell>
          <cell r="AJ238">
            <v>0</v>
          </cell>
          <cell r="AL238">
            <v>390.75647668393776</v>
          </cell>
        </row>
        <row r="239">
          <cell r="A239">
            <v>20</v>
          </cell>
          <cell r="B239" t="str">
            <v>Dalarnas län</v>
          </cell>
          <cell r="H239">
            <v>0</v>
          </cell>
          <cell r="I239" t="str">
            <v>-</v>
          </cell>
          <cell r="J239" t="str">
            <v>-</v>
          </cell>
          <cell r="O239" t="str">
            <v>-</v>
          </cell>
          <cell r="P239" t="str">
            <v>-</v>
          </cell>
          <cell r="U239" t="str">
            <v>-</v>
          </cell>
          <cell r="V239" t="str">
            <v>-</v>
          </cell>
          <cell r="AA239" t="str">
            <v>-</v>
          </cell>
          <cell r="AB239" t="str">
            <v>-</v>
          </cell>
          <cell r="AG239" t="str">
            <v>-</v>
          </cell>
          <cell r="AH239" t="str">
            <v>-</v>
          </cell>
        </row>
        <row r="240">
          <cell r="A240">
            <v>2021</v>
          </cell>
          <cell r="B240" t="str">
            <v>Vansbro</v>
          </cell>
          <cell r="C240" t="str">
            <v>Mellanskogs Bränsle AB</v>
          </cell>
          <cell r="D240" t="str">
            <v>Skogsägarna Mellanskog Ekonomisk Förening</v>
          </cell>
          <cell r="E240">
            <v>100</v>
          </cell>
          <cell r="F240" t="str">
            <v>Pu</v>
          </cell>
          <cell r="G240">
            <v>441</v>
          </cell>
          <cell r="H240">
            <v>0</v>
          </cell>
          <cell r="I240" t="str">
            <v>-</v>
          </cell>
          <cell r="J240" t="str">
            <v>-</v>
          </cell>
          <cell r="K240" t="str">
            <v>Skogsägarna Mellanskog Ekonomisk Förening</v>
          </cell>
          <cell r="L240">
            <v>100</v>
          </cell>
          <cell r="N240">
            <v>430.4</v>
          </cell>
          <cell r="O240" t="str">
            <v>-</v>
          </cell>
          <cell r="P240" t="str">
            <v>-</v>
          </cell>
          <cell r="Q240" t="str">
            <v>Skogsägarna Mellanskog Ekonomisk Förening</v>
          </cell>
          <cell r="R240">
            <v>100</v>
          </cell>
          <cell r="T240">
            <v>412.5</v>
          </cell>
          <cell r="U240" t="str">
            <v>-</v>
          </cell>
          <cell r="V240" t="str">
            <v>-</v>
          </cell>
          <cell r="W240" t="str">
            <v>Skogsägarna Mellanskog Ekonomisk Förening</v>
          </cell>
          <cell r="X240">
            <v>100</v>
          </cell>
          <cell r="Z240">
            <v>0</v>
          </cell>
          <cell r="AA240" t="str">
            <v>-</v>
          </cell>
          <cell r="AB240" t="str">
            <v>-</v>
          </cell>
          <cell r="AC240" t="str">
            <v>Skogsägarna Mellanskog Ekonomisk Förening</v>
          </cell>
          <cell r="AD240">
            <v>100</v>
          </cell>
          <cell r="AF240">
            <v>0</v>
          </cell>
          <cell r="AG240" t="str">
            <v>-</v>
          </cell>
          <cell r="AH240" t="str">
            <v>-</v>
          </cell>
          <cell r="AI240" t="str">
            <v>Skogsägarna Mellanskog Ekonomisk Förening</v>
          </cell>
          <cell r="AJ240">
            <v>100</v>
          </cell>
          <cell r="AL240">
            <v>0</v>
          </cell>
        </row>
        <row r="241">
          <cell r="A241">
            <v>2023</v>
          </cell>
          <cell r="B241" t="str">
            <v>Malung</v>
          </cell>
          <cell r="C241" t="str">
            <v>Värmeverket, Malungs kommun</v>
          </cell>
          <cell r="D241" t="str">
            <v>Malungs Kommun</v>
          </cell>
          <cell r="E241">
            <v>100</v>
          </cell>
          <cell r="F241" t="str">
            <v>K</v>
          </cell>
          <cell r="G241">
            <v>424.55919999999992</v>
          </cell>
          <cell r="H241">
            <v>19</v>
          </cell>
          <cell r="I241" t="str">
            <v>-</v>
          </cell>
          <cell r="J241" t="str">
            <v>-</v>
          </cell>
          <cell r="K241" t="str">
            <v>Malungs Kommun</v>
          </cell>
          <cell r="L241">
            <v>100</v>
          </cell>
          <cell r="N241">
            <v>0</v>
          </cell>
          <cell r="O241" t="str">
            <v>JA?</v>
          </cell>
          <cell r="P241" t="str">
            <v>Malungs Kommun</v>
          </cell>
          <cell r="Q241">
            <v>0</v>
          </cell>
          <cell r="R241">
            <v>0</v>
          </cell>
          <cell r="T241">
            <v>0</v>
          </cell>
          <cell r="U241" t="str">
            <v>-</v>
          </cell>
          <cell r="V241" t="str">
            <v>-</v>
          </cell>
          <cell r="W241">
            <v>0</v>
          </cell>
          <cell r="X241">
            <v>0</v>
          </cell>
          <cell r="Z241">
            <v>0</v>
          </cell>
          <cell r="AA241" t="str">
            <v>-</v>
          </cell>
          <cell r="AB241" t="str">
            <v>-</v>
          </cell>
          <cell r="AC241">
            <v>0</v>
          </cell>
          <cell r="AD241">
            <v>0</v>
          </cell>
          <cell r="AF241">
            <v>0</v>
          </cell>
          <cell r="AG241" t="str">
            <v>-</v>
          </cell>
          <cell r="AH241" t="str">
            <v>-</v>
          </cell>
          <cell r="AI241">
            <v>0</v>
          </cell>
          <cell r="AJ241">
            <v>0</v>
          </cell>
          <cell r="AL241">
            <v>0</v>
          </cell>
        </row>
        <row r="242">
          <cell r="A242">
            <v>2026</v>
          </cell>
          <cell r="B242" t="str">
            <v>Gagnef</v>
          </cell>
          <cell r="C242" t="str">
            <v>-</v>
          </cell>
          <cell r="D242" t="str">
            <v>-</v>
          </cell>
          <cell r="E242" t="str">
            <v>-</v>
          </cell>
          <cell r="F242">
            <v>0</v>
          </cell>
          <cell r="G242">
            <v>0</v>
          </cell>
          <cell r="H242">
            <v>0</v>
          </cell>
          <cell r="I242" t="str">
            <v>-</v>
          </cell>
          <cell r="J242" t="str">
            <v>-</v>
          </cell>
          <cell r="K242" t="str">
            <v>-</v>
          </cell>
          <cell r="L242" t="str">
            <v>-</v>
          </cell>
          <cell r="N242">
            <v>0</v>
          </cell>
          <cell r="O242" t="str">
            <v>-</v>
          </cell>
          <cell r="P242" t="str">
            <v>-</v>
          </cell>
          <cell r="Q242" t="str">
            <v>-</v>
          </cell>
          <cell r="R242" t="str">
            <v>-</v>
          </cell>
          <cell r="T242">
            <v>0</v>
          </cell>
          <cell r="U242" t="str">
            <v>-</v>
          </cell>
          <cell r="V242" t="str">
            <v>-</v>
          </cell>
          <cell r="W242" t="str">
            <v>-</v>
          </cell>
          <cell r="X242" t="str">
            <v>-</v>
          </cell>
          <cell r="Z242">
            <v>0</v>
          </cell>
          <cell r="AA242" t="str">
            <v>-</v>
          </cell>
          <cell r="AB242" t="str">
            <v>-</v>
          </cell>
          <cell r="AC242" t="str">
            <v>-</v>
          </cell>
          <cell r="AD242" t="str">
            <v>-</v>
          </cell>
          <cell r="AF242">
            <v>0</v>
          </cell>
          <cell r="AG242" t="str">
            <v>-</v>
          </cell>
          <cell r="AH242" t="str">
            <v>-</v>
          </cell>
          <cell r="AI242" t="str">
            <v>-</v>
          </cell>
          <cell r="AJ242" t="str">
            <v>-</v>
          </cell>
          <cell r="AL242">
            <v>0</v>
          </cell>
        </row>
        <row r="243">
          <cell r="A243">
            <v>2029</v>
          </cell>
          <cell r="B243" t="str">
            <v>Leksand</v>
          </cell>
          <cell r="C243" t="str">
            <v>Leksand-Rättvik Produktion AB</v>
          </cell>
          <cell r="D243" t="str">
            <v>Leksand-Rättvik Energi AB</v>
          </cell>
          <cell r="E243">
            <v>100</v>
          </cell>
          <cell r="F243" t="str">
            <v>K0</v>
          </cell>
          <cell r="G243">
            <v>471.02590673575128</v>
          </cell>
          <cell r="H243">
            <v>14.039</v>
          </cell>
          <cell r="I243" t="str">
            <v>-</v>
          </cell>
          <cell r="J243" t="str">
            <v>-</v>
          </cell>
          <cell r="K243" t="str">
            <v>Leksand-Rättvik Energi AB</v>
          </cell>
          <cell r="L243">
            <v>100</v>
          </cell>
          <cell r="N243">
            <v>461.6</v>
          </cell>
          <cell r="O243" t="str">
            <v>-</v>
          </cell>
          <cell r="P243" t="str">
            <v>-</v>
          </cell>
          <cell r="Q243" t="str">
            <v>Leksand-Rättvik Energi AB</v>
          </cell>
          <cell r="R243">
            <v>100</v>
          </cell>
          <cell r="T243">
            <v>463.56217616580307</v>
          </cell>
          <cell r="U243" t="str">
            <v>-</v>
          </cell>
          <cell r="V243" t="str">
            <v>-</v>
          </cell>
          <cell r="W243" t="str">
            <v>Leksand-Rättvik Energi AB</v>
          </cell>
          <cell r="X243">
            <v>100</v>
          </cell>
          <cell r="Z243">
            <v>461.73834196891187</v>
          </cell>
          <cell r="AA243" t="str">
            <v>-</v>
          </cell>
          <cell r="AB243" t="str">
            <v>-</v>
          </cell>
          <cell r="AC243" t="str">
            <v>Leksand-Rättvik Energi AB</v>
          </cell>
          <cell r="AD243">
            <v>100</v>
          </cell>
          <cell r="AF243">
            <v>0</v>
          </cell>
          <cell r="AG243" t="str">
            <v>-</v>
          </cell>
          <cell r="AH243" t="str">
            <v>-</v>
          </cell>
          <cell r="AI243" t="str">
            <v>Leksand-Rättvik Energi AB</v>
          </cell>
          <cell r="AJ243">
            <v>100</v>
          </cell>
          <cell r="AL243">
            <v>0</v>
          </cell>
        </row>
        <row r="244">
          <cell r="A244">
            <v>2031</v>
          </cell>
          <cell r="B244" t="str">
            <v>Rättvik</v>
          </cell>
          <cell r="C244" t="str">
            <v>Rättviks Teknik AB</v>
          </cell>
          <cell r="D244" t="str">
            <v>Rättviks Kommun</v>
          </cell>
          <cell r="E244">
            <v>100</v>
          </cell>
          <cell r="F244" t="str">
            <v>K</v>
          </cell>
          <cell r="G244">
            <v>486.1347150259067</v>
          </cell>
          <cell r="H244">
            <v>32.631999999999998</v>
          </cell>
          <cell r="I244" t="str">
            <v>-</v>
          </cell>
          <cell r="J244" t="str">
            <v>-</v>
          </cell>
          <cell r="K244" t="str">
            <v>Rättviks Kommun</v>
          </cell>
          <cell r="L244">
            <v>100</v>
          </cell>
          <cell r="N244">
            <v>486.4</v>
          </cell>
          <cell r="O244" t="str">
            <v>-</v>
          </cell>
          <cell r="P244" t="str">
            <v>-</v>
          </cell>
          <cell r="Q244" t="str">
            <v>Rättviks Kommun</v>
          </cell>
          <cell r="R244">
            <v>100</v>
          </cell>
          <cell r="T244">
            <v>483.08238341968911</v>
          </cell>
          <cell r="U244" t="str">
            <v>-</v>
          </cell>
          <cell r="V244" t="str">
            <v>-</v>
          </cell>
          <cell r="W244" t="str">
            <v>Rättviks Kommun</v>
          </cell>
          <cell r="X244">
            <v>100</v>
          </cell>
          <cell r="Z244">
            <v>483.08238341968905</v>
          </cell>
          <cell r="AA244" t="str">
            <v>-</v>
          </cell>
          <cell r="AB244" t="str">
            <v>-</v>
          </cell>
          <cell r="AC244" t="str">
            <v>Rättviks Kommun</v>
          </cell>
          <cell r="AD244">
            <v>100</v>
          </cell>
          <cell r="AF244">
            <v>482.4870466321243</v>
          </cell>
          <cell r="AG244" t="str">
            <v>-</v>
          </cell>
          <cell r="AH244" t="str">
            <v>-</v>
          </cell>
          <cell r="AI244" t="str">
            <v>Rättviks Kommun</v>
          </cell>
          <cell r="AJ244">
            <v>100</v>
          </cell>
          <cell r="AL244">
            <v>482.4870466321243</v>
          </cell>
        </row>
        <row r="245">
          <cell r="A245">
            <v>2034</v>
          </cell>
          <cell r="B245" t="str">
            <v>Orsa</v>
          </cell>
          <cell r="C245" t="str">
            <v>-</v>
          </cell>
          <cell r="D245" t="str">
            <v>-</v>
          </cell>
          <cell r="E245" t="str">
            <v>-</v>
          </cell>
          <cell r="F245">
            <v>0</v>
          </cell>
          <cell r="G245">
            <v>0</v>
          </cell>
          <cell r="H245">
            <v>0</v>
          </cell>
          <cell r="I245" t="str">
            <v>-</v>
          </cell>
          <cell r="J245" t="str">
            <v>-</v>
          </cell>
          <cell r="K245" t="str">
            <v>-</v>
          </cell>
          <cell r="L245" t="str">
            <v>-</v>
          </cell>
          <cell r="N245">
            <v>0</v>
          </cell>
          <cell r="O245" t="str">
            <v>-</v>
          </cell>
          <cell r="P245" t="str">
            <v>-</v>
          </cell>
          <cell r="Q245" t="str">
            <v>-</v>
          </cell>
          <cell r="R245" t="str">
            <v>-</v>
          </cell>
          <cell r="T245">
            <v>0</v>
          </cell>
          <cell r="U245" t="str">
            <v>-</v>
          </cell>
          <cell r="V245" t="str">
            <v>-</v>
          </cell>
          <cell r="W245" t="str">
            <v>-</v>
          </cell>
          <cell r="X245" t="str">
            <v>-</v>
          </cell>
          <cell r="Z245">
            <v>0</v>
          </cell>
          <cell r="AA245" t="str">
            <v>-</v>
          </cell>
          <cell r="AB245" t="str">
            <v>-</v>
          </cell>
          <cell r="AC245" t="str">
            <v>-</v>
          </cell>
          <cell r="AD245" t="str">
            <v>-</v>
          </cell>
          <cell r="AF245">
            <v>0</v>
          </cell>
          <cell r="AG245" t="str">
            <v>-</v>
          </cell>
          <cell r="AH245" t="str">
            <v>-</v>
          </cell>
          <cell r="AI245" t="str">
            <v>-</v>
          </cell>
          <cell r="AJ245" t="str">
            <v>-</v>
          </cell>
          <cell r="AL245">
            <v>0</v>
          </cell>
        </row>
        <row r="246">
          <cell r="A246">
            <v>2039</v>
          </cell>
          <cell r="B246" t="str">
            <v>Älvdalen</v>
          </cell>
          <cell r="C246" t="str">
            <v>-</v>
          </cell>
          <cell r="D246" t="str">
            <v>-</v>
          </cell>
          <cell r="E246" t="str">
            <v>-</v>
          </cell>
          <cell r="F246">
            <v>0</v>
          </cell>
          <cell r="G246">
            <v>0</v>
          </cell>
          <cell r="H246">
            <v>0</v>
          </cell>
          <cell r="I246" t="str">
            <v>-</v>
          </cell>
          <cell r="J246" t="str">
            <v>-</v>
          </cell>
          <cell r="K246" t="str">
            <v>-</v>
          </cell>
          <cell r="L246" t="str">
            <v>-</v>
          </cell>
          <cell r="N246">
            <v>0</v>
          </cell>
          <cell r="O246" t="str">
            <v>-</v>
          </cell>
          <cell r="P246" t="str">
            <v>-</v>
          </cell>
          <cell r="Q246" t="str">
            <v>-</v>
          </cell>
          <cell r="R246" t="str">
            <v>-</v>
          </cell>
          <cell r="T246">
            <v>0</v>
          </cell>
          <cell r="U246" t="str">
            <v>-</v>
          </cell>
          <cell r="V246" t="str">
            <v>-</v>
          </cell>
          <cell r="W246" t="str">
            <v>-</v>
          </cell>
          <cell r="X246" t="str">
            <v>-</v>
          </cell>
          <cell r="Z246">
            <v>0</v>
          </cell>
          <cell r="AA246" t="str">
            <v>-</v>
          </cell>
          <cell r="AB246" t="str">
            <v>-</v>
          </cell>
          <cell r="AC246" t="str">
            <v>-</v>
          </cell>
          <cell r="AD246" t="str">
            <v>-</v>
          </cell>
          <cell r="AF246">
            <v>0</v>
          </cell>
          <cell r="AG246" t="str">
            <v>-</v>
          </cell>
          <cell r="AH246" t="str">
            <v>-</v>
          </cell>
          <cell r="AI246" t="str">
            <v>-</v>
          </cell>
          <cell r="AJ246" t="str">
            <v>-</v>
          </cell>
          <cell r="AL246">
            <v>0</v>
          </cell>
        </row>
        <row r="247">
          <cell r="A247">
            <v>2061</v>
          </cell>
          <cell r="B247" t="str">
            <v>Smedjebacken</v>
          </cell>
          <cell r="C247" t="str">
            <v>Smedjebacken Energi AB</v>
          </cell>
          <cell r="D247" t="str">
            <v>Smedjebackens Kommun</v>
          </cell>
          <cell r="E247">
            <v>100</v>
          </cell>
          <cell r="F247" t="str">
            <v>K</v>
          </cell>
          <cell r="G247">
            <v>439.13989637305696</v>
          </cell>
          <cell r="H247">
            <v>41.055</v>
          </cell>
          <cell r="I247" t="str">
            <v>-</v>
          </cell>
          <cell r="J247" t="str">
            <v>-</v>
          </cell>
          <cell r="K247" t="str">
            <v>Smedjebackens Kommun</v>
          </cell>
          <cell r="L247">
            <v>100</v>
          </cell>
          <cell r="N247">
            <v>439.2</v>
          </cell>
          <cell r="O247" t="str">
            <v>-</v>
          </cell>
          <cell r="P247" t="str">
            <v>-</v>
          </cell>
          <cell r="Q247" t="str">
            <v>Smedjebackens Kommun</v>
          </cell>
          <cell r="R247">
            <v>100</v>
          </cell>
          <cell r="T247">
            <v>439.2227979274611</v>
          </cell>
          <cell r="U247" t="str">
            <v>-</v>
          </cell>
          <cell r="V247" t="str">
            <v>-</v>
          </cell>
          <cell r="W247" t="str">
            <v>Smedjebackens Kommun</v>
          </cell>
          <cell r="X247">
            <v>100</v>
          </cell>
          <cell r="Z247">
            <v>439.2227979274611</v>
          </cell>
          <cell r="AA247" t="str">
            <v>-</v>
          </cell>
          <cell r="AB247" t="str">
            <v>-</v>
          </cell>
          <cell r="AC247" t="str">
            <v>Smedjebackens Kommun</v>
          </cell>
          <cell r="AD247">
            <v>100</v>
          </cell>
          <cell r="AF247">
            <v>439.21243523316053</v>
          </cell>
          <cell r="AG247" t="str">
            <v>-</v>
          </cell>
          <cell r="AH247" t="str">
            <v>-</v>
          </cell>
          <cell r="AI247" t="str">
            <v>Smedjebackens Kommun</v>
          </cell>
          <cell r="AJ247">
            <v>100</v>
          </cell>
          <cell r="AL247">
            <v>439.21243523316053</v>
          </cell>
        </row>
        <row r="248">
          <cell r="A248">
            <v>2062</v>
          </cell>
          <cell r="B248" t="str">
            <v>Mora</v>
          </cell>
          <cell r="C248" t="str">
            <v>Sydkraft Sellbergs AB</v>
          </cell>
          <cell r="D248" t="str">
            <v>E.ON AG</v>
          </cell>
          <cell r="E248">
            <v>100</v>
          </cell>
          <cell r="F248" t="str">
            <v>Pu</v>
          </cell>
          <cell r="G248">
            <v>481.52590673575128</v>
          </cell>
          <cell r="H248">
            <v>91.960999999999999</v>
          </cell>
          <cell r="I248" t="str">
            <v>-</v>
          </cell>
          <cell r="J248" t="str">
            <v>-</v>
          </cell>
          <cell r="K248" t="str">
            <v>E.ON AG</v>
          </cell>
          <cell r="L248">
            <v>100</v>
          </cell>
          <cell r="N248">
            <v>448.8</v>
          </cell>
          <cell r="O248" t="str">
            <v>JA?</v>
          </cell>
          <cell r="P248" t="str">
            <v>E.ON AG</v>
          </cell>
          <cell r="Q248" t="str">
            <v>Sydkraft AB</v>
          </cell>
          <cell r="R248">
            <v>100</v>
          </cell>
          <cell r="T248">
            <v>446.68134715025906</v>
          </cell>
          <cell r="U248" t="str">
            <v>JA?</v>
          </cell>
          <cell r="V248" t="str">
            <v>Sydkraft AB</v>
          </cell>
          <cell r="W248" t="str">
            <v>Waste Management International Inc</v>
          </cell>
          <cell r="X248">
            <v>100</v>
          </cell>
          <cell r="Z248">
            <v>473.61917098445593</v>
          </cell>
          <cell r="AA248" t="str">
            <v>-</v>
          </cell>
          <cell r="AB248" t="str">
            <v>-</v>
          </cell>
          <cell r="AC248" t="str">
            <v>Waste Management International Inc</v>
          </cell>
          <cell r="AD248">
            <v>100</v>
          </cell>
          <cell r="AF248">
            <v>467.10880829015537</v>
          </cell>
          <cell r="AG248" t="str">
            <v>JA?</v>
          </cell>
          <cell r="AH248" t="str">
            <v>Waste Management International Inc</v>
          </cell>
          <cell r="AI248" t="str">
            <v>Waste Management International Plc</v>
          </cell>
          <cell r="AJ248">
            <v>100</v>
          </cell>
          <cell r="AL248">
            <v>461.43005181347144</v>
          </cell>
        </row>
        <row r="249">
          <cell r="A249">
            <v>2080</v>
          </cell>
          <cell r="B249" t="str">
            <v>Falun</v>
          </cell>
          <cell r="C249" t="str">
            <v>Falu Energi AB</v>
          </cell>
          <cell r="D249" t="str">
            <v>Falu Kommun</v>
          </cell>
          <cell r="E249">
            <v>100</v>
          </cell>
          <cell r="F249" t="str">
            <v>K</v>
          </cell>
          <cell r="G249">
            <v>439.93782383419688</v>
          </cell>
          <cell r="H249">
            <v>227.2</v>
          </cell>
          <cell r="I249" t="str">
            <v>-</v>
          </cell>
          <cell r="J249" t="str">
            <v>-</v>
          </cell>
          <cell r="K249" t="str">
            <v>Falu Kommun</v>
          </cell>
          <cell r="L249">
            <v>100</v>
          </cell>
          <cell r="N249">
            <v>440</v>
          </cell>
          <cell r="O249" t="str">
            <v>-</v>
          </cell>
          <cell r="P249" t="str">
            <v>-</v>
          </cell>
          <cell r="Q249" t="str">
            <v>Falu Kommun</v>
          </cell>
          <cell r="R249">
            <v>100</v>
          </cell>
          <cell r="T249">
            <v>440.62176165803106</v>
          </cell>
          <cell r="U249" t="str">
            <v>-</v>
          </cell>
          <cell r="V249" t="str">
            <v>-</v>
          </cell>
          <cell r="W249" t="str">
            <v>Falu Kommun</v>
          </cell>
          <cell r="X249">
            <v>100</v>
          </cell>
          <cell r="Z249">
            <v>440.62176165803106</v>
          </cell>
          <cell r="AA249" t="str">
            <v>-</v>
          </cell>
          <cell r="AB249" t="str">
            <v>-</v>
          </cell>
          <cell r="AC249" t="str">
            <v>Falu Kommun</v>
          </cell>
          <cell r="AD249">
            <v>100</v>
          </cell>
          <cell r="AF249">
            <v>440.8704663212435</v>
          </cell>
          <cell r="AG249" t="str">
            <v>-</v>
          </cell>
          <cell r="AH249" t="str">
            <v>-</v>
          </cell>
          <cell r="AI249" t="str">
            <v>Falu Kommun</v>
          </cell>
          <cell r="AJ249">
            <v>100</v>
          </cell>
          <cell r="AL249">
            <v>436.26943005181346</v>
          </cell>
        </row>
        <row r="250">
          <cell r="A250">
            <v>2081</v>
          </cell>
          <cell r="B250" t="str">
            <v>Borlänge</v>
          </cell>
          <cell r="C250" t="str">
            <v>Borlänge Energi AB</v>
          </cell>
          <cell r="D250" t="str">
            <v>Borlänge Kommun</v>
          </cell>
          <cell r="E250">
            <v>100</v>
          </cell>
          <cell r="F250" t="str">
            <v>K</v>
          </cell>
          <cell r="G250">
            <v>379.32124352331607</v>
          </cell>
          <cell r="H250">
            <v>340.38</v>
          </cell>
          <cell r="I250" t="str">
            <v>-</v>
          </cell>
          <cell r="J250" t="str">
            <v>-</v>
          </cell>
          <cell r="K250" t="str">
            <v>Borlänge Kommun</v>
          </cell>
          <cell r="L250">
            <v>100</v>
          </cell>
          <cell r="N250">
            <v>379.2</v>
          </cell>
          <cell r="O250" t="str">
            <v>-</v>
          </cell>
          <cell r="P250" t="str">
            <v>-</v>
          </cell>
          <cell r="Q250" t="str">
            <v>Borlänge Kommun</v>
          </cell>
          <cell r="R250">
            <v>100</v>
          </cell>
          <cell r="T250">
            <v>399.48652849740932</v>
          </cell>
          <cell r="U250" t="str">
            <v>-</v>
          </cell>
          <cell r="V250" t="str">
            <v>-</v>
          </cell>
          <cell r="W250" t="str">
            <v>Borlänge Kommun</v>
          </cell>
          <cell r="X250">
            <v>100</v>
          </cell>
          <cell r="Z250">
            <v>399.48652849740932</v>
          </cell>
          <cell r="AA250" t="str">
            <v>-</v>
          </cell>
          <cell r="AB250" t="str">
            <v>-</v>
          </cell>
          <cell r="AC250" t="str">
            <v>Borlänge Kommun</v>
          </cell>
          <cell r="AD250">
            <v>100</v>
          </cell>
          <cell r="AF250">
            <v>399.50259067357507</v>
          </cell>
          <cell r="AG250" t="str">
            <v>-</v>
          </cell>
          <cell r="AH250" t="str">
            <v>-</v>
          </cell>
          <cell r="AI250" t="str">
            <v>Borlänge Kommun</v>
          </cell>
          <cell r="AJ250">
            <v>100</v>
          </cell>
          <cell r="AL250">
            <v>399.50259067357507</v>
          </cell>
        </row>
        <row r="251">
          <cell r="A251">
            <v>2082</v>
          </cell>
          <cell r="B251" t="str">
            <v>Säter</v>
          </cell>
          <cell r="C251" t="str">
            <v>Hedemora Energi AB</v>
          </cell>
          <cell r="D251" t="str">
            <v>Hedemora Kommun</v>
          </cell>
          <cell r="E251">
            <v>100</v>
          </cell>
          <cell r="F251" t="str">
            <v>K</v>
          </cell>
          <cell r="G251">
            <v>467.12290155440394</v>
          </cell>
          <cell r="H251">
            <v>52.8</v>
          </cell>
          <cell r="I251" t="str">
            <v>-</v>
          </cell>
          <cell r="J251" t="str">
            <v>-</v>
          </cell>
          <cell r="K251" t="str">
            <v>Hedemora Kommun</v>
          </cell>
          <cell r="L251">
            <v>100</v>
          </cell>
          <cell r="N251">
            <v>467.2</v>
          </cell>
          <cell r="O251" t="str">
            <v>-</v>
          </cell>
          <cell r="P251" t="str">
            <v>-</v>
          </cell>
          <cell r="Q251" t="str">
            <v>Hedemora Kommun</v>
          </cell>
          <cell r="R251">
            <v>100</v>
          </cell>
          <cell r="T251">
            <v>454.96373056994815</v>
          </cell>
          <cell r="U251" t="str">
            <v>-</v>
          </cell>
          <cell r="V251" t="str">
            <v>-</v>
          </cell>
          <cell r="W251" t="str">
            <v>Hedemora Kommun</v>
          </cell>
          <cell r="X251">
            <v>100</v>
          </cell>
          <cell r="Z251">
            <v>454.96373056994815</v>
          </cell>
          <cell r="AA251" t="str">
            <v>-</v>
          </cell>
          <cell r="AB251" t="str">
            <v>-</v>
          </cell>
          <cell r="AC251" t="str">
            <v>Hedemora Kommun</v>
          </cell>
          <cell r="AD251">
            <v>100</v>
          </cell>
          <cell r="AF251">
            <v>454.96373056994815</v>
          </cell>
          <cell r="AG251" t="str">
            <v>-</v>
          </cell>
          <cell r="AH251" t="str">
            <v>-</v>
          </cell>
          <cell r="AI251" t="str">
            <v>Hedemora Kommun</v>
          </cell>
          <cell r="AJ251">
            <v>100</v>
          </cell>
          <cell r="AL251">
            <v>454.96373056994815</v>
          </cell>
        </row>
        <row r="252">
          <cell r="A252">
            <v>2083</v>
          </cell>
          <cell r="B252" t="str">
            <v>Hedemora</v>
          </cell>
          <cell r="C252" t="str">
            <v>Hedemora Energi AB</v>
          </cell>
          <cell r="D252" t="str">
            <v>Hedemora Kommun</v>
          </cell>
          <cell r="E252">
            <v>100</v>
          </cell>
          <cell r="F252" t="str">
            <v>K</v>
          </cell>
          <cell r="G252">
            <v>397.94404145077669</v>
          </cell>
          <cell r="H252">
            <v>68.500999999999991</v>
          </cell>
          <cell r="I252" t="str">
            <v>-</v>
          </cell>
          <cell r="J252" t="str">
            <v>-</v>
          </cell>
          <cell r="K252" t="str">
            <v>Hedemora Kommun</v>
          </cell>
          <cell r="L252">
            <v>100</v>
          </cell>
          <cell r="N252">
            <v>397.6</v>
          </cell>
          <cell r="O252" t="str">
            <v>-</v>
          </cell>
          <cell r="P252" t="str">
            <v>-</v>
          </cell>
          <cell r="Q252" t="str">
            <v>Hedemora Kommun</v>
          </cell>
          <cell r="R252">
            <v>100</v>
          </cell>
          <cell r="T252">
            <v>390.9119170984456</v>
          </cell>
          <cell r="U252" t="str">
            <v>-</v>
          </cell>
          <cell r="V252" t="str">
            <v>-</v>
          </cell>
          <cell r="W252" t="str">
            <v>Hedemora Kommun</v>
          </cell>
          <cell r="X252">
            <v>100</v>
          </cell>
          <cell r="Z252">
            <v>390.9119170984456</v>
          </cell>
          <cell r="AA252" t="str">
            <v>-</v>
          </cell>
          <cell r="AB252" t="str">
            <v>-</v>
          </cell>
          <cell r="AC252" t="str">
            <v>Hedemora Kommun</v>
          </cell>
          <cell r="AD252">
            <v>100</v>
          </cell>
          <cell r="AF252">
            <v>383.25388601036263</v>
          </cell>
          <cell r="AG252" t="str">
            <v>-</v>
          </cell>
          <cell r="AH252" t="str">
            <v>-</v>
          </cell>
          <cell r="AI252" t="str">
            <v>Hedemora Kommun</v>
          </cell>
          <cell r="AJ252">
            <v>100</v>
          </cell>
          <cell r="AL252">
            <v>383.25388601036263</v>
          </cell>
        </row>
        <row r="253">
          <cell r="A253">
            <v>2084</v>
          </cell>
          <cell r="B253" t="str">
            <v>Avesta</v>
          </cell>
          <cell r="C253" t="str">
            <v>Avesta Energi AB</v>
          </cell>
          <cell r="D253" t="str">
            <v>Birka Energi AB (publ)</v>
          </cell>
          <cell r="E253">
            <v>100</v>
          </cell>
          <cell r="F253" t="str">
            <v>K0/Pu</v>
          </cell>
          <cell r="G253">
            <v>445.68367875647596</v>
          </cell>
          <cell r="H253">
            <v>186</v>
          </cell>
          <cell r="I253" t="str">
            <v>-</v>
          </cell>
          <cell r="J253" t="str">
            <v>-</v>
          </cell>
          <cell r="K253" t="str">
            <v>Birka Energi AB (publ)</v>
          </cell>
          <cell r="L253">
            <v>100</v>
          </cell>
          <cell r="N253">
            <v>426.4</v>
          </cell>
          <cell r="O253" t="str">
            <v>-</v>
          </cell>
          <cell r="P253" t="str">
            <v>-</v>
          </cell>
          <cell r="Q253" t="str">
            <v>Birka Energi AB (publ)</v>
          </cell>
          <cell r="R253">
            <v>100</v>
          </cell>
          <cell r="T253">
            <v>426.3126943005181</v>
          </cell>
          <cell r="U253" t="str">
            <v>-</v>
          </cell>
          <cell r="V253" t="str">
            <v>-</v>
          </cell>
          <cell r="W253" t="str">
            <v>Birka Energi AB (publ)</v>
          </cell>
          <cell r="X253">
            <v>100</v>
          </cell>
          <cell r="Z253">
            <v>426.3126943005181</v>
          </cell>
          <cell r="AA253" t="str">
            <v>-</v>
          </cell>
          <cell r="AB253" t="str">
            <v>-</v>
          </cell>
          <cell r="AC253" t="str">
            <v>Birka Energi AB (publ)</v>
          </cell>
          <cell r="AD253">
            <v>100</v>
          </cell>
          <cell r="AF253">
            <v>427.60621761658024</v>
          </cell>
          <cell r="AG253" t="str">
            <v>JA?</v>
          </cell>
          <cell r="AH253" t="str">
            <v>Birka Energi AB (publ)</v>
          </cell>
          <cell r="AI253" t="str">
            <v>Stockholms Kommun</v>
          </cell>
          <cell r="AJ253">
            <v>100</v>
          </cell>
          <cell r="AL253">
            <v>427.60621761658024</v>
          </cell>
        </row>
        <row r="254">
          <cell r="A254">
            <v>2085</v>
          </cell>
          <cell r="B254" t="str">
            <v>Ludvika</v>
          </cell>
          <cell r="C254" t="str">
            <v>Västerbergslagens Värme AB</v>
          </cell>
          <cell r="D254" t="str">
            <v>Vattenfall AB</v>
          </cell>
          <cell r="E254">
            <v>51</v>
          </cell>
          <cell r="F254" t="str">
            <v>S</v>
          </cell>
          <cell r="G254">
            <v>519.56994818652845</v>
          </cell>
          <cell r="H254">
            <v>100.274</v>
          </cell>
          <cell r="I254" t="str">
            <v>-</v>
          </cell>
          <cell r="J254" t="str">
            <v>-</v>
          </cell>
          <cell r="K254" t="str">
            <v>Vattenfall AB</v>
          </cell>
          <cell r="L254">
            <v>51</v>
          </cell>
          <cell r="N254">
            <v>479.2</v>
          </cell>
          <cell r="O254" t="str">
            <v>-</v>
          </cell>
          <cell r="P254" t="str">
            <v>-</v>
          </cell>
          <cell r="Q254" t="str">
            <v>Vattenfall AB</v>
          </cell>
          <cell r="R254">
            <v>51</v>
          </cell>
          <cell r="T254">
            <v>467.75647668393776</v>
          </cell>
          <cell r="U254" t="str">
            <v>-</v>
          </cell>
          <cell r="V254" t="str">
            <v>-</v>
          </cell>
          <cell r="W254" t="str">
            <v>Vattenfall AB</v>
          </cell>
          <cell r="X254">
            <v>51</v>
          </cell>
          <cell r="Z254">
            <v>467.75647668393776</v>
          </cell>
          <cell r="AA254" t="str">
            <v>JA?</v>
          </cell>
          <cell r="AB254" t="str">
            <v>Vattenfall AB</v>
          </cell>
          <cell r="AC254">
            <v>0</v>
          </cell>
          <cell r="AD254">
            <v>0</v>
          </cell>
          <cell r="AF254">
            <v>496.24870466321238</v>
          </cell>
          <cell r="AG254" t="str">
            <v>-</v>
          </cell>
          <cell r="AH254" t="str">
            <v>-</v>
          </cell>
          <cell r="AI254">
            <v>0</v>
          </cell>
          <cell r="AJ254">
            <v>0</v>
          </cell>
          <cell r="AL254">
            <v>506.23834196891187</v>
          </cell>
        </row>
        <row r="255">
          <cell r="A255">
            <v>21</v>
          </cell>
          <cell r="B255" t="str">
            <v>Gävleborgs län</v>
          </cell>
          <cell r="H255">
            <v>0</v>
          </cell>
          <cell r="I255" t="str">
            <v>-</v>
          </cell>
          <cell r="J255" t="str">
            <v>-</v>
          </cell>
          <cell r="O255" t="str">
            <v>-</v>
          </cell>
          <cell r="P255" t="str">
            <v>-</v>
          </cell>
          <cell r="U255" t="str">
            <v>-</v>
          </cell>
          <cell r="V255" t="str">
            <v>-</v>
          </cell>
          <cell r="AA255" t="str">
            <v>-</v>
          </cell>
          <cell r="AB255" t="str">
            <v>-</v>
          </cell>
          <cell r="AG255" t="str">
            <v>-</v>
          </cell>
          <cell r="AH255" t="str">
            <v>-</v>
          </cell>
        </row>
        <row r="256">
          <cell r="A256">
            <v>2101</v>
          </cell>
          <cell r="B256" t="str">
            <v>Ockelbo</v>
          </cell>
          <cell r="C256" t="str">
            <v>Ockelbo Fjärrvärme AB</v>
          </cell>
          <cell r="D256" t="str">
            <v>Ockelbo Kommun</v>
          </cell>
          <cell r="E256">
            <v>100</v>
          </cell>
          <cell r="F256" t="str">
            <v>K</v>
          </cell>
          <cell r="G256">
            <v>469.05181347150256</v>
          </cell>
          <cell r="H256">
            <v>23</v>
          </cell>
          <cell r="I256" t="str">
            <v>-</v>
          </cell>
          <cell r="J256" t="str">
            <v>-</v>
          </cell>
          <cell r="K256" t="str">
            <v>Ockelbo Kommun</v>
          </cell>
          <cell r="L256">
            <v>100</v>
          </cell>
          <cell r="N256">
            <v>438.36618081448813</v>
          </cell>
          <cell r="O256" t="str">
            <v>-</v>
          </cell>
          <cell r="P256" t="str">
            <v>-</v>
          </cell>
          <cell r="Q256" t="str">
            <v>Ockelbo Kommun</v>
          </cell>
          <cell r="R256">
            <v>100</v>
          </cell>
          <cell r="T256">
            <v>395.05181347150256</v>
          </cell>
          <cell r="U256" t="str">
            <v>-</v>
          </cell>
          <cell r="V256" t="str">
            <v>-</v>
          </cell>
          <cell r="W256" t="str">
            <v>Ockelbo Kommun</v>
          </cell>
          <cell r="X256">
            <v>100</v>
          </cell>
          <cell r="Z256">
            <v>395.05181347150256</v>
          </cell>
          <cell r="AA256" t="str">
            <v>-</v>
          </cell>
          <cell r="AB256" t="str">
            <v>-</v>
          </cell>
          <cell r="AC256" t="str">
            <v>Ockelbo Kommun</v>
          </cell>
          <cell r="AD256">
            <v>100</v>
          </cell>
          <cell r="AF256">
            <v>0</v>
          </cell>
          <cell r="AG256" t="str">
            <v>JA?</v>
          </cell>
          <cell r="AH256" t="str">
            <v>Ockelbo Kommun</v>
          </cell>
          <cell r="AI256">
            <v>0</v>
          </cell>
          <cell r="AJ256">
            <v>0</v>
          </cell>
          <cell r="AL256">
            <v>0</v>
          </cell>
        </row>
        <row r="257">
          <cell r="A257">
            <v>2104</v>
          </cell>
          <cell r="B257" t="str">
            <v>Hofors</v>
          </cell>
          <cell r="C257" t="str">
            <v>Hofors Energi AB</v>
          </cell>
          <cell r="D257" t="str">
            <v>Hofors Kommun</v>
          </cell>
          <cell r="E257">
            <v>51</v>
          </cell>
          <cell r="F257" t="str">
            <v>K0</v>
          </cell>
          <cell r="G257">
            <v>354.79792746113912</v>
          </cell>
          <cell r="H257">
            <v>85.051000000000002</v>
          </cell>
          <cell r="I257" t="str">
            <v>-</v>
          </cell>
          <cell r="J257" t="str">
            <v>-</v>
          </cell>
          <cell r="K257" t="str">
            <v>Hofors Kommun</v>
          </cell>
          <cell r="L257">
            <v>51</v>
          </cell>
          <cell r="N257">
            <v>354.4</v>
          </cell>
          <cell r="O257" t="str">
            <v>-</v>
          </cell>
          <cell r="P257" t="str">
            <v>-</v>
          </cell>
          <cell r="Q257" t="str">
            <v>Hofors Kommun</v>
          </cell>
          <cell r="R257">
            <v>51</v>
          </cell>
          <cell r="T257">
            <v>355.70466321243521</v>
          </cell>
          <cell r="U257" t="str">
            <v>-</v>
          </cell>
          <cell r="V257" t="str">
            <v>-</v>
          </cell>
          <cell r="W257" t="str">
            <v>Hofors Kommun</v>
          </cell>
          <cell r="X257">
            <v>51</v>
          </cell>
          <cell r="Z257">
            <v>351</v>
          </cell>
          <cell r="AA257" t="str">
            <v>-</v>
          </cell>
          <cell r="AB257" t="str">
            <v>-</v>
          </cell>
          <cell r="AC257" t="str">
            <v>Hofors Kommun</v>
          </cell>
          <cell r="AD257">
            <v>51</v>
          </cell>
          <cell r="AF257">
            <v>384.99481865284969</v>
          </cell>
          <cell r="AG257" t="str">
            <v>-</v>
          </cell>
          <cell r="AH257" t="str">
            <v>-</v>
          </cell>
          <cell r="AI257" t="str">
            <v>Hofors Kommun</v>
          </cell>
          <cell r="AJ257">
            <v>51</v>
          </cell>
          <cell r="AL257">
            <v>384</v>
          </cell>
        </row>
        <row r="258">
          <cell r="A258">
            <v>2121</v>
          </cell>
          <cell r="B258" t="str">
            <v>Ovanåker</v>
          </cell>
          <cell r="C258" t="str">
            <v>Elektra Värme AB</v>
          </cell>
          <cell r="D258" t="str">
            <v>Edsbyns Elverk, AB</v>
          </cell>
          <cell r="E258">
            <v>100</v>
          </cell>
          <cell r="F258" t="str">
            <v>Ps</v>
          </cell>
          <cell r="G258">
            <v>436.18137305699435</v>
          </cell>
          <cell r="H258">
            <v>33.878</v>
          </cell>
          <cell r="I258" t="str">
            <v>-</v>
          </cell>
          <cell r="J258" t="str">
            <v>-</v>
          </cell>
          <cell r="K258" t="str">
            <v>Edsbyns Elverk, AB</v>
          </cell>
          <cell r="L258">
            <v>100</v>
          </cell>
          <cell r="N258">
            <v>416</v>
          </cell>
          <cell r="O258" t="str">
            <v>-</v>
          </cell>
          <cell r="P258" t="str">
            <v>-</v>
          </cell>
          <cell r="Q258" t="str">
            <v>Edsbyns Elverk, AB</v>
          </cell>
          <cell r="R258">
            <v>100</v>
          </cell>
          <cell r="T258">
            <v>406.28500000000003</v>
          </cell>
          <cell r="U258" t="str">
            <v>-</v>
          </cell>
          <cell r="V258" t="str">
            <v>-</v>
          </cell>
          <cell r="W258" t="str">
            <v>Edsbyns Elverk, AB</v>
          </cell>
          <cell r="X258">
            <v>100</v>
          </cell>
          <cell r="Z258">
            <v>406.28500000000003</v>
          </cell>
          <cell r="AA258" t="str">
            <v>-</v>
          </cell>
          <cell r="AB258" t="str">
            <v>-</v>
          </cell>
          <cell r="AC258" t="str">
            <v>Edsbyns Elverk, AB</v>
          </cell>
          <cell r="AD258">
            <v>100</v>
          </cell>
          <cell r="AF258">
            <v>414.54922279792743</v>
          </cell>
          <cell r="AG258" t="str">
            <v>-</v>
          </cell>
          <cell r="AH258" t="str">
            <v>-</v>
          </cell>
          <cell r="AI258" t="str">
            <v>Edsbyns Elverk, AB</v>
          </cell>
          <cell r="AJ258">
            <v>100</v>
          </cell>
          <cell r="AL258">
            <v>414.1347150259067</v>
          </cell>
        </row>
        <row r="259">
          <cell r="A259">
            <v>2132</v>
          </cell>
          <cell r="B259" t="str">
            <v>Nordanstig</v>
          </cell>
          <cell r="C259" t="str">
            <v>-</v>
          </cell>
          <cell r="D259" t="str">
            <v>-</v>
          </cell>
          <cell r="E259" t="str">
            <v>-</v>
          </cell>
          <cell r="F259">
            <v>0</v>
          </cell>
          <cell r="G259">
            <v>0</v>
          </cell>
          <cell r="H259">
            <v>0</v>
          </cell>
          <cell r="I259" t="str">
            <v>-</v>
          </cell>
          <cell r="J259" t="str">
            <v>-</v>
          </cell>
          <cell r="K259" t="str">
            <v>-</v>
          </cell>
          <cell r="L259" t="str">
            <v>-</v>
          </cell>
          <cell r="N259">
            <v>0</v>
          </cell>
          <cell r="O259" t="str">
            <v>-</v>
          </cell>
          <cell r="P259" t="str">
            <v>-</v>
          </cell>
          <cell r="Q259" t="str">
            <v>-</v>
          </cell>
          <cell r="R259" t="str">
            <v>-</v>
          </cell>
          <cell r="T259">
            <v>0</v>
          </cell>
          <cell r="U259" t="str">
            <v>-</v>
          </cell>
          <cell r="V259" t="str">
            <v>-</v>
          </cell>
          <cell r="W259" t="str">
            <v>-</v>
          </cell>
          <cell r="X259" t="str">
            <v>-</v>
          </cell>
          <cell r="Z259">
            <v>0</v>
          </cell>
          <cell r="AA259" t="str">
            <v>-</v>
          </cell>
          <cell r="AB259" t="str">
            <v>-</v>
          </cell>
          <cell r="AC259" t="str">
            <v>-</v>
          </cell>
          <cell r="AD259" t="str">
            <v>-</v>
          </cell>
          <cell r="AF259">
            <v>0</v>
          </cell>
          <cell r="AG259" t="str">
            <v>-</v>
          </cell>
          <cell r="AH259" t="str">
            <v>-</v>
          </cell>
          <cell r="AI259" t="str">
            <v>-</v>
          </cell>
          <cell r="AJ259" t="str">
            <v>-</v>
          </cell>
          <cell r="AL259">
            <v>0</v>
          </cell>
        </row>
        <row r="260">
          <cell r="A260">
            <v>2161</v>
          </cell>
          <cell r="B260" t="str">
            <v>Ljusdal</v>
          </cell>
          <cell r="C260" t="str">
            <v>Ljusdal Energi AB</v>
          </cell>
          <cell r="D260" t="str">
            <v>Ljusdals Kommun</v>
          </cell>
          <cell r="E260">
            <v>100</v>
          </cell>
          <cell r="F260" t="str">
            <v>K</v>
          </cell>
          <cell r="G260">
            <v>384.95544041450717</v>
          </cell>
          <cell r="H260">
            <v>93.405000000000001</v>
          </cell>
          <cell r="I260" t="str">
            <v>-</v>
          </cell>
          <cell r="J260" t="str">
            <v>-</v>
          </cell>
          <cell r="K260" t="str">
            <v>Ljusdals Kommun</v>
          </cell>
          <cell r="L260">
            <v>100</v>
          </cell>
          <cell r="N260">
            <v>413.6</v>
          </cell>
          <cell r="O260" t="str">
            <v>-</v>
          </cell>
          <cell r="P260" t="str">
            <v>-</v>
          </cell>
          <cell r="Q260" t="str">
            <v>Ljusdals Kommun</v>
          </cell>
          <cell r="R260">
            <v>100</v>
          </cell>
          <cell r="T260">
            <v>412.86010362694299</v>
          </cell>
          <cell r="U260" t="str">
            <v>-</v>
          </cell>
          <cell r="V260" t="str">
            <v>-</v>
          </cell>
          <cell r="W260" t="str">
            <v>Ljusdals Kommun</v>
          </cell>
          <cell r="X260">
            <v>100</v>
          </cell>
          <cell r="Z260">
            <v>412.86010362694299</v>
          </cell>
          <cell r="AA260" t="str">
            <v>-</v>
          </cell>
          <cell r="AB260" t="str">
            <v>-</v>
          </cell>
          <cell r="AC260" t="str">
            <v>Ljusdals Kommun</v>
          </cell>
          <cell r="AD260">
            <v>100</v>
          </cell>
          <cell r="AF260">
            <v>412.3108808290155</v>
          </cell>
          <cell r="AG260" t="str">
            <v>-</v>
          </cell>
          <cell r="AH260" t="str">
            <v>-</v>
          </cell>
          <cell r="AI260" t="str">
            <v>Ljusdals Kommun</v>
          </cell>
          <cell r="AJ260">
            <v>100</v>
          </cell>
          <cell r="AL260">
            <v>415.00518134715026</v>
          </cell>
        </row>
        <row r="261">
          <cell r="A261">
            <v>2180</v>
          </cell>
          <cell r="B261" t="str">
            <v>Gävle</v>
          </cell>
          <cell r="C261" t="str">
            <v>Gävle Energi AB</v>
          </cell>
          <cell r="D261" t="str">
            <v>Gävle Kommun</v>
          </cell>
          <cell r="E261">
            <v>100</v>
          </cell>
          <cell r="F261" t="str">
            <v>K</v>
          </cell>
          <cell r="G261">
            <v>429.13759999999996</v>
          </cell>
          <cell r="H261">
            <v>677.22</v>
          </cell>
          <cell r="I261" t="str">
            <v>-</v>
          </cell>
          <cell r="J261" t="str">
            <v>-</v>
          </cell>
          <cell r="K261" t="str">
            <v>Gävle Kommun</v>
          </cell>
          <cell r="L261">
            <v>100</v>
          </cell>
          <cell r="N261">
            <v>429.13759999999996</v>
          </cell>
          <cell r="O261" t="str">
            <v>-</v>
          </cell>
          <cell r="P261" t="str">
            <v>-</v>
          </cell>
          <cell r="Q261" t="str">
            <v>Gävle Kommun</v>
          </cell>
          <cell r="R261">
            <v>100</v>
          </cell>
          <cell r="T261">
            <v>430.59854922279789</v>
          </cell>
          <cell r="U261" t="str">
            <v>-</v>
          </cell>
          <cell r="V261" t="str">
            <v>-</v>
          </cell>
          <cell r="W261" t="str">
            <v>Gävle Kommun</v>
          </cell>
          <cell r="X261">
            <v>100</v>
          </cell>
          <cell r="Z261">
            <v>435.8213471502591</v>
          </cell>
          <cell r="AA261" t="str">
            <v>-</v>
          </cell>
          <cell r="AB261" t="str">
            <v>-</v>
          </cell>
          <cell r="AC261" t="str">
            <v>Gävle Kommun</v>
          </cell>
          <cell r="AD261">
            <v>100</v>
          </cell>
          <cell r="AF261">
            <v>437.59585492227973</v>
          </cell>
          <cell r="AG261" t="str">
            <v>-</v>
          </cell>
          <cell r="AH261" t="str">
            <v>-</v>
          </cell>
          <cell r="AI261" t="str">
            <v>Gävle Kommun</v>
          </cell>
          <cell r="AJ261">
            <v>100</v>
          </cell>
          <cell r="AL261">
            <v>464.53886010362686</v>
          </cell>
        </row>
        <row r="262">
          <cell r="A262">
            <v>2181</v>
          </cell>
          <cell r="B262" t="str">
            <v>Sandviken</v>
          </cell>
          <cell r="C262" t="str">
            <v>Sandviken Energi AB</v>
          </cell>
          <cell r="D262" t="str">
            <v>Sandvikens Kommun</v>
          </cell>
          <cell r="E262">
            <v>100</v>
          </cell>
          <cell r="F262" t="str">
            <v>K</v>
          </cell>
          <cell r="G262">
            <v>404.30051813471437</v>
          </cell>
          <cell r="H262">
            <v>222.358</v>
          </cell>
          <cell r="I262" t="str">
            <v>-</v>
          </cell>
          <cell r="J262" t="str">
            <v>-</v>
          </cell>
          <cell r="K262" t="str">
            <v>Sandvikens Kommun</v>
          </cell>
          <cell r="L262">
            <v>100</v>
          </cell>
          <cell r="N262">
            <v>389.6</v>
          </cell>
          <cell r="O262" t="str">
            <v>-</v>
          </cell>
          <cell r="P262" t="str">
            <v>-</v>
          </cell>
          <cell r="Q262" t="str">
            <v>Sandvikens Kommun</v>
          </cell>
          <cell r="R262">
            <v>100</v>
          </cell>
          <cell r="T262">
            <v>389.30051813471499</v>
          </cell>
          <cell r="U262" t="str">
            <v>-</v>
          </cell>
          <cell r="V262" t="str">
            <v>-</v>
          </cell>
          <cell r="W262" t="str">
            <v>Sandvikens Kommun</v>
          </cell>
          <cell r="X262">
            <v>100</v>
          </cell>
          <cell r="Z262">
            <v>384.17098445595855</v>
          </cell>
          <cell r="AA262" t="str">
            <v>-</v>
          </cell>
          <cell r="AB262" t="str">
            <v>-</v>
          </cell>
          <cell r="AC262" t="str">
            <v>Sandvikens Kommun</v>
          </cell>
          <cell r="AD262">
            <v>100</v>
          </cell>
          <cell r="AF262">
            <v>384.16580310880829</v>
          </cell>
          <cell r="AG262" t="str">
            <v>-</v>
          </cell>
          <cell r="AH262" t="str">
            <v>-</v>
          </cell>
          <cell r="AI262" t="str">
            <v>Sandvikens Kommun</v>
          </cell>
          <cell r="AJ262">
            <v>100</v>
          </cell>
          <cell r="AL262">
            <v>384.16580310880829</v>
          </cell>
        </row>
        <row r="263">
          <cell r="A263">
            <v>2182</v>
          </cell>
          <cell r="B263" t="str">
            <v>Söderhamn</v>
          </cell>
          <cell r="C263" t="str">
            <v>Söderhamn Energi AB</v>
          </cell>
          <cell r="D263" t="str">
            <v>Söderhamns Kommun</v>
          </cell>
          <cell r="E263">
            <v>100</v>
          </cell>
          <cell r="F263" t="str">
            <v>K</v>
          </cell>
          <cell r="G263">
            <v>402.79533678756394</v>
          </cell>
          <cell r="H263">
            <v>160.31100000000001</v>
          </cell>
          <cell r="I263" t="str">
            <v>-</v>
          </cell>
          <cell r="J263" t="str">
            <v>-</v>
          </cell>
          <cell r="K263" t="str">
            <v>Söderhamns Kommun</v>
          </cell>
          <cell r="L263">
            <v>100</v>
          </cell>
          <cell r="N263">
            <v>388</v>
          </cell>
          <cell r="O263" t="str">
            <v>-</v>
          </cell>
          <cell r="P263" t="str">
            <v>-</v>
          </cell>
          <cell r="Q263" t="str">
            <v>Söderhamns Kommun</v>
          </cell>
          <cell r="R263">
            <v>100</v>
          </cell>
          <cell r="T263">
            <v>388.35492227979267</v>
          </cell>
          <cell r="U263" t="str">
            <v>-</v>
          </cell>
          <cell r="V263" t="str">
            <v>-</v>
          </cell>
          <cell r="W263" t="str">
            <v>Söderhamns Kommun</v>
          </cell>
          <cell r="X263">
            <v>100</v>
          </cell>
          <cell r="Z263">
            <v>388.35492227979267</v>
          </cell>
          <cell r="AA263" t="str">
            <v>-</v>
          </cell>
          <cell r="AB263" t="str">
            <v>-</v>
          </cell>
          <cell r="AC263" t="str">
            <v>Söderhamns Kommun</v>
          </cell>
          <cell r="AD263">
            <v>100</v>
          </cell>
          <cell r="AF263">
            <v>363.77202072538859</v>
          </cell>
          <cell r="AG263" t="str">
            <v>-</v>
          </cell>
          <cell r="AH263" t="str">
            <v>-</v>
          </cell>
          <cell r="AI263" t="str">
            <v>Söderhamns Kommun</v>
          </cell>
          <cell r="AJ263">
            <v>100</v>
          </cell>
          <cell r="AL263">
            <v>363.19170984455957</v>
          </cell>
        </row>
        <row r="264">
          <cell r="A264">
            <v>2183</v>
          </cell>
          <cell r="B264" t="str">
            <v>Bollnäs</v>
          </cell>
          <cell r="C264" t="str">
            <v>Tekniska Förvaltningen, Bollnäs Kommun</v>
          </cell>
          <cell r="D264" t="str">
            <v>Bollnäs Kommun</v>
          </cell>
          <cell r="E264">
            <v>100</v>
          </cell>
          <cell r="F264" t="str">
            <v>K</v>
          </cell>
          <cell r="G264">
            <v>392.40414507771993</v>
          </cell>
          <cell r="H264">
            <v>154.05300000000003</v>
          </cell>
          <cell r="I264" t="str">
            <v>-</v>
          </cell>
          <cell r="J264" t="str">
            <v>-</v>
          </cell>
          <cell r="K264" t="str">
            <v>Bollnäs Kommun</v>
          </cell>
          <cell r="L264">
            <v>100</v>
          </cell>
          <cell r="N264">
            <v>392.8</v>
          </cell>
          <cell r="O264" t="str">
            <v>JA?</v>
          </cell>
          <cell r="P264" t="str">
            <v>Bollnäs Kommun</v>
          </cell>
          <cell r="Q264">
            <v>0</v>
          </cell>
          <cell r="R264">
            <v>0</v>
          </cell>
          <cell r="T264">
            <v>375.94818652849739</v>
          </cell>
          <cell r="U264" t="str">
            <v>-</v>
          </cell>
          <cell r="V264" t="str">
            <v>-</v>
          </cell>
          <cell r="W264">
            <v>0</v>
          </cell>
          <cell r="X264">
            <v>0</v>
          </cell>
          <cell r="Z264">
            <v>365.98818652849735</v>
          </cell>
          <cell r="AA264" t="str">
            <v>-</v>
          </cell>
          <cell r="AB264" t="str">
            <v>-</v>
          </cell>
          <cell r="AC264">
            <v>0</v>
          </cell>
          <cell r="AD264">
            <v>0</v>
          </cell>
          <cell r="AF264">
            <v>365.96891191709847</v>
          </cell>
          <cell r="AG264" t="str">
            <v>-</v>
          </cell>
          <cell r="AH264" t="str">
            <v>-</v>
          </cell>
          <cell r="AI264">
            <v>0</v>
          </cell>
          <cell r="AJ264">
            <v>0</v>
          </cell>
          <cell r="AL264">
            <v>356.60103626943004</v>
          </cell>
        </row>
        <row r="265">
          <cell r="A265">
            <v>2184</v>
          </cell>
          <cell r="B265" t="str">
            <v>Hudiksvall</v>
          </cell>
          <cell r="C265" t="str">
            <v>Hudik Kraft AB</v>
          </cell>
          <cell r="D265" t="str">
            <v>Birka Energi AB (publ)</v>
          </cell>
          <cell r="E265">
            <v>100</v>
          </cell>
          <cell r="F265" t="str">
            <v>K0/Pu</v>
          </cell>
          <cell r="G265">
            <v>486.53108808290153</v>
          </cell>
          <cell r="H265">
            <v>170</v>
          </cell>
          <cell r="I265" t="str">
            <v>-</v>
          </cell>
          <cell r="J265" t="str">
            <v>-</v>
          </cell>
          <cell r="K265" t="str">
            <v>Birka Energi AB (publ)</v>
          </cell>
          <cell r="L265">
            <v>100</v>
          </cell>
          <cell r="N265">
            <v>459.2</v>
          </cell>
          <cell r="O265" t="str">
            <v>-</v>
          </cell>
          <cell r="P265" t="str">
            <v>-</v>
          </cell>
          <cell r="Q265" t="str">
            <v>Birka Energi AB (publ)</v>
          </cell>
          <cell r="R265">
            <v>100</v>
          </cell>
          <cell r="T265">
            <v>460.15544041450772</v>
          </cell>
          <cell r="U265" t="str">
            <v>-</v>
          </cell>
          <cell r="V265" t="str">
            <v>-</v>
          </cell>
          <cell r="W265" t="str">
            <v>Birka Energi AB (publ)</v>
          </cell>
          <cell r="X265">
            <v>100</v>
          </cell>
          <cell r="Z265">
            <v>460.15544041450772</v>
          </cell>
          <cell r="AA265" t="str">
            <v>-</v>
          </cell>
          <cell r="AB265" t="str">
            <v>-</v>
          </cell>
          <cell r="AC265" t="str">
            <v>Birka Energi AB (publ)</v>
          </cell>
          <cell r="AD265">
            <v>100</v>
          </cell>
          <cell r="AF265">
            <v>451.48186528497405</v>
          </cell>
          <cell r="AG265" t="str">
            <v>JA?</v>
          </cell>
          <cell r="AH265" t="str">
            <v>Birka Energi AB (publ)</v>
          </cell>
          <cell r="AI265" t="str">
            <v>Imatran Voima OY</v>
          </cell>
          <cell r="AJ265">
            <v>100</v>
          </cell>
          <cell r="AL265">
            <v>451.48186528497405</v>
          </cell>
        </row>
        <row r="266">
          <cell r="A266">
            <v>22</v>
          </cell>
          <cell r="B266" t="str">
            <v>Västernorrlands län</v>
          </cell>
          <cell r="H266">
            <v>0</v>
          </cell>
          <cell r="I266" t="str">
            <v>-</v>
          </cell>
          <cell r="J266" t="str">
            <v>-</v>
          </cell>
          <cell r="O266" t="str">
            <v>-</v>
          </cell>
          <cell r="P266" t="str">
            <v>-</v>
          </cell>
          <cell r="U266" t="str">
            <v>-</v>
          </cell>
          <cell r="V266" t="str">
            <v>-</v>
          </cell>
          <cell r="AA266" t="str">
            <v>-</v>
          </cell>
          <cell r="AB266" t="str">
            <v>-</v>
          </cell>
          <cell r="AG266" t="str">
            <v>-</v>
          </cell>
          <cell r="AH266" t="str">
            <v>-</v>
          </cell>
        </row>
        <row r="267">
          <cell r="A267">
            <v>2260</v>
          </cell>
          <cell r="B267" t="str">
            <v>Ånge</v>
          </cell>
          <cell r="C267" t="str">
            <v>Ånge Energi AB</v>
          </cell>
          <cell r="D267" t="str">
            <v>Ånge Kommun</v>
          </cell>
          <cell r="E267">
            <v>100</v>
          </cell>
          <cell r="F267" t="str">
            <v>K</v>
          </cell>
          <cell r="G267">
            <v>507.0466321243523</v>
          </cell>
          <cell r="H267">
            <v>28.183</v>
          </cell>
          <cell r="I267" t="str">
            <v>-</v>
          </cell>
          <cell r="J267" t="str">
            <v>-</v>
          </cell>
          <cell r="K267" t="str">
            <v>Ånge Kommun</v>
          </cell>
          <cell r="L267">
            <v>100</v>
          </cell>
          <cell r="N267">
            <v>441.6</v>
          </cell>
          <cell r="O267" t="str">
            <v>-</v>
          </cell>
          <cell r="P267" t="str">
            <v>-</v>
          </cell>
          <cell r="Q267" t="str">
            <v>Ånge Kommun</v>
          </cell>
          <cell r="R267">
            <v>100</v>
          </cell>
          <cell r="T267">
            <v>461.45077720207252</v>
          </cell>
          <cell r="U267" t="str">
            <v>-</v>
          </cell>
          <cell r="V267" t="str">
            <v>-</v>
          </cell>
          <cell r="W267" t="str">
            <v>Ånge Kommun</v>
          </cell>
          <cell r="X267">
            <v>100</v>
          </cell>
          <cell r="Z267">
            <v>496.07253886010358</v>
          </cell>
          <cell r="AA267" t="str">
            <v>-</v>
          </cell>
          <cell r="AB267" t="str">
            <v>-</v>
          </cell>
          <cell r="AC267" t="str">
            <v>Ånge Kommun</v>
          </cell>
          <cell r="AD267">
            <v>100</v>
          </cell>
          <cell r="AF267">
            <v>488.99481865284969</v>
          </cell>
          <cell r="AG267" t="str">
            <v>-</v>
          </cell>
          <cell r="AH267" t="str">
            <v>-</v>
          </cell>
          <cell r="AI267" t="str">
            <v>Ånge Kommun</v>
          </cell>
          <cell r="AJ267">
            <v>100</v>
          </cell>
          <cell r="AL267">
            <v>541.67875647668393</v>
          </cell>
        </row>
        <row r="268">
          <cell r="A268">
            <v>2262</v>
          </cell>
          <cell r="B268" t="str">
            <v>Timrå</v>
          </cell>
          <cell r="C268" t="str">
            <v>Sydkraft Värme Timrå AB</v>
          </cell>
          <cell r="D268" t="str">
            <v>E.ON AG</v>
          </cell>
          <cell r="E268">
            <v>60</v>
          </cell>
          <cell r="F268" t="str">
            <v>Pu</v>
          </cell>
          <cell r="G268">
            <v>481.98963730569943</v>
          </cell>
          <cell r="H268">
            <v>68.382000000000005</v>
          </cell>
          <cell r="I268" t="str">
            <v>-</v>
          </cell>
          <cell r="J268" t="str">
            <v>-</v>
          </cell>
          <cell r="K268" t="str">
            <v>E.ON AG</v>
          </cell>
          <cell r="L268">
            <v>60</v>
          </cell>
          <cell r="N268">
            <v>463.2</v>
          </cell>
          <cell r="O268" t="str">
            <v>JA?</v>
          </cell>
          <cell r="P268" t="str">
            <v>E.ON AG</v>
          </cell>
          <cell r="Q268" t="str">
            <v>Sydkraft AB</v>
          </cell>
          <cell r="R268">
            <v>60</v>
          </cell>
          <cell r="T268">
            <v>463.38963730569947</v>
          </cell>
          <cell r="U268" t="str">
            <v>-</v>
          </cell>
          <cell r="V268" t="str">
            <v>-</v>
          </cell>
          <cell r="W268" t="str">
            <v>Sydkraft AB</v>
          </cell>
          <cell r="X268">
            <v>60</v>
          </cell>
          <cell r="Z268">
            <v>463.38963730569941</v>
          </cell>
          <cell r="AA268" t="str">
            <v>-</v>
          </cell>
          <cell r="AB268" t="str">
            <v>-</v>
          </cell>
          <cell r="AC268" t="str">
            <v>Sydkraft AB</v>
          </cell>
          <cell r="AD268">
            <v>60</v>
          </cell>
          <cell r="AF268">
            <v>463.37823834196888</v>
          </cell>
          <cell r="AG268" t="str">
            <v>-</v>
          </cell>
          <cell r="AH268" t="str">
            <v>-</v>
          </cell>
          <cell r="AI268" t="str">
            <v>Sydkraft AB</v>
          </cell>
          <cell r="AJ268">
            <v>90</v>
          </cell>
          <cell r="AL268">
            <v>454.01036269430045</v>
          </cell>
        </row>
        <row r="269">
          <cell r="A269">
            <v>2280</v>
          </cell>
          <cell r="B269" t="str">
            <v>Härnösand</v>
          </cell>
          <cell r="C269" t="str">
            <v>Härnösand Energi &amp; Miljö AB</v>
          </cell>
          <cell r="D269" t="str">
            <v>Härnösands Kommun</v>
          </cell>
          <cell r="E269">
            <v>100</v>
          </cell>
          <cell r="F269" t="str">
            <v>K</v>
          </cell>
          <cell r="G269">
            <v>441.84455958549216</v>
          </cell>
          <cell r="H269">
            <v>144.93600000000001</v>
          </cell>
          <cell r="I269" t="str">
            <v>-</v>
          </cell>
          <cell r="J269" t="str">
            <v>-</v>
          </cell>
          <cell r="K269" t="str">
            <v>Härnösands Kommun</v>
          </cell>
          <cell r="L269">
            <v>100</v>
          </cell>
          <cell r="N269">
            <v>432</v>
          </cell>
          <cell r="O269" t="str">
            <v>-</v>
          </cell>
          <cell r="P269" t="str">
            <v>-</v>
          </cell>
          <cell r="Q269" t="str">
            <v>Härnösands Kommun</v>
          </cell>
          <cell r="R269">
            <v>100</v>
          </cell>
          <cell r="T269">
            <v>422.9119170984456</v>
          </cell>
          <cell r="U269" t="str">
            <v>-</v>
          </cell>
          <cell r="V269" t="str">
            <v>-</v>
          </cell>
          <cell r="W269" t="str">
            <v>Härnösands Kommun</v>
          </cell>
          <cell r="X269">
            <v>100</v>
          </cell>
          <cell r="Z269">
            <v>407.06217616580307</v>
          </cell>
          <cell r="AA269" t="str">
            <v>-</v>
          </cell>
          <cell r="AB269" t="str">
            <v>-</v>
          </cell>
          <cell r="AC269" t="str">
            <v>Härnösands Kommun</v>
          </cell>
          <cell r="AD269">
            <v>100</v>
          </cell>
          <cell r="AF269">
            <v>407.0466321243523</v>
          </cell>
          <cell r="AG269" t="str">
            <v>-</v>
          </cell>
          <cell r="AH269" t="str">
            <v>-</v>
          </cell>
          <cell r="AI269" t="str">
            <v>Härnösands Kommun</v>
          </cell>
          <cell r="AJ269">
            <v>100</v>
          </cell>
          <cell r="AL269">
            <v>412.02072538860102</v>
          </cell>
        </row>
        <row r="270">
          <cell r="A270">
            <v>2281</v>
          </cell>
          <cell r="B270" t="str">
            <v>Sundsvall</v>
          </cell>
          <cell r="C270" t="str">
            <v>Sundsvall Energi AB</v>
          </cell>
          <cell r="D270" t="str">
            <v>Sundsvalls Kommun</v>
          </cell>
          <cell r="E270">
            <v>100</v>
          </cell>
          <cell r="F270" t="str">
            <v>K</v>
          </cell>
          <cell r="G270">
            <v>545.77409326424799</v>
          </cell>
          <cell r="H270">
            <v>568.36900000000003</v>
          </cell>
          <cell r="I270" t="str">
            <v>-</v>
          </cell>
          <cell r="J270" t="str">
            <v>-</v>
          </cell>
          <cell r="K270" t="str">
            <v>Sundsvalls Kommun</v>
          </cell>
          <cell r="L270">
            <v>100</v>
          </cell>
          <cell r="N270">
            <v>463.2</v>
          </cell>
          <cell r="O270" t="str">
            <v>-</v>
          </cell>
          <cell r="P270" t="str">
            <v>-</v>
          </cell>
          <cell r="Q270" t="str">
            <v>Sundsvalls Kommun</v>
          </cell>
          <cell r="R270">
            <v>100</v>
          </cell>
          <cell r="T270">
            <v>414.17409326424865</v>
          </cell>
          <cell r="U270" t="str">
            <v>-</v>
          </cell>
          <cell r="V270" t="str">
            <v>-</v>
          </cell>
          <cell r="W270" t="str">
            <v>Sundsvalls Kommun</v>
          </cell>
          <cell r="X270">
            <v>100</v>
          </cell>
          <cell r="Z270">
            <v>416.58341968911913</v>
          </cell>
          <cell r="AA270" t="str">
            <v>-</v>
          </cell>
          <cell r="AB270" t="str">
            <v>-</v>
          </cell>
          <cell r="AC270" t="str">
            <v>Sundsvalls Kommun</v>
          </cell>
          <cell r="AD270">
            <v>100</v>
          </cell>
          <cell r="AF270">
            <v>414.1761658031088</v>
          </cell>
          <cell r="AG270" t="str">
            <v>-</v>
          </cell>
          <cell r="AH270" t="str">
            <v>-</v>
          </cell>
          <cell r="AI270" t="str">
            <v>Sundsvalls Kommun</v>
          </cell>
          <cell r="AJ270">
            <v>100</v>
          </cell>
          <cell r="AL270">
            <v>404.64248704663208</v>
          </cell>
        </row>
        <row r="271">
          <cell r="A271">
            <v>2282</v>
          </cell>
          <cell r="B271" t="str">
            <v>Kramfors</v>
          </cell>
          <cell r="C271" t="str">
            <v>Kramfors Fjärrvärme AB</v>
          </cell>
          <cell r="D271" t="str">
            <v>Kramfors Kommun</v>
          </cell>
          <cell r="E271">
            <v>100</v>
          </cell>
          <cell r="F271" t="str">
            <v>K</v>
          </cell>
          <cell r="G271">
            <v>428</v>
          </cell>
          <cell r="H271">
            <v>40.134</v>
          </cell>
          <cell r="I271" t="str">
            <v>-</v>
          </cell>
          <cell r="J271" t="str">
            <v>-</v>
          </cell>
          <cell r="K271" t="str">
            <v>Kramfors Kommun</v>
          </cell>
          <cell r="L271">
            <v>100</v>
          </cell>
          <cell r="N271">
            <v>428</v>
          </cell>
          <cell r="O271" t="str">
            <v>-</v>
          </cell>
          <cell r="P271" t="str">
            <v>-</v>
          </cell>
          <cell r="Q271" t="str">
            <v>Kramfors Kommun</v>
          </cell>
          <cell r="R271">
            <v>75</v>
          </cell>
          <cell r="T271">
            <v>428.34196891191709</v>
          </cell>
          <cell r="U271" t="str">
            <v>-</v>
          </cell>
          <cell r="V271" t="str">
            <v>-</v>
          </cell>
          <cell r="W271" t="str">
            <v>Kramfors Kommun</v>
          </cell>
          <cell r="X271">
            <v>75</v>
          </cell>
          <cell r="Z271">
            <v>471.86528497409324</v>
          </cell>
          <cell r="AA271" t="str">
            <v>-</v>
          </cell>
          <cell r="AB271" t="str">
            <v>-</v>
          </cell>
          <cell r="AC271" t="str">
            <v>Kramfors Kommun</v>
          </cell>
          <cell r="AD271">
            <v>100</v>
          </cell>
          <cell r="AF271">
            <v>471.87564766839375</v>
          </cell>
          <cell r="AG271" t="str">
            <v>-</v>
          </cell>
          <cell r="AH271" t="str">
            <v>-</v>
          </cell>
          <cell r="AI271" t="str">
            <v>Kramfors Kommun</v>
          </cell>
          <cell r="AJ271">
            <v>100</v>
          </cell>
          <cell r="AL271">
            <v>459.89637305699478</v>
          </cell>
        </row>
        <row r="272">
          <cell r="A272">
            <v>2283</v>
          </cell>
          <cell r="B272" t="str">
            <v>Sollefteå</v>
          </cell>
          <cell r="C272" t="str">
            <v>Graninge Värme AB</v>
          </cell>
          <cell r="D272" t="str">
            <v>Graninge AB</v>
          </cell>
          <cell r="E272">
            <v>100</v>
          </cell>
          <cell r="F272" t="str">
            <v>Ps</v>
          </cell>
          <cell r="G272">
            <v>485.87720207253835</v>
          </cell>
          <cell r="H272">
            <v>66.468000000000004</v>
          </cell>
          <cell r="I272" t="str">
            <v>-</v>
          </cell>
          <cell r="J272" t="str">
            <v>-</v>
          </cell>
          <cell r="K272" t="str">
            <v>Graninge AB</v>
          </cell>
          <cell r="L272">
            <v>100</v>
          </cell>
          <cell r="N272">
            <v>469.6</v>
          </cell>
          <cell r="O272" t="str">
            <v>-</v>
          </cell>
          <cell r="P272" t="str">
            <v>-</v>
          </cell>
          <cell r="Q272" t="str">
            <v>Graninge AB</v>
          </cell>
          <cell r="R272">
            <v>100</v>
          </cell>
          <cell r="T272">
            <v>472.02072538860102</v>
          </cell>
          <cell r="U272" t="str">
            <v>-</v>
          </cell>
          <cell r="V272" t="str">
            <v>-</v>
          </cell>
          <cell r="W272" t="str">
            <v>Graninge AB</v>
          </cell>
          <cell r="X272">
            <v>100</v>
          </cell>
          <cell r="Z272">
            <v>449.51813471502589</v>
          </cell>
          <cell r="AA272" t="str">
            <v>JA?</v>
          </cell>
          <cell r="AB272" t="str">
            <v>Graninge AB</v>
          </cell>
          <cell r="AC272">
            <v>0</v>
          </cell>
          <cell r="AD272">
            <v>0</v>
          </cell>
          <cell r="AF272">
            <v>453.34715025906735</v>
          </cell>
          <cell r="AG272" t="str">
            <v>-</v>
          </cell>
          <cell r="AH272" t="str">
            <v>-</v>
          </cell>
          <cell r="AI272">
            <v>0</v>
          </cell>
          <cell r="AJ272">
            <v>0</v>
          </cell>
          <cell r="AL272">
            <v>500.35233160621755</v>
          </cell>
        </row>
        <row r="273">
          <cell r="A273">
            <v>2284</v>
          </cell>
          <cell r="B273" t="str">
            <v>Örnsköldsvik</v>
          </cell>
          <cell r="C273" t="str">
            <v>Övik Energi AB</v>
          </cell>
          <cell r="D273" t="str">
            <v>Örnsköldsviks Kommun</v>
          </cell>
          <cell r="E273">
            <v>100</v>
          </cell>
          <cell r="F273" t="str">
            <v>K</v>
          </cell>
          <cell r="G273">
            <v>353.40673575129534</v>
          </cell>
          <cell r="H273">
            <v>182.47399999999999</v>
          </cell>
          <cell r="I273" t="str">
            <v>-</v>
          </cell>
          <cell r="J273" t="str">
            <v>-</v>
          </cell>
          <cell r="K273" t="str">
            <v>Örnsköldsviks Kommun</v>
          </cell>
          <cell r="L273">
            <v>100</v>
          </cell>
          <cell r="N273">
            <v>338.4</v>
          </cell>
          <cell r="O273" t="str">
            <v>-</v>
          </cell>
          <cell r="P273" t="str">
            <v>-</v>
          </cell>
          <cell r="Q273" t="str">
            <v>Örnsköldsviks Kommun</v>
          </cell>
          <cell r="R273">
            <v>100</v>
          </cell>
          <cell r="T273">
            <v>338.40673575129529</v>
          </cell>
          <cell r="U273" t="str">
            <v>-</v>
          </cell>
          <cell r="V273" t="str">
            <v>-</v>
          </cell>
          <cell r="W273" t="str">
            <v>Örnsköldsviks Kommun</v>
          </cell>
          <cell r="X273">
            <v>100</v>
          </cell>
          <cell r="Z273">
            <v>338.40673575129529</v>
          </cell>
          <cell r="AA273" t="str">
            <v>-</v>
          </cell>
          <cell r="AB273" t="str">
            <v>-</v>
          </cell>
          <cell r="AC273" t="str">
            <v>Örnsköldsviks Kommun</v>
          </cell>
          <cell r="AD273">
            <v>100</v>
          </cell>
          <cell r="AF273">
            <v>338.40414507772016</v>
          </cell>
          <cell r="AG273" t="str">
            <v>-</v>
          </cell>
          <cell r="AH273" t="str">
            <v>-</v>
          </cell>
          <cell r="AI273" t="str">
            <v>Örnsköldsviks Kommun</v>
          </cell>
          <cell r="AJ273">
            <v>100</v>
          </cell>
          <cell r="AL273">
            <v>338.40414507772016</v>
          </cell>
        </row>
        <row r="274">
          <cell r="A274">
            <v>23</v>
          </cell>
          <cell r="B274" t="str">
            <v>Jämtlands län</v>
          </cell>
          <cell r="H274">
            <v>0</v>
          </cell>
          <cell r="I274" t="str">
            <v>-</v>
          </cell>
          <cell r="J274" t="str">
            <v>-</v>
          </cell>
          <cell r="O274" t="str">
            <v>-</v>
          </cell>
          <cell r="P274" t="str">
            <v>-</v>
          </cell>
          <cell r="U274" t="str">
            <v>-</v>
          </cell>
          <cell r="V274" t="str">
            <v>-</v>
          </cell>
          <cell r="AA274" t="str">
            <v>-</v>
          </cell>
          <cell r="AB274" t="str">
            <v>-</v>
          </cell>
          <cell r="AG274" t="str">
            <v>-</v>
          </cell>
          <cell r="AH274" t="str">
            <v>-</v>
          </cell>
        </row>
        <row r="275">
          <cell r="A275">
            <v>2303</v>
          </cell>
          <cell r="B275" t="str">
            <v>Ragunda</v>
          </cell>
          <cell r="C275" t="str">
            <v>-</v>
          </cell>
          <cell r="D275" t="str">
            <v>-</v>
          </cell>
          <cell r="E275" t="str">
            <v>-</v>
          </cell>
          <cell r="F275">
            <v>0</v>
          </cell>
          <cell r="G275">
            <v>0</v>
          </cell>
          <cell r="H275">
            <v>0</v>
          </cell>
          <cell r="I275" t="str">
            <v>-</v>
          </cell>
          <cell r="J275" t="str">
            <v>-</v>
          </cell>
          <cell r="K275" t="str">
            <v>-</v>
          </cell>
          <cell r="L275" t="str">
            <v>-</v>
          </cell>
          <cell r="N275">
            <v>0</v>
          </cell>
          <cell r="O275" t="str">
            <v>-</v>
          </cell>
          <cell r="P275" t="str">
            <v>-</v>
          </cell>
          <cell r="Q275" t="str">
            <v>-</v>
          </cell>
          <cell r="R275" t="str">
            <v>-</v>
          </cell>
          <cell r="T275">
            <v>519.32642487046621</v>
          </cell>
          <cell r="U275" t="str">
            <v>-</v>
          </cell>
          <cell r="V275" t="str">
            <v>-</v>
          </cell>
          <cell r="W275" t="str">
            <v>-</v>
          </cell>
          <cell r="X275" t="str">
            <v>-</v>
          </cell>
          <cell r="Z275">
            <v>519.32642487046621</v>
          </cell>
          <cell r="AA275" t="str">
            <v>-</v>
          </cell>
          <cell r="AB275" t="str">
            <v>-</v>
          </cell>
          <cell r="AC275" t="str">
            <v>-</v>
          </cell>
          <cell r="AD275" t="str">
            <v>-</v>
          </cell>
          <cell r="AF275">
            <v>0</v>
          </cell>
          <cell r="AG275" t="str">
            <v>-</v>
          </cell>
          <cell r="AH275" t="str">
            <v>-</v>
          </cell>
          <cell r="AI275" t="str">
            <v>-</v>
          </cell>
          <cell r="AJ275" t="str">
            <v>-</v>
          </cell>
          <cell r="AL275">
            <v>0</v>
          </cell>
        </row>
        <row r="276">
          <cell r="A276">
            <v>2305</v>
          </cell>
          <cell r="B276" t="str">
            <v>Bräcke</v>
          </cell>
          <cell r="C276" t="str">
            <v>Bräcke Energi AB</v>
          </cell>
          <cell r="D276" t="str">
            <v>Bräcke Kommun</v>
          </cell>
          <cell r="E276">
            <v>100</v>
          </cell>
          <cell r="F276" t="str">
            <v>K</v>
          </cell>
          <cell r="G276">
            <v>522.5</v>
          </cell>
          <cell r="H276">
            <v>0</v>
          </cell>
          <cell r="I276" t="str">
            <v>-</v>
          </cell>
          <cell r="J276" t="str">
            <v>-</v>
          </cell>
          <cell r="K276" t="str">
            <v>Bräcke Kommun</v>
          </cell>
          <cell r="L276">
            <v>100</v>
          </cell>
          <cell r="N276">
            <v>508.8</v>
          </cell>
          <cell r="O276" t="str">
            <v>-</v>
          </cell>
          <cell r="P276" t="str">
            <v>-</v>
          </cell>
          <cell r="Q276" t="str">
            <v>Bräcke Kommun</v>
          </cell>
          <cell r="R276">
            <v>100</v>
          </cell>
          <cell r="T276">
            <v>500.5</v>
          </cell>
          <cell r="U276" t="str">
            <v>-</v>
          </cell>
          <cell r="V276" t="str">
            <v>-</v>
          </cell>
          <cell r="W276" t="str">
            <v>Bräcke Kommun</v>
          </cell>
          <cell r="X276">
            <v>100</v>
          </cell>
          <cell r="Z276">
            <v>498.2</v>
          </cell>
          <cell r="AA276" t="str">
            <v>-</v>
          </cell>
          <cell r="AB276" t="str">
            <v>-</v>
          </cell>
          <cell r="AC276" t="str">
            <v>Bräcke Kommun</v>
          </cell>
          <cell r="AD276">
            <v>100</v>
          </cell>
          <cell r="AF276">
            <v>498.73575129533674</v>
          </cell>
          <cell r="AG276" t="str">
            <v>-</v>
          </cell>
          <cell r="AH276" t="str">
            <v>-</v>
          </cell>
          <cell r="AI276" t="str">
            <v>Bräcke Kommun</v>
          </cell>
          <cell r="AJ276">
            <v>100</v>
          </cell>
          <cell r="AL276">
            <v>494.09326424870466</v>
          </cell>
        </row>
        <row r="277">
          <cell r="A277">
            <v>2309</v>
          </cell>
          <cell r="B277" t="str">
            <v>Krokom</v>
          </cell>
          <cell r="C277" t="str">
            <v>Jämtkraft AB</v>
          </cell>
          <cell r="D277" t="str">
            <v>Östersunds Kommun</v>
          </cell>
          <cell r="E277">
            <v>77</v>
          </cell>
          <cell r="F277" t="str">
            <v>K0</v>
          </cell>
          <cell r="G277">
            <v>344.71544041450716</v>
          </cell>
          <cell r="H277">
            <v>19.015000000000001</v>
          </cell>
          <cell r="I277" t="str">
            <v>-</v>
          </cell>
          <cell r="J277" t="str">
            <v>-</v>
          </cell>
          <cell r="K277" t="str">
            <v>Östersunds Kommun</v>
          </cell>
          <cell r="L277">
            <v>77</v>
          </cell>
          <cell r="N277">
            <v>0</v>
          </cell>
          <cell r="O277" t="str">
            <v>-</v>
          </cell>
          <cell r="P277" t="str">
            <v>-</v>
          </cell>
          <cell r="Q277" t="str">
            <v>Östersunds Kommun</v>
          </cell>
          <cell r="R277">
            <v>77</v>
          </cell>
          <cell r="T277">
            <v>0</v>
          </cell>
          <cell r="U277" t="str">
            <v>-</v>
          </cell>
          <cell r="V277" t="str">
            <v>-</v>
          </cell>
          <cell r="W277" t="str">
            <v>Östersunds Kommun</v>
          </cell>
          <cell r="X277">
            <v>77</v>
          </cell>
          <cell r="Z277">
            <v>0</v>
          </cell>
          <cell r="AA277" t="str">
            <v>-</v>
          </cell>
          <cell r="AB277" t="str">
            <v>-</v>
          </cell>
          <cell r="AC277" t="str">
            <v>Östersunds Kommun</v>
          </cell>
          <cell r="AD277">
            <v>77</v>
          </cell>
          <cell r="AF277">
            <v>0</v>
          </cell>
          <cell r="AG277" t="str">
            <v>-</v>
          </cell>
          <cell r="AH277" t="str">
            <v>-</v>
          </cell>
          <cell r="AI277" t="str">
            <v>Östersunds Kommun</v>
          </cell>
          <cell r="AJ277">
            <v>77</v>
          </cell>
          <cell r="AL277">
            <v>0</v>
          </cell>
        </row>
        <row r="278">
          <cell r="A278">
            <v>2313</v>
          </cell>
          <cell r="B278" t="str">
            <v>Strömsund</v>
          </cell>
          <cell r="C278" t="str">
            <v>Jämtlands Värme AB</v>
          </cell>
          <cell r="D278" t="str">
            <v>Strömsunds Kommun</v>
          </cell>
          <cell r="E278">
            <v>72</v>
          </cell>
          <cell r="F278" t="str">
            <v>K0</v>
          </cell>
          <cell r="G278">
            <v>406.18601036269354</v>
          </cell>
          <cell r="H278">
            <v>32.866999999999997</v>
          </cell>
          <cell r="I278" t="str">
            <v>-</v>
          </cell>
          <cell r="J278" t="str">
            <v>-</v>
          </cell>
          <cell r="K278" t="str">
            <v>Strömsunds Kommun</v>
          </cell>
          <cell r="L278">
            <v>72</v>
          </cell>
          <cell r="N278">
            <v>441.6</v>
          </cell>
          <cell r="O278" t="str">
            <v>-</v>
          </cell>
          <cell r="P278" t="str">
            <v>-</v>
          </cell>
          <cell r="Q278" t="str">
            <v>Strömsunds Kommun</v>
          </cell>
          <cell r="R278">
            <v>100</v>
          </cell>
          <cell r="T278">
            <v>435.76259067357512</v>
          </cell>
          <cell r="U278" t="str">
            <v>-</v>
          </cell>
          <cell r="V278" t="str">
            <v>-</v>
          </cell>
          <cell r="W278" t="str">
            <v>Strömsunds Kommun</v>
          </cell>
          <cell r="X278">
            <v>100</v>
          </cell>
          <cell r="Z278">
            <v>435.76259067357512</v>
          </cell>
          <cell r="AA278" t="str">
            <v>-</v>
          </cell>
          <cell r="AB278" t="str">
            <v>-</v>
          </cell>
          <cell r="AC278" t="str">
            <v>Strömsunds Kommun</v>
          </cell>
          <cell r="AD278">
            <v>100</v>
          </cell>
          <cell r="AF278">
            <v>476.43523316062169</v>
          </cell>
          <cell r="AG278" t="str">
            <v>-</v>
          </cell>
          <cell r="AH278" t="str">
            <v>-</v>
          </cell>
          <cell r="AI278" t="str">
            <v>Strömsunds Kommun</v>
          </cell>
          <cell r="AJ278">
            <v>100</v>
          </cell>
          <cell r="AL278">
            <v>476.43523316062169</v>
          </cell>
        </row>
        <row r="279">
          <cell r="A279">
            <v>2321</v>
          </cell>
          <cell r="B279" t="str">
            <v>Åre</v>
          </cell>
          <cell r="C279" t="str">
            <v>Jämtkraft AB</v>
          </cell>
          <cell r="D279" t="str">
            <v>Östersunds Kommun</v>
          </cell>
          <cell r="E279">
            <v>77</v>
          </cell>
          <cell r="F279" t="str">
            <v>K0</v>
          </cell>
          <cell r="G279">
            <v>457.62642487046554</v>
          </cell>
          <cell r="H279">
            <v>39.378999999999998</v>
          </cell>
          <cell r="I279" t="str">
            <v>-</v>
          </cell>
          <cell r="J279" t="str">
            <v>-</v>
          </cell>
          <cell r="K279" t="str">
            <v>Östersunds Kommun</v>
          </cell>
          <cell r="L279">
            <v>77</v>
          </cell>
          <cell r="N279">
            <v>457.6</v>
          </cell>
          <cell r="O279" t="str">
            <v>-</v>
          </cell>
          <cell r="P279" t="str">
            <v>-</v>
          </cell>
          <cell r="Q279" t="str">
            <v>Östersunds Kommun</v>
          </cell>
          <cell r="R279">
            <v>77</v>
          </cell>
          <cell r="T279">
            <v>444.57383419689114</v>
          </cell>
          <cell r="U279" t="str">
            <v>-</v>
          </cell>
          <cell r="V279" t="str">
            <v>-</v>
          </cell>
          <cell r="W279" t="str">
            <v>Östersunds Kommun</v>
          </cell>
          <cell r="X279">
            <v>77</v>
          </cell>
          <cell r="Z279">
            <v>444.57383419689114</v>
          </cell>
          <cell r="AA279" t="str">
            <v>-</v>
          </cell>
          <cell r="AB279" t="str">
            <v>-</v>
          </cell>
          <cell r="AC279" t="str">
            <v>Östersunds Kommun</v>
          </cell>
          <cell r="AD279">
            <v>77</v>
          </cell>
          <cell r="AF279">
            <v>517.09844559585486</v>
          </cell>
          <cell r="AG279" t="str">
            <v>-</v>
          </cell>
          <cell r="AH279" t="str">
            <v>-</v>
          </cell>
          <cell r="AI279" t="str">
            <v>Östersunds Kommun</v>
          </cell>
          <cell r="AJ279">
            <v>77</v>
          </cell>
          <cell r="AL279">
            <v>513.11917098445599</v>
          </cell>
        </row>
        <row r="280">
          <cell r="A280">
            <v>2326</v>
          </cell>
          <cell r="B280" t="str">
            <v>Berg</v>
          </cell>
          <cell r="C280" t="str">
            <v>BTEA Energi</v>
          </cell>
          <cell r="D280" t="str">
            <v>Bergs Kommun</v>
          </cell>
          <cell r="E280">
            <v>100</v>
          </cell>
          <cell r="F280" t="str">
            <v>K</v>
          </cell>
          <cell r="G280">
            <v>398.66321243523277</v>
          </cell>
          <cell r="H280">
            <v>0</v>
          </cell>
          <cell r="I280" t="str">
            <v>-</v>
          </cell>
          <cell r="J280" t="str">
            <v>-</v>
          </cell>
          <cell r="K280" t="str">
            <v>Bergs Kommun</v>
          </cell>
          <cell r="L280">
            <v>100</v>
          </cell>
          <cell r="N280">
            <v>398.4</v>
          </cell>
          <cell r="O280" t="str">
            <v>-</v>
          </cell>
          <cell r="P280" t="str">
            <v>-</v>
          </cell>
          <cell r="Q280" t="str">
            <v>Bergs Kommun</v>
          </cell>
          <cell r="R280">
            <v>100</v>
          </cell>
          <cell r="T280">
            <v>478.88601036269426</v>
          </cell>
          <cell r="U280" t="str">
            <v>-</v>
          </cell>
          <cell r="V280" t="str">
            <v>-</v>
          </cell>
          <cell r="W280" t="str">
            <v>Bergs Kommun</v>
          </cell>
          <cell r="X280">
            <v>100</v>
          </cell>
          <cell r="Z280">
            <v>478.88601036269426</v>
          </cell>
          <cell r="AA280" t="str">
            <v>-</v>
          </cell>
          <cell r="AB280" t="str">
            <v>-</v>
          </cell>
          <cell r="AC280" t="str">
            <v>Bergs Kommun</v>
          </cell>
          <cell r="AD280">
            <v>100</v>
          </cell>
          <cell r="AF280">
            <v>0</v>
          </cell>
          <cell r="AG280" t="str">
            <v>-</v>
          </cell>
          <cell r="AH280" t="str">
            <v>-</v>
          </cell>
          <cell r="AI280" t="str">
            <v>Bergs Kommun</v>
          </cell>
          <cell r="AJ280">
            <v>100</v>
          </cell>
          <cell r="AL280">
            <v>0</v>
          </cell>
        </row>
        <row r="281">
          <cell r="A281">
            <v>2361</v>
          </cell>
          <cell r="B281" t="str">
            <v>Härjedalen</v>
          </cell>
          <cell r="C281" t="str">
            <v>Härjedalens Energi AB</v>
          </cell>
          <cell r="D281" t="str">
            <v>Härjedalens Kommun</v>
          </cell>
          <cell r="E281">
            <v>100</v>
          </cell>
          <cell r="F281" t="str">
            <v>K</v>
          </cell>
          <cell r="G281">
            <v>451.63212435233157</v>
          </cell>
          <cell r="H281">
            <v>26</v>
          </cell>
          <cell r="I281" t="str">
            <v>-</v>
          </cell>
          <cell r="J281" t="str">
            <v>-</v>
          </cell>
          <cell r="K281" t="str">
            <v>Härjedalens Kommun</v>
          </cell>
          <cell r="L281">
            <v>100</v>
          </cell>
          <cell r="N281">
            <v>435.2</v>
          </cell>
          <cell r="O281" t="str">
            <v>-</v>
          </cell>
          <cell r="P281" t="str">
            <v>-</v>
          </cell>
          <cell r="Q281" t="str">
            <v>Härjedalens Kommun</v>
          </cell>
          <cell r="R281">
            <v>100</v>
          </cell>
          <cell r="T281">
            <v>434.48186528497405</v>
          </cell>
          <cell r="U281" t="str">
            <v>-</v>
          </cell>
          <cell r="V281" t="str">
            <v>-</v>
          </cell>
          <cell r="W281" t="str">
            <v>Härjedalens Kommun</v>
          </cell>
          <cell r="X281">
            <v>100</v>
          </cell>
          <cell r="Z281">
            <v>427.66839378238336</v>
          </cell>
          <cell r="AA281" t="str">
            <v>-</v>
          </cell>
          <cell r="AB281" t="str">
            <v>-</v>
          </cell>
          <cell r="AC281" t="str">
            <v>Härjedalens Kommun</v>
          </cell>
          <cell r="AD281">
            <v>100</v>
          </cell>
          <cell r="AF281">
            <v>439.58549222797922</v>
          </cell>
          <cell r="AG281" t="str">
            <v>-</v>
          </cell>
          <cell r="AH281" t="str">
            <v>-</v>
          </cell>
          <cell r="AI281" t="str">
            <v>Härjedalens Kommun</v>
          </cell>
          <cell r="AJ281">
            <v>100</v>
          </cell>
          <cell r="AL281">
            <v>449.57512953367871</v>
          </cell>
        </row>
        <row r="282">
          <cell r="A282">
            <v>2380</v>
          </cell>
          <cell r="B282" t="str">
            <v>Östersund</v>
          </cell>
          <cell r="C282" t="str">
            <v>Jämtkraft AB</v>
          </cell>
          <cell r="D282" t="str">
            <v>Östersunds Kommun</v>
          </cell>
          <cell r="E282">
            <v>77</v>
          </cell>
          <cell r="F282" t="str">
            <v>K0</v>
          </cell>
          <cell r="G282">
            <v>330.71544041450716</v>
          </cell>
          <cell r="H282">
            <v>522.39300000000003</v>
          </cell>
          <cell r="I282" t="str">
            <v>-</v>
          </cell>
          <cell r="J282" t="str">
            <v>-</v>
          </cell>
          <cell r="K282" t="str">
            <v>Östersunds Kommun</v>
          </cell>
          <cell r="L282">
            <v>77</v>
          </cell>
          <cell r="N282">
            <v>310.39999999999998</v>
          </cell>
          <cell r="O282" t="str">
            <v>-</v>
          </cell>
          <cell r="P282" t="str">
            <v>-</v>
          </cell>
          <cell r="Q282" t="str">
            <v>Östersunds Kommun</v>
          </cell>
          <cell r="R282">
            <v>77</v>
          </cell>
          <cell r="T282">
            <v>310.8584455958549</v>
          </cell>
          <cell r="U282" t="str">
            <v>-</v>
          </cell>
          <cell r="V282" t="str">
            <v>-</v>
          </cell>
          <cell r="W282" t="str">
            <v>Östersunds Kommun</v>
          </cell>
          <cell r="X282">
            <v>77</v>
          </cell>
          <cell r="Z282">
            <v>310.8584455958549</v>
          </cell>
          <cell r="AA282" t="str">
            <v>-</v>
          </cell>
          <cell r="AB282" t="str">
            <v>-</v>
          </cell>
          <cell r="AC282" t="str">
            <v>Östersunds Kommun</v>
          </cell>
          <cell r="AD282">
            <v>77</v>
          </cell>
          <cell r="AF282">
            <v>310.83937823834191</v>
          </cell>
          <cell r="AG282" t="str">
            <v>-</v>
          </cell>
          <cell r="AH282" t="str">
            <v>-</v>
          </cell>
          <cell r="AI282" t="str">
            <v>Östersunds Kommun</v>
          </cell>
          <cell r="AJ282">
            <v>77</v>
          </cell>
          <cell r="AL282">
            <v>310.83937823834191</v>
          </cell>
        </row>
        <row r="283">
          <cell r="A283">
            <v>24</v>
          </cell>
          <cell r="B283" t="str">
            <v>Västerbottens län</v>
          </cell>
          <cell r="H283">
            <v>0</v>
          </cell>
          <cell r="I283" t="str">
            <v>-</v>
          </cell>
          <cell r="J283" t="str">
            <v>-</v>
          </cell>
          <cell r="O283" t="str">
            <v>-</v>
          </cell>
          <cell r="P283" t="str">
            <v>-</v>
          </cell>
          <cell r="U283" t="str">
            <v>-</v>
          </cell>
          <cell r="V283" t="str">
            <v>-</v>
          </cell>
          <cell r="AA283" t="str">
            <v>-</v>
          </cell>
          <cell r="AB283" t="str">
            <v>-</v>
          </cell>
          <cell r="AG283" t="str">
            <v>-</v>
          </cell>
          <cell r="AH283" t="str">
            <v>-</v>
          </cell>
        </row>
        <row r="284">
          <cell r="A284">
            <v>2401</v>
          </cell>
          <cell r="B284" t="str">
            <v>Nordmaling</v>
          </cell>
          <cell r="C284" t="str">
            <v>Nordmalings Energiverk AB</v>
          </cell>
          <cell r="D284" t="str">
            <v>Graninge AB</v>
          </cell>
          <cell r="E284">
            <v>100</v>
          </cell>
          <cell r="F284" t="str">
            <v>Ps</v>
          </cell>
          <cell r="G284">
            <v>464.26891191709836</v>
          </cell>
          <cell r="H284">
            <v>11.435</v>
          </cell>
          <cell r="I284" t="str">
            <v>-</v>
          </cell>
          <cell r="J284" t="str">
            <v>-</v>
          </cell>
          <cell r="K284" t="str">
            <v>Graninge AB</v>
          </cell>
          <cell r="L284">
            <v>100</v>
          </cell>
          <cell r="N284">
            <v>444</v>
          </cell>
          <cell r="O284" t="str">
            <v>-</v>
          </cell>
          <cell r="P284" t="str">
            <v>-</v>
          </cell>
          <cell r="Q284" t="str">
            <v>Graninge AB</v>
          </cell>
          <cell r="R284">
            <v>100</v>
          </cell>
          <cell r="T284">
            <v>404.37305699481863</v>
          </cell>
          <cell r="U284" t="str">
            <v>-</v>
          </cell>
          <cell r="V284" t="str">
            <v>-</v>
          </cell>
          <cell r="W284" t="str">
            <v>Graninge AB</v>
          </cell>
          <cell r="X284">
            <v>100</v>
          </cell>
          <cell r="Z284">
            <v>405.90673575129529</v>
          </cell>
          <cell r="AA284" t="str">
            <v>JA?</v>
          </cell>
          <cell r="AB284" t="str">
            <v>Graninge AB</v>
          </cell>
          <cell r="AC284" t="str">
            <v>Graningeverkens AB</v>
          </cell>
          <cell r="AD284">
            <v>100</v>
          </cell>
          <cell r="AF284">
            <v>0</v>
          </cell>
          <cell r="AG284" t="str">
            <v>-</v>
          </cell>
          <cell r="AH284" t="str">
            <v>-</v>
          </cell>
          <cell r="AI284" t="str">
            <v>Graningeverkens AB</v>
          </cell>
          <cell r="AJ284">
            <v>100</v>
          </cell>
          <cell r="AL284">
            <v>0</v>
          </cell>
        </row>
        <row r="285">
          <cell r="A285">
            <v>2403</v>
          </cell>
          <cell r="B285" t="str">
            <v>Bjurholm</v>
          </cell>
          <cell r="C285" t="str">
            <v>-</v>
          </cell>
          <cell r="D285" t="str">
            <v>-</v>
          </cell>
          <cell r="E285" t="str">
            <v>-</v>
          </cell>
          <cell r="F285">
            <v>0</v>
          </cell>
          <cell r="G285">
            <v>0</v>
          </cell>
          <cell r="H285">
            <v>0</v>
          </cell>
          <cell r="I285" t="str">
            <v>-</v>
          </cell>
          <cell r="J285" t="str">
            <v>-</v>
          </cell>
          <cell r="K285" t="str">
            <v>-</v>
          </cell>
          <cell r="L285" t="str">
            <v>-</v>
          </cell>
          <cell r="N285">
            <v>0</v>
          </cell>
          <cell r="O285" t="str">
            <v>-</v>
          </cell>
          <cell r="P285" t="str">
            <v>-</v>
          </cell>
          <cell r="Q285" t="str">
            <v>-</v>
          </cell>
          <cell r="R285" t="str">
            <v>-</v>
          </cell>
          <cell r="T285">
            <v>0</v>
          </cell>
          <cell r="U285" t="str">
            <v>-</v>
          </cell>
          <cell r="V285" t="str">
            <v>-</v>
          </cell>
          <cell r="W285" t="str">
            <v>-</v>
          </cell>
          <cell r="X285" t="str">
            <v>-</v>
          </cell>
          <cell r="Z285">
            <v>0</v>
          </cell>
          <cell r="AA285" t="str">
            <v>-</v>
          </cell>
          <cell r="AB285" t="str">
            <v>-</v>
          </cell>
          <cell r="AC285" t="str">
            <v>-</v>
          </cell>
          <cell r="AD285" t="str">
            <v>-</v>
          </cell>
          <cell r="AF285">
            <v>0</v>
          </cell>
          <cell r="AG285" t="str">
            <v>-</v>
          </cell>
          <cell r="AH285" t="str">
            <v>-</v>
          </cell>
          <cell r="AI285" t="str">
            <v>-</v>
          </cell>
          <cell r="AJ285" t="str">
            <v>-</v>
          </cell>
          <cell r="AL285">
            <v>0</v>
          </cell>
        </row>
        <row r="286">
          <cell r="A286">
            <v>2404</v>
          </cell>
          <cell r="B286" t="str">
            <v>Vindeln</v>
          </cell>
          <cell r="C286" t="str">
            <v>-</v>
          </cell>
          <cell r="D286" t="str">
            <v>-</v>
          </cell>
          <cell r="E286" t="str">
            <v>-</v>
          </cell>
          <cell r="F286">
            <v>0</v>
          </cell>
          <cell r="G286">
            <v>0</v>
          </cell>
          <cell r="H286">
            <v>0</v>
          </cell>
          <cell r="I286" t="str">
            <v>-</v>
          </cell>
          <cell r="J286" t="str">
            <v>-</v>
          </cell>
          <cell r="K286" t="str">
            <v>-</v>
          </cell>
          <cell r="L286" t="str">
            <v>-</v>
          </cell>
          <cell r="N286">
            <v>0</v>
          </cell>
          <cell r="O286" t="str">
            <v>-</v>
          </cell>
          <cell r="P286" t="str">
            <v>-</v>
          </cell>
          <cell r="Q286" t="str">
            <v>-</v>
          </cell>
          <cell r="R286" t="str">
            <v>-</v>
          </cell>
          <cell r="T286">
            <v>0</v>
          </cell>
          <cell r="U286" t="str">
            <v>-</v>
          </cell>
          <cell r="V286" t="str">
            <v>-</v>
          </cell>
          <cell r="W286" t="str">
            <v>-</v>
          </cell>
          <cell r="X286" t="str">
            <v>-</v>
          </cell>
          <cell r="Z286">
            <v>0</v>
          </cell>
          <cell r="AA286" t="str">
            <v>-</v>
          </cell>
          <cell r="AB286" t="str">
            <v>-</v>
          </cell>
          <cell r="AC286" t="str">
            <v>-</v>
          </cell>
          <cell r="AD286" t="str">
            <v>-</v>
          </cell>
          <cell r="AF286">
            <v>0</v>
          </cell>
          <cell r="AG286" t="str">
            <v>-</v>
          </cell>
          <cell r="AH286" t="str">
            <v>-</v>
          </cell>
          <cell r="AI286" t="str">
            <v>-</v>
          </cell>
          <cell r="AJ286" t="str">
            <v>-</v>
          </cell>
          <cell r="AL286">
            <v>0</v>
          </cell>
        </row>
        <row r="287">
          <cell r="A287">
            <v>2409</v>
          </cell>
          <cell r="B287" t="str">
            <v>Robertsfors</v>
          </cell>
          <cell r="C287" t="str">
            <v>Vattenfall AB</v>
          </cell>
          <cell r="D287" t="str">
            <v>Vattenfall AB</v>
          </cell>
          <cell r="E287">
            <v>100</v>
          </cell>
          <cell r="F287" t="str">
            <v>S</v>
          </cell>
          <cell r="G287">
            <v>531.20000000000005</v>
          </cell>
          <cell r="H287">
            <v>0</v>
          </cell>
          <cell r="I287" t="str">
            <v>-</v>
          </cell>
          <cell r="J287" t="str">
            <v>-</v>
          </cell>
          <cell r="K287" t="str">
            <v>Vattenfall AB</v>
          </cell>
          <cell r="L287">
            <v>100</v>
          </cell>
          <cell r="N287">
            <v>448</v>
          </cell>
          <cell r="O287" t="str">
            <v>-</v>
          </cell>
          <cell r="P287" t="str">
            <v>-</v>
          </cell>
          <cell r="Q287" t="str">
            <v>Vattenfall AB</v>
          </cell>
          <cell r="R287">
            <v>0</v>
          </cell>
          <cell r="T287">
            <v>448.39499999999998</v>
          </cell>
          <cell r="U287" t="str">
            <v>-</v>
          </cell>
          <cell r="V287" t="str">
            <v>-</v>
          </cell>
          <cell r="W287" t="str">
            <v>Vattenfall AB</v>
          </cell>
          <cell r="X287">
            <v>0</v>
          </cell>
          <cell r="Z287">
            <v>0</v>
          </cell>
          <cell r="AA287" t="str">
            <v>-</v>
          </cell>
          <cell r="AB287" t="str">
            <v>-</v>
          </cell>
          <cell r="AC287" t="str">
            <v>Vattenfall AB</v>
          </cell>
          <cell r="AD287">
            <v>0</v>
          </cell>
          <cell r="AF287">
            <v>0</v>
          </cell>
          <cell r="AG287" t="str">
            <v>-</v>
          </cell>
          <cell r="AH287" t="str">
            <v>-</v>
          </cell>
          <cell r="AI287" t="str">
            <v>Vattenfall AB</v>
          </cell>
          <cell r="AJ287">
            <v>0</v>
          </cell>
          <cell r="AL287">
            <v>0</v>
          </cell>
        </row>
        <row r="288">
          <cell r="A288">
            <v>2417</v>
          </cell>
          <cell r="B288" t="str">
            <v>Norsjö</v>
          </cell>
          <cell r="C288" t="str">
            <v>Skellefteå Kraft AB</v>
          </cell>
          <cell r="D288" t="str">
            <v>Skellefteå Kommun</v>
          </cell>
          <cell r="E288">
            <v>100</v>
          </cell>
          <cell r="F288" t="str">
            <v>K</v>
          </cell>
          <cell r="G288">
            <v>406.71502590673515</v>
          </cell>
          <cell r="H288">
            <v>11.631</v>
          </cell>
          <cell r="I288" t="str">
            <v>-</v>
          </cell>
          <cell r="J288" t="str">
            <v>-</v>
          </cell>
          <cell r="K288" t="str">
            <v>Skellefteå Kommun</v>
          </cell>
          <cell r="L288">
            <v>100</v>
          </cell>
          <cell r="N288">
            <v>0</v>
          </cell>
          <cell r="O288" t="str">
            <v>-</v>
          </cell>
          <cell r="P288" t="str">
            <v>-</v>
          </cell>
          <cell r="Q288" t="str">
            <v>Skellefteå Kommun</v>
          </cell>
          <cell r="R288">
            <v>100</v>
          </cell>
          <cell r="T288">
            <v>0</v>
          </cell>
          <cell r="U288" t="str">
            <v>-</v>
          </cell>
          <cell r="V288" t="str">
            <v>-</v>
          </cell>
          <cell r="W288" t="str">
            <v>Skellefteå Kommun</v>
          </cell>
          <cell r="X288">
            <v>100</v>
          </cell>
          <cell r="Z288">
            <v>0</v>
          </cell>
          <cell r="AA288" t="str">
            <v>-</v>
          </cell>
          <cell r="AB288" t="str">
            <v>-</v>
          </cell>
          <cell r="AC288" t="str">
            <v>Skellefteå Kommun</v>
          </cell>
          <cell r="AD288">
            <v>100</v>
          </cell>
          <cell r="AF288">
            <v>0</v>
          </cell>
          <cell r="AG288" t="str">
            <v>-</v>
          </cell>
          <cell r="AH288" t="str">
            <v>-</v>
          </cell>
          <cell r="AI288" t="str">
            <v>Skellefteå Kommun</v>
          </cell>
          <cell r="AJ288">
            <v>100</v>
          </cell>
          <cell r="AL288">
            <v>0</v>
          </cell>
        </row>
        <row r="289">
          <cell r="A289">
            <v>2418</v>
          </cell>
          <cell r="B289" t="str">
            <v>Malå</v>
          </cell>
          <cell r="C289" t="str">
            <v>Skellefteå Kraft AB</v>
          </cell>
          <cell r="D289" t="str">
            <v>Skellefteå Kommun</v>
          </cell>
          <cell r="E289">
            <v>100</v>
          </cell>
          <cell r="F289" t="str">
            <v>K</v>
          </cell>
          <cell r="G289">
            <v>406.71502590673515</v>
          </cell>
          <cell r="H289">
            <v>86.061999999999998</v>
          </cell>
          <cell r="I289" t="str">
            <v>-</v>
          </cell>
          <cell r="J289" t="str">
            <v>-</v>
          </cell>
          <cell r="K289" t="str">
            <v>Skellefteå Kommun</v>
          </cell>
          <cell r="L289">
            <v>100</v>
          </cell>
          <cell r="N289">
            <v>372.8</v>
          </cell>
          <cell r="O289" t="str">
            <v>-</v>
          </cell>
          <cell r="P289" t="str">
            <v>-</v>
          </cell>
          <cell r="Q289" t="str">
            <v>Skellefteå Kommun</v>
          </cell>
          <cell r="R289">
            <v>100</v>
          </cell>
          <cell r="T289">
            <v>356.59067357512953</v>
          </cell>
          <cell r="U289" t="str">
            <v>-</v>
          </cell>
          <cell r="V289" t="str">
            <v>-</v>
          </cell>
          <cell r="W289" t="str">
            <v>Skellefteå Kommun</v>
          </cell>
          <cell r="X289">
            <v>100</v>
          </cell>
          <cell r="Z289">
            <v>356.59067357512953</v>
          </cell>
          <cell r="AA289" t="str">
            <v>-</v>
          </cell>
          <cell r="AB289" t="str">
            <v>-</v>
          </cell>
          <cell r="AC289" t="str">
            <v>Skellefteå Kommun</v>
          </cell>
          <cell r="AD289">
            <v>100</v>
          </cell>
          <cell r="AF289">
            <v>0</v>
          </cell>
          <cell r="AG289" t="str">
            <v>-</v>
          </cell>
          <cell r="AH289" t="str">
            <v>-</v>
          </cell>
          <cell r="AI289" t="str">
            <v>Skellefteå Kommun</v>
          </cell>
          <cell r="AJ289">
            <v>100</v>
          </cell>
          <cell r="AL289">
            <v>0</v>
          </cell>
        </row>
        <row r="290">
          <cell r="A290">
            <v>2421</v>
          </cell>
          <cell r="B290" t="str">
            <v>Storuman</v>
          </cell>
          <cell r="C290" t="str">
            <v>Storuman Energi AB</v>
          </cell>
          <cell r="D290" t="str">
            <v>Storumans Kommun</v>
          </cell>
          <cell r="E290">
            <v>100</v>
          </cell>
          <cell r="F290" t="str">
            <v>K</v>
          </cell>
          <cell r="G290">
            <v>509.0466321243523</v>
          </cell>
          <cell r="H290">
            <v>0</v>
          </cell>
          <cell r="I290" t="str">
            <v>-</v>
          </cell>
          <cell r="J290" t="str">
            <v>-</v>
          </cell>
          <cell r="K290" t="str">
            <v>Storumans Kommun</v>
          </cell>
          <cell r="L290">
            <v>100</v>
          </cell>
          <cell r="N290">
            <v>479.2</v>
          </cell>
          <cell r="O290" t="str">
            <v>-</v>
          </cell>
          <cell r="P290" t="str">
            <v>-</v>
          </cell>
          <cell r="Q290" t="str">
            <v>Storumans Kommun</v>
          </cell>
          <cell r="R290">
            <v>100</v>
          </cell>
          <cell r="T290">
            <v>483.19170984455951</v>
          </cell>
          <cell r="U290" t="str">
            <v>-</v>
          </cell>
          <cell r="V290" t="str">
            <v>-</v>
          </cell>
          <cell r="W290" t="str">
            <v>Storumans Kommun</v>
          </cell>
          <cell r="X290">
            <v>100</v>
          </cell>
          <cell r="Z290">
            <v>483.19170984455951</v>
          </cell>
          <cell r="AA290" t="str">
            <v>-</v>
          </cell>
          <cell r="AB290" t="str">
            <v>-</v>
          </cell>
          <cell r="AC290" t="str">
            <v>Storumans Kommun</v>
          </cell>
          <cell r="AD290">
            <v>100</v>
          </cell>
          <cell r="AF290">
            <v>0</v>
          </cell>
          <cell r="AG290" t="str">
            <v>-</v>
          </cell>
          <cell r="AH290" t="str">
            <v>-</v>
          </cell>
          <cell r="AI290" t="str">
            <v>Storumans Kommun</v>
          </cell>
          <cell r="AJ290">
            <v>100</v>
          </cell>
          <cell r="AL290">
            <v>0</v>
          </cell>
        </row>
        <row r="291">
          <cell r="A291">
            <v>2422</v>
          </cell>
          <cell r="B291" t="str">
            <v>Sorsele</v>
          </cell>
          <cell r="C291" t="str">
            <v>Sorsele kommun</v>
          </cell>
          <cell r="D291" t="str">
            <v>Sorsele Kommun</v>
          </cell>
          <cell r="E291">
            <v>100</v>
          </cell>
          <cell r="F291" t="str">
            <v>K</v>
          </cell>
          <cell r="G291">
            <v>424</v>
          </cell>
          <cell r="H291">
            <v>0</v>
          </cell>
          <cell r="I291" t="str">
            <v>-</v>
          </cell>
          <cell r="J291" t="str">
            <v>-</v>
          </cell>
          <cell r="K291" t="str">
            <v>Sorsele Kommun</v>
          </cell>
          <cell r="L291">
            <v>100</v>
          </cell>
          <cell r="N291">
            <v>424</v>
          </cell>
          <cell r="O291" t="str">
            <v>JA?</v>
          </cell>
          <cell r="P291" t="str">
            <v>Sorsele Kommun</v>
          </cell>
          <cell r="Q291">
            <v>0</v>
          </cell>
          <cell r="R291">
            <v>0</v>
          </cell>
          <cell r="T291">
            <v>424</v>
          </cell>
          <cell r="U291" t="str">
            <v>-</v>
          </cell>
          <cell r="V291" t="str">
            <v>-</v>
          </cell>
          <cell r="W291">
            <v>0</v>
          </cell>
          <cell r="X291">
            <v>0</v>
          </cell>
          <cell r="Z291">
            <v>0</v>
          </cell>
          <cell r="AA291" t="str">
            <v>-</v>
          </cell>
          <cell r="AB291" t="str">
            <v>-</v>
          </cell>
          <cell r="AC291">
            <v>0</v>
          </cell>
          <cell r="AD291">
            <v>0</v>
          </cell>
          <cell r="AF291">
            <v>0</v>
          </cell>
          <cell r="AG291" t="str">
            <v>-</v>
          </cell>
          <cell r="AH291" t="str">
            <v>-</v>
          </cell>
          <cell r="AI291">
            <v>0</v>
          </cell>
          <cell r="AJ291">
            <v>0</v>
          </cell>
          <cell r="AL291">
            <v>0</v>
          </cell>
        </row>
        <row r="292">
          <cell r="A292">
            <v>2425</v>
          </cell>
          <cell r="B292" t="str">
            <v>Dorotea</v>
          </cell>
          <cell r="C292" t="str">
            <v>Graninge Värme AB</v>
          </cell>
          <cell r="D292" t="str">
            <v>Graninge AB</v>
          </cell>
          <cell r="E292">
            <v>100</v>
          </cell>
          <cell r="F292" t="str">
            <v>Ps</v>
          </cell>
          <cell r="G292">
            <v>408.68393782383362</v>
          </cell>
          <cell r="H292">
            <v>13.868</v>
          </cell>
          <cell r="I292" t="str">
            <v>-</v>
          </cell>
          <cell r="J292" t="str">
            <v>-</v>
          </cell>
          <cell r="K292" t="str">
            <v>Graninge AB</v>
          </cell>
          <cell r="L292">
            <v>100</v>
          </cell>
          <cell r="N292">
            <v>409.6</v>
          </cell>
          <cell r="O292" t="str">
            <v>-</v>
          </cell>
          <cell r="P292" t="str">
            <v>-</v>
          </cell>
          <cell r="Q292" t="str">
            <v>Graninge AB</v>
          </cell>
          <cell r="R292">
            <v>100</v>
          </cell>
          <cell r="T292">
            <v>395.85492227979273</v>
          </cell>
          <cell r="U292" t="str">
            <v>-</v>
          </cell>
          <cell r="V292" t="str">
            <v>-</v>
          </cell>
          <cell r="W292" t="str">
            <v>Graninge AB</v>
          </cell>
          <cell r="X292">
            <v>100</v>
          </cell>
          <cell r="Z292">
            <v>0</v>
          </cell>
          <cell r="AA292" t="str">
            <v>JA?</v>
          </cell>
          <cell r="AB292" t="str">
            <v>Graninge AB</v>
          </cell>
          <cell r="AC292">
            <v>0</v>
          </cell>
          <cell r="AD292">
            <v>0</v>
          </cell>
          <cell r="AF292">
            <v>0</v>
          </cell>
          <cell r="AG292" t="str">
            <v>-</v>
          </cell>
          <cell r="AH292" t="str">
            <v>-</v>
          </cell>
          <cell r="AI292">
            <v>0</v>
          </cell>
          <cell r="AJ292">
            <v>0</v>
          </cell>
          <cell r="AL292">
            <v>0</v>
          </cell>
        </row>
        <row r="293">
          <cell r="A293">
            <v>2460</v>
          </cell>
          <cell r="B293" t="str">
            <v>Vännäs</v>
          </cell>
          <cell r="C293" t="str">
            <v>Vännäs Kommun</v>
          </cell>
          <cell r="D293" t="str">
            <v>Vännäs Kommun</v>
          </cell>
          <cell r="E293">
            <v>100</v>
          </cell>
          <cell r="F293" t="str">
            <v>K</v>
          </cell>
          <cell r="G293">
            <v>442.5880829015544</v>
          </cell>
          <cell r="H293">
            <v>35.054000000000002</v>
          </cell>
          <cell r="I293" t="str">
            <v>-</v>
          </cell>
          <cell r="J293" t="str">
            <v>-</v>
          </cell>
          <cell r="K293" t="str">
            <v>Vännäs Kommun</v>
          </cell>
          <cell r="L293">
            <v>100</v>
          </cell>
          <cell r="N293">
            <v>416</v>
          </cell>
          <cell r="O293" t="str">
            <v>JA?</v>
          </cell>
          <cell r="P293" t="str">
            <v>Vännäs Kommun</v>
          </cell>
          <cell r="Q293">
            <v>0</v>
          </cell>
          <cell r="R293">
            <v>0</v>
          </cell>
          <cell r="T293">
            <v>414.74093264248705</v>
          </cell>
          <cell r="U293" t="str">
            <v>-</v>
          </cell>
          <cell r="V293" t="str">
            <v>-</v>
          </cell>
          <cell r="W293">
            <v>0</v>
          </cell>
          <cell r="X293">
            <v>0</v>
          </cell>
          <cell r="Z293">
            <v>413.51295336787564</v>
          </cell>
          <cell r="AA293" t="str">
            <v>-</v>
          </cell>
          <cell r="AB293" t="str">
            <v>-</v>
          </cell>
          <cell r="AC293">
            <v>0</v>
          </cell>
          <cell r="AD293">
            <v>0</v>
          </cell>
          <cell r="AF293">
            <v>413.63730569948183</v>
          </cell>
          <cell r="AG293" t="str">
            <v>-</v>
          </cell>
          <cell r="AH293" t="str">
            <v>-</v>
          </cell>
          <cell r="AI293">
            <v>0</v>
          </cell>
          <cell r="AJ293">
            <v>0</v>
          </cell>
          <cell r="AL293">
            <v>413.05699481865281</v>
          </cell>
        </row>
        <row r="294">
          <cell r="A294">
            <v>2462</v>
          </cell>
          <cell r="B294" t="str">
            <v>Vilhelmina</v>
          </cell>
          <cell r="C294" t="str">
            <v>Vilhelmina Värmeverk AB</v>
          </cell>
          <cell r="D294" t="str">
            <v>Vattenfall AB/Vilhelmina Kommun</v>
          </cell>
          <cell r="E294" t="str">
            <v>50/50</v>
          </cell>
          <cell r="F294" t="str">
            <v>K0/S</v>
          </cell>
          <cell r="G294">
            <v>471.37409326424802</v>
          </cell>
          <cell r="H294">
            <v>53.3</v>
          </cell>
          <cell r="I294" t="str">
            <v>-</v>
          </cell>
          <cell r="J294" t="str">
            <v>-</v>
          </cell>
          <cell r="K294" t="str">
            <v>Vattenfall AB/Vilhelmina Kommun</v>
          </cell>
          <cell r="L294" t="str">
            <v>50/50</v>
          </cell>
          <cell r="N294">
            <v>451.2</v>
          </cell>
          <cell r="O294" t="str">
            <v>JA?</v>
          </cell>
          <cell r="P294" t="str">
            <v>Vattenfall AB/Vilhelmina Kommun</v>
          </cell>
          <cell r="Q294">
            <v>0</v>
          </cell>
          <cell r="R294">
            <v>0</v>
          </cell>
          <cell r="T294">
            <v>450.35233160621755</v>
          </cell>
          <cell r="U294" t="str">
            <v>-</v>
          </cell>
          <cell r="V294" t="str">
            <v>-</v>
          </cell>
          <cell r="W294">
            <v>0</v>
          </cell>
          <cell r="X294">
            <v>0</v>
          </cell>
          <cell r="Z294">
            <v>450.35233160621755</v>
          </cell>
          <cell r="AA294" t="str">
            <v>-</v>
          </cell>
          <cell r="AB294" t="str">
            <v>-</v>
          </cell>
          <cell r="AC294">
            <v>0</v>
          </cell>
          <cell r="AD294">
            <v>0</v>
          </cell>
          <cell r="AF294">
            <v>450.36269430051811</v>
          </cell>
          <cell r="AG294" t="str">
            <v>-</v>
          </cell>
          <cell r="AH294" t="str">
            <v>-</v>
          </cell>
          <cell r="AI294">
            <v>0</v>
          </cell>
          <cell r="AJ294">
            <v>0</v>
          </cell>
          <cell r="AL294">
            <v>450.36269430051811</v>
          </cell>
        </row>
        <row r="295">
          <cell r="A295">
            <v>2463</v>
          </cell>
          <cell r="B295" t="str">
            <v>Åsele</v>
          </cell>
          <cell r="C295" t="str">
            <v>Åsele Energiverk AB</v>
          </cell>
          <cell r="D295" t="str">
            <v>Åsele Kommun</v>
          </cell>
          <cell r="E295">
            <v>100</v>
          </cell>
          <cell r="F295" t="str">
            <v>K</v>
          </cell>
          <cell r="G295">
            <v>385.66839378238319</v>
          </cell>
          <cell r="H295">
            <v>0</v>
          </cell>
          <cell r="I295" t="str">
            <v>-</v>
          </cell>
          <cell r="J295" t="str">
            <v>-</v>
          </cell>
          <cell r="K295" t="str">
            <v>Åsele Kommun</v>
          </cell>
          <cell r="L295">
            <v>100</v>
          </cell>
          <cell r="N295">
            <v>361.6</v>
          </cell>
          <cell r="O295" t="str">
            <v>-</v>
          </cell>
          <cell r="P295" t="str">
            <v>-</v>
          </cell>
          <cell r="Q295" t="str">
            <v>Åsele Kommun</v>
          </cell>
          <cell r="R295">
            <v>100</v>
          </cell>
          <cell r="T295">
            <v>361.66839378238336</v>
          </cell>
          <cell r="U295" t="str">
            <v>-</v>
          </cell>
          <cell r="V295" t="str">
            <v>-</v>
          </cell>
          <cell r="W295" t="str">
            <v>Åsele Kommun</v>
          </cell>
          <cell r="X295">
            <v>100</v>
          </cell>
          <cell r="Z295">
            <v>361.66839378238336</v>
          </cell>
          <cell r="AA295" t="str">
            <v>-</v>
          </cell>
          <cell r="AB295" t="str">
            <v>-</v>
          </cell>
          <cell r="AC295" t="str">
            <v>Åsele Kommun</v>
          </cell>
          <cell r="AD295">
            <v>100</v>
          </cell>
          <cell r="AF295">
            <v>0</v>
          </cell>
          <cell r="AG295" t="str">
            <v>-</v>
          </cell>
          <cell r="AH295" t="str">
            <v>-</v>
          </cell>
          <cell r="AI295" t="str">
            <v>Åsele Kommun</v>
          </cell>
          <cell r="AJ295">
            <v>100</v>
          </cell>
          <cell r="AL295">
            <v>0</v>
          </cell>
        </row>
        <row r="296">
          <cell r="A296">
            <v>2480</v>
          </cell>
          <cell r="B296" t="str">
            <v>Umeå</v>
          </cell>
          <cell r="C296" t="str">
            <v>Umeå Energi AB</v>
          </cell>
          <cell r="D296" t="str">
            <v>Umeå Kommun</v>
          </cell>
          <cell r="E296">
            <v>100</v>
          </cell>
          <cell r="F296" t="str">
            <v>K</v>
          </cell>
          <cell r="G296">
            <v>430.85139896373033</v>
          </cell>
          <cell r="H296">
            <v>791.47500000000002</v>
          </cell>
          <cell r="I296" t="str">
            <v>-</v>
          </cell>
          <cell r="J296" t="str">
            <v>-</v>
          </cell>
          <cell r="K296" t="str">
            <v>Umeå Kommun</v>
          </cell>
          <cell r="L296">
            <v>100</v>
          </cell>
          <cell r="N296">
            <v>431.2</v>
          </cell>
          <cell r="O296" t="str">
            <v>-</v>
          </cell>
          <cell r="P296" t="str">
            <v>-</v>
          </cell>
          <cell r="Q296" t="str">
            <v>Umeå Kommun</v>
          </cell>
          <cell r="R296">
            <v>100</v>
          </cell>
          <cell r="T296">
            <v>394.73549222797925</v>
          </cell>
          <cell r="U296" t="str">
            <v>-</v>
          </cell>
          <cell r="V296" t="str">
            <v>-</v>
          </cell>
          <cell r="W296" t="str">
            <v>Umeå Kommun</v>
          </cell>
          <cell r="X296">
            <v>100</v>
          </cell>
          <cell r="Z296">
            <v>394.73549222797919</v>
          </cell>
          <cell r="AA296" t="str">
            <v>-</v>
          </cell>
          <cell r="AB296" t="str">
            <v>-</v>
          </cell>
          <cell r="AC296" t="str">
            <v>Umeå Kommun</v>
          </cell>
          <cell r="AD296">
            <v>100</v>
          </cell>
          <cell r="AF296">
            <v>394.73575129533674</v>
          </cell>
          <cell r="AG296" t="str">
            <v>-</v>
          </cell>
          <cell r="AH296" t="str">
            <v>-</v>
          </cell>
          <cell r="AI296" t="str">
            <v>Umeå Kommun</v>
          </cell>
          <cell r="AJ296">
            <v>100</v>
          </cell>
          <cell r="AL296">
            <v>394.73575129533674</v>
          </cell>
        </row>
        <row r="297">
          <cell r="A297">
            <v>2481</v>
          </cell>
          <cell r="B297" t="str">
            <v>Lycksele</v>
          </cell>
          <cell r="C297" t="str">
            <v>Lycksele Energi AB</v>
          </cell>
          <cell r="D297" t="str">
            <v>Skellefteå Kommun</v>
          </cell>
          <cell r="E297">
            <v>100</v>
          </cell>
          <cell r="F297" t="str">
            <v>K</v>
          </cell>
          <cell r="G297">
            <v>425.80310880829012</v>
          </cell>
          <cell r="H297">
            <v>122.535</v>
          </cell>
          <cell r="I297" t="str">
            <v>-</v>
          </cell>
          <cell r="J297" t="str">
            <v>-</v>
          </cell>
          <cell r="K297" t="str">
            <v>Skellefteå Kommun</v>
          </cell>
          <cell r="L297">
            <v>100</v>
          </cell>
          <cell r="N297">
            <v>405.6</v>
          </cell>
          <cell r="O297" t="str">
            <v>-</v>
          </cell>
          <cell r="P297" t="str">
            <v>-</v>
          </cell>
          <cell r="Q297" t="str">
            <v>Skellefteå Kommun</v>
          </cell>
          <cell r="R297">
            <v>100</v>
          </cell>
          <cell r="T297">
            <v>404.78756476683935</v>
          </cell>
          <cell r="U297" t="str">
            <v>-</v>
          </cell>
          <cell r="V297" t="str">
            <v>-</v>
          </cell>
          <cell r="W297" t="str">
            <v>Skellefteå Kommun</v>
          </cell>
          <cell r="X297">
            <v>100</v>
          </cell>
          <cell r="Z297">
            <v>417.30569948186525</v>
          </cell>
          <cell r="AA297" t="str">
            <v>-</v>
          </cell>
          <cell r="AB297" t="str">
            <v>-</v>
          </cell>
          <cell r="AC297" t="str">
            <v>Skellefteå Kommun</v>
          </cell>
          <cell r="AD297">
            <v>100</v>
          </cell>
          <cell r="AF297">
            <v>417.32642487046633</v>
          </cell>
          <cell r="AG297" t="str">
            <v>-</v>
          </cell>
          <cell r="AH297" t="str">
            <v>-</v>
          </cell>
          <cell r="AI297" t="str">
            <v>Skellefteå Kommun</v>
          </cell>
          <cell r="AJ297">
            <v>100</v>
          </cell>
          <cell r="AL297">
            <v>417.32642487046633</v>
          </cell>
        </row>
        <row r="298">
          <cell r="A298">
            <v>2482</v>
          </cell>
          <cell r="B298" t="str">
            <v>Skellefteå</v>
          </cell>
          <cell r="C298" t="str">
            <v>Skellefteå Kraft AB</v>
          </cell>
          <cell r="D298" t="str">
            <v>Skellefteå Kommun</v>
          </cell>
          <cell r="E298">
            <v>100</v>
          </cell>
          <cell r="F298" t="str">
            <v>K</v>
          </cell>
          <cell r="G298">
            <v>406.71502590673515</v>
          </cell>
          <cell r="H298">
            <v>360.78500000000003</v>
          </cell>
          <cell r="I298" t="str">
            <v>-</v>
          </cell>
          <cell r="J298" t="str">
            <v>-</v>
          </cell>
          <cell r="K298" t="str">
            <v>Skellefteå Kommun</v>
          </cell>
          <cell r="L298">
            <v>100</v>
          </cell>
          <cell r="N298">
            <v>382.4</v>
          </cell>
          <cell r="O298" t="str">
            <v>-</v>
          </cell>
          <cell r="P298" t="str">
            <v>-</v>
          </cell>
          <cell r="Q298" t="str">
            <v>Skellefteå Kommun</v>
          </cell>
          <cell r="R298">
            <v>100</v>
          </cell>
          <cell r="T298">
            <v>365.23316062176161</v>
          </cell>
          <cell r="U298" t="str">
            <v>-</v>
          </cell>
          <cell r="V298" t="str">
            <v>-</v>
          </cell>
          <cell r="W298" t="str">
            <v>Skellefteå Kommun</v>
          </cell>
          <cell r="X298">
            <v>100</v>
          </cell>
          <cell r="Z298">
            <v>365.23316062176161</v>
          </cell>
          <cell r="AA298" t="str">
            <v>-</v>
          </cell>
          <cell r="AB298" t="str">
            <v>-</v>
          </cell>
          <cell r="AC298" t="str">
            <v>Skellefteå Kommun</v>
          </cell>
          <cell r="AD298">
            <v>100</v>
          </cell>
          <cell r="AF298">
            <v>362.40414507772022</v>
          </cell>
          <cell r="AG298" t="str">
            <v>-</v>
          </cell>
          <cell r="AH298" t="str">
            <v>-</v>
          </cell>
          <cell r="AI298" t="str">
            <v>Skellefteå Kommun</v>
          </cell>
          <cell r="AJ298">
            <v>100</v>
          </cell>
          <cell r="AL298">
            <v>356.72538860103623</v>
          </cell>
        </row>
        <row r="299">
          <cell r="A299">
            <v>25</v>
          </cell>
          <cell r="B299" t="str">
            <v>Norrbottens län</v>
          </cell>
          <cell r="H299">
            <v>0</v>
          </cell>
          <cell r="I299" t="str">
            <v>-</v>
          </cell>
          <cell r="J299" t="str">
            <v>-</v>
          </cell>
          <cell r="O299" t="str">
            <v>-</v>
          </cell>
          <cell r="P299" t="str">
            <v>-</v>
          </cell>
          <cell r="U299" t="str">
            <v>-</v>
          </cell>
          <cell r="V299" t="str">
            <v>-</v>
          </cell>
          <cell r="AA299" t="str">
            <v>-</v>
          </cell>
          <cell r="AB299" t="str">
            <v>-</v>
          </cell>
          <cell r="AG299" t="str">
            <v>-</v>
          </cell>
          <cell r="AH299" t="str">
            <v>-</v>
          </cell>
        </row>
        <row r="300">
          <cell r="A300">
            <v>2505</v>
          </cell>
          <cell r="B300" t="str">
            <v>Arvidsjaur</v>
          </cell>
          <cell r="C300" t="str">
            <v>-</v>
          </cell>
          <cell r="D300" t="str">
            <v>-</v>
          </cell>
          <cell r="E300" t="str">
            <v>-</v>
          </cell>
          <cell r="F300">
            <v>0</v>
          </cell>
          <cell r="G300">
            <v>0</v>
          </cell>
          <cell r="H300">
            <v>0</v>
          </cell>
          <cell r="I300" t="str">
            <v>-</v>
          </cell>
          <cell r="J300" t="str">
            <v>-</v>
          </cell>
          <cell r="K300" t="str">
            <v>-</v>
          </cell>
          <cell r="L300" t="str">
            <v>-</v>
          </cell>
          <cell r="N300">
            <v>0</v>
          </cell>
          <cell r="O300" t="str">
            <v>-</v>
          </cell>
          <cell r="P300" t="str">
            <v>-</v>
          </cell>
          <cell r="Q300" t="str">
            <v>-</v>
          </cell>
          <cell r="R300" t="str">
            <v>-</v>
          </cell>
          <cell r="T300">
            <v>0</v>
          </cell>
          <cell r="U300" t="str">
            <v>-</v>
          </cell>
          <cell r="V300" t="str">
            <v>-</v>
          </cell>
          <cell r="W300" t="str">
            <v>-</v>
          </cell>
          <cell r="X300" t="str">
            <v>-</v>
          </cell>
          <cell r="Z300">
            <v>0</v>
          </cell>
          <cell r="AA300" t="str">
            <v>-</v>
          </cell>
          <cell r="AB300" t="str">
            <v>-</v>
          </cell>
          <cell r="AC300" t="str">
            <v>-</v>
          </cell>
          <cell r="AD300" t="str">
            <v>-</v>
          </cell>
          <cell r="AF300">
            <v>0</v>
          </cell>
          <cell r="AG300" t="str">
            <v>-</v>
          </cell>
          <cell r="AH300" t="str">
            <v>-</v>
          </cell>
          <cell r="AI300" t="str">
            <v>-</v>
          </cell>
          <cell r="AJ300" t="str">
            <v>-</v>
          </cell>
          <cell r="AL300">
            <v>0</v>
          </cell>
        </row>
        <row r="301">
          <cell r="A301">
            <v>2506</v>
          </cell>
          <cell r="B301" t="str">
            <v>Arjeplog</v>
          </cell>
          <cell r="C301" t="str">
            <v>-</v>
          </cell>
          <cell r="D301" t="str">
            <v>-</v>
          </cell>
          <cell r="E301" t="str">
            <v>-</v>
          </cell>
          <cell r="F301">
            <v>0</v>
          </cell>
          <cell r="G301">
            <v>0</v>
          </cell>
          <cell r="H301">
            <v>0</v>
          </cell>
          <cell r="I301" t="str">
            <v>-</v>
          </cell>
          <cell r="J301" t="str">
            <v>-</v>
          </cell>
          <cell r="K301" t="str">
            <v>-</v>
          </cell>
          <cell r="L301" t="str">
            <v>-</v>
          </cell>
          <cell r="N301">
            <v>0</v>
          </cell>
          <cell r="O301" t="str">
            <v>-</v>
          </cell>
          <cell r="P301" t="str">
            <v>-</v>
          </cell>
          <cell r="Q301" t="str">
            <v>-</v>
          </cell>
          <cell r="R301" t="str">
            <v>-</v>
          </cell>
          <cell r="T301">
            <v>0</v>
          </cell>
          <cell r="U301" t="str">
            <v>-</v>
          </cell>
          <cell r="V301" t="str">
            <v>-</v>
          </cell>
          <cell r="W301" t="str">
            <v>-</v>
          </cell>
          <cell r="X301" t="str">
            <v>-</v>
          </cell>
          <cell r="Z301">
            <v>0</v>
          </cell>
          <cell r="AA301" t="str">
            <v>-</v>
          </cell>
          <cell r="AB301" t="str">
            <v>-</v>
          </cell>
          <cell r="AC301" t="str">
            <v>-</v>
          </cell>
          <cell r="AD301" t="str">
            <v>-</v>
          </cell>
          <cell r="AF301">
            <v>0</v>
          </cell>
          <cell r="AG301" t="str">
            <v>-</v>
          </cell>
          <cell r="AH301" t="str">
            <v>-</v>
          </cell>
          <cell r="AI301" t="str">
            <v>-</v>
          </cell>
          <cell r="AJ301" t="str">
            <v>-</v>
          </cell>
          <cell r="AL301">
            <v>0</v>
          </cell>
        </row>
        <row r="302">
          <cell r="A302">
            <v>2510</v>
          </cell>
          <cell r="B302" t="str">
            <v>Jokkmokk</v>
          </cell>
          <cell r="C302" t="str">
            <v>Jokkmokks Värmeverk AB</v>
          </cell>
          <cell r="D302" t="str">
            <v>Jokkmokks Kommun</v>
          </cell>
          <cell r="E302">
            <v>100</v>
          </cell>
          <cell r="F302" t="str">
            <v>K</v>
          </cell>
          <cell r="G302">
            <v>478.29360000000003</v>
          </cell>
          <cell r="H302">
            <v>37.393000000000001</v>
          </cell>
          <cell r="I302" t="str">
            <v>-</v>
          </cell>
          <cell r="J302" t="str">
            <v>-</v>
          </cell>
          <cell r="K302" t="str">
            <v>Jokkmokks Kommun</v>
          </cell>
          <cell r="L302">
            <v>100</v>
          </cell>
          <cell r="N302">
            <v>455.2</v>
          </cell>
          <cell r="O302" t="str">
            <v>-</v>
          </cell>
          <cell r="P302" t="str">
            <v>-</v>
          </cell>
          <cell r="Q302" t="str">
            <v>Jokkmokks Kommun</v>
          </cell>
          <cell r="R302">
            <v>100</v>
          </cell>
          <cell r="T302">
            <v>454.04145077720199</v>
          </cell>
          <cell r="U302" t="str">
            <v>-</v>
          </cell>
          <cell r="V302" t="str">
            <v>-</v>
          </cell>
          <cell r="W302" t="str">
            <v>Jokkmokks Kommun</v>
          </cell>
          <cell r="X302">
            <v>100</v>
          </cell>
          <cell r="Z302">
            <v>454.04145077720199</v>
          </cell>
          <cell r="AA302" t="str">
            <v>-</v>
          </cell>
          <cell r="AB302" t="str">
            <v>-</v>
          </cell>
          <cell r="AC302" t="str">
            <v>Jokkmokks Kommun</v>
          </cell>
          <cell r="AD302">
            <v>100</v>
          </cell>
          <cell r="AF302">
            <v>0</v>
          </cell>
          <cell r="AG302" t="str">
            <v>-</v>
          </cell>
          <cell r="AH302" t="str">
            <v>-</v>
          </cell>
          <cell r="AI302" t="str">
            <v>Jokkmokks Kommun</v>
          </cell>
          <cell r="AJ302">
            <v>100</v>
          </cell>
          <cell r="AL302">
            <v>0</v>
          </cell>
        </row>
        <row r="303">
          <cell r="A303">
            <v>2513</v>
          </cell>
          <cell r="B303" t="str">
            <v>Överkalix</v>
          </cell>
          <cell r="C303" t="str">
            <v>Överkalix Värmeverk AB</v>
          </cell>
          <cell r="D303" t="str">
            <v>Vattenfall AB</v>
          </cell>
          <cell r="E303">
            <v>50</v>
          </cell>
          <cell r="F303" t="str">
            <v>S</v>
          </cell>
          <cell r="G303">
            <v>490</v>
          </cell>
          <cell r="H303">
            <v>16.001000000000001</v>
          </cell>
          <cell r="I303" t="str">
            <v>-</v>
          </cell>
          <cell r="J303" t="str">
            <v>-</v>
          </cell>
          <cell r="K303" t="str">
            <v>Vattenfall AB</v>
          </cell>
          <cell r="L303">
            <v>50</v>
          </cell>
          <cell r="N303">
            <v>480</v>
          </cell>
          <cell r="O303" t="str">
            <v>-</v>
          </cell>
          <cell r="P303" t="str">
            <v>-</v>
          </cell>
          <cell r="Q303" t="str">
            <v>Vattenfall AB</v>
          </cell>
          <cell r="R303">
            <v>50</v>
          </cell>
          <cell r="T303">
            <v>460</v>
          </cell>
          <cell r="U303" t="str">
            <v>-</v>
          </cell>
          <cell r="V303" t="str">
            <v>-</v>
          </cell>
          <cell r="W303" t="str">
            <v>Vattenfall AB</v>
          </cell>
          <cell r="X303">
            <v>50</v>
          </cell>
          <cell r="Z303">
            <v>460</v>
          </cell>
          <cell r="AA303" t="str">
            <v>-</v>
          </cell>
          <cell r="AB303" t="str">
            <v>-</v>
          </cell>
          <cell r="AC303" t="str">
            <v>Vattenfall AB</v>
          </cell>
          <cell r="AD303">
            <v>0</v>
          </cell>
          <cell r="AF303">
            <v>0</v>
          </cell>
          <cell r="AG303" t="str">
            <v>-</v>
          </cell>
          <cell r="AH303" t="str">
            <v>-</v>
          </cell>
          <cell r="AI303" t="str">
            <v>Vattenfall AB</v>
          </cell>
          <cell r="AJ303">
            <v>50</v>
          </cell>
          <cell r="AL303">
            <v>0</v>
          </cell>
        </row>
        <row r="304">
          <cell r="A304">
            <v>2514</v>
          </cell>
          <cell r="B304" t="str">
            <v>Kalix</v>
          </cell>
          <cell r="C304" t="str">
            <v>Vattenfall Kalix Fjärrvärme AB</v>
          </cell>
          <cell r="D304" t="str">
            <v>Vattenfall AB</v>
          </cell>
          <cell r="E304">
            <v>94</v>
          </cell>
          <cell r="F304" t="str">
            <v>S</v>
          </cell>
          <cell r="G304">
            <v>455</v>
          </cell>
          <cell r="H304">
            <v>98.962000000000003</v>
          </cell>
          <cell r="I304" t="str">
            <v>-</v>
          </cell>
          <cell r="J304" t="str">
            <v>-</v>
          </cell>
          <cell r="K304" t="str">
            <v>Vattenfall AB</v>
          </cell>
          <cell r="L304">
            <v>94</v>
          </cell>
          <cell r="N304">
            <v>424.8</v>
          </cell>
          <cell r="O304" t="str">
            <v>-</v>
          </cell>
          <cell r="P304" t="str">
            <v>-</v>
          </cell>
          <cell r="Q304" t="str">
            <v>Vattenfall AB</v>
          </cell>
          <cell r="R304">
            <v>94</v>
          </cell>
          <cell r="T304">
            <v>395</v>
          </cell>
          <cell r="U304" t="str">
            <v>-</v>
          </cell>
          <cell r="V304" t="str">
            <v>-</v>
          </cell>
          <cell r="W304" t="str">
            <v>Vattenfall AB</v>
          </cell>
          <cell r="X304">
            <v>94</v>
          </cell>
          <cell r="Z304">
            <v>395</v>
          </cell>
          <cell r="AA304" t="str">
            <v>-</v>
          </cell>
          <cell r="AB304" t="str">
            <v>-</v>
          </cell>
          <cell r="AC304" t="str">
            <v>Vattenfall AB</v>
          </cell>
          <cell r="AD304">
            <v>94</v>
          </cell>
          <cell r="AF304">
            <v>0</v>
          </cell>
          <cell r="AG304" t="str">
            <v>-</v>
          </cell>
          <cell r="AH304" t="str">
            <v>-</v>
          </cell>
          <cell r="AI304" t="str">
            <v>Vattenfall AB</v>
          </cell>
          <cell r="AJ304">
            <v>100</v>
          </cell>
          <cell r="AL304">
            <v>426.11398963730562</v>
          </cell>
        </row>
        <row r="305">
          <cell r="A305">
            <v>2518</v>
          </cell>
          <cell r="B305" t="str">
            <v>Övertorneå</v>
          </cell>
          <cell r="C305" t="str">
            <v>Övertorneå Värmeverk AB</v>
          </cell>
          <cell r="D305" t="str">
            <v>Vattenfall AB</v>
          </cell>
          <cell r="E305">
            <v>50</v>
          </cell>
          <cell r="F305" t="str">
            <v>S</v>
          </cell>
          <cell r="G305">
            <v>465</v>
          </cell>
          <cell r="H305">
            <v>28.393999999999998</v>
          </cell>
          <cell r="I305" t="str">
            <v>-</v>
          </cell>
          <cell r="J305" t="str">
            <v>-</v>
          </cell>
          <cell r="K305" t="str">
            <v>Vattenfall AB</v>
          </cell>
          <cell r="L305">
            <v>50</v>
          </cell>
          <cell r="N305">
            <v>455.2</v>
          </cell>
          <cell r="O305" t="str">
            <v>-</v>
          </cell>
          <cell r="P305" t="str">
            <v>-</v>
          </cell>
          <cell r="Q305" t="str">
            <v>Vattenfall AB</v>
          </cell>
          <cell r="R305">
            <v>50</v>
          </cell>
          <cell r="T305">
            <v>455</v>
          </cell>
          <cell r="U305" t="str">
            <v>-</v>
          </cell>
          <cell r="V305" t="str">
            <v>-</v>
          </cell>
          <cell r="W305" t="str">
            <v>Vattenfall AB</v>
          </cell>
          <cell r="X305">
            <v>50</v>
          </cell>
          <cell r="Z305">
            <v>455</v>
          </cell>
          <cell r="AA305" t="str">
            <v>-</v>
          </cell>
          <cell r="AB305" t="str">
            <v>-</v>
          </cell>
          <cell r="AC305" t="str">
            <v>Vattenfall AB</v>
          </cell>
          <cell r="AD305">
            <v>0</v>
          </cell>
          <cell r="AF305">
            <v>0</v>
          </cell>
          <cell r="AG305" t="str">
            <v>-</v>
          </cell>
          <cell r="AH305" t="str">
            <v>-</v>
          </cell>
          <cell r="AI305" t="str">
            <v>Vattenfall AB</v>
          </cell>
          <cell r="AJ305">
            <v>50</v>
          </cell>
          <cell r="AL305">
            <v>0</v>
          </cell>
        </row>
        <row r="306">
          <cell r="A306">
            <v>2521</v>
          </cell>
          <cell r="B306" t="str">
            <v>Pajala</v>
          </cell>
          <cell r="C306" t="str">
            <v>Pajala Värmeverk AB</v>
          </cell>
          <cell r="D306" t="str">
            <v>Vattenfall AB</v>
          </cell>
          <cell r="E306">
            <v>50</v>
          </cell>
          <cell r="F306" t="str">
            <v>S</v>
          </cell>
          <cell r="G306">
            <v>440</v>
          </cell>
          <cell r="H306">
            <v>21.047999999999998</v>
          </cell>
          <cell r="I306" t="str">
            <v>-</v>
          </cell>
          <cell r="J306" t="str">
            <v>-</v>
          </cell>
          <cell r="K306" t="str">
            <v>Vattenfall AB</v>
          </cell>
          <cell r="L306">
            <v>50</v>
          </cell>
          <cell r="N306">
            <v>430.4</v>
          </cell>
          <cell r="O306" t="str">
            <v>-</v>
          </cell>
          <cell r="P306" t="str">
            <v>-</v>
          </cell>
          <cell r="Q306" t="str">
            <v>Vattenfall AB</v>
          </cell>
          <cell r="R306">
            <v>50</v>
          </cell>
          <cell r="T306">
            <v>420</v>
          </cell>
          <cell r="U306" t="str">
            <v>-</v>
          </cell>
          <cell r="V306" t="str">
            <v>-</v>
          </cell>
          <cell r="W306" t="str">
            <v>Vattenfall AB</v>
          </cell>
          <cell r="X306">
            <v>50</v>
          </cell>
          <cell r="Z306">
            <v>420</v>
          </cell>
          <cell r="AA306" t="str">
            <v>-</v>
          </cell>
          <cell r="AB306" t="str">
            <v>-</v>
          </cell>
          <cell r="AC306" t="str">
            <v>Vattenfall AB</v>
          </cell>
          <cell r="AD306">
            <v>0</v>
          </cell>
          <cell r="AF306">
            <v>0</v>
          </cell>
          <cell r="AG306" t="str">
            <v>-</v>
          </cell>
          <cell r="AH306" t="str">
            <v>-</v>
          </cell>
          <cell r="AI306" t="str">
            <v>Vattenfall AB</v>
          </cell>
          <cell r="AJ306">
            <v>50</v>
          </cell>
          <cell r="AL306">
            <v>0</v>
          </cell>
        </row>
        <row r="307">
          <cell r="A307">
            <v>2523</v>
          </cell>
          <cell r="B307" t="str">
            <v>Gällivare</v>
          </cell>
          <cell r="C307" t="str">
            <v>Gällivare Värmeverk AB</v>
          </cell>
          <cell r="D307" t="str">
            <v>Gällivare Kommun</v>
          </cell>
          <cell r="E307">
            <v>100</v>
          </cell>
          <cell r="F307" t="str">
            <v>K</v>
          </cell>
          <cell r="G307">
            <v>421.86010362694299</v>
          </cell>
          <cell r="H307">
            <v>125.375</v>
          </cell>
          <cell r="I307" t="str">
            <v>-</v>
          </cell>
          <cell r="J307" t="str">
            <v>-</v>
          </cell>
          <cell r="K307" t="str">
            <v>Gällivare Kommun</v>
          </cell>
          <cell r="L307">
            <v>100</v>
          </cell>
          <cell r="N307">
            <v>382.4</v>
          </cell>
          <cell r="O307" t="str">
            <v>-</v>
          </cell>
          <cell r="P307" t="str">
            <v>-</v>
          </cell>
          <cell r="Q307" t="str">
            <v>Gällivare Kommun</v>
          </cell>
          <cell r="R307">
            <v>100</v>
          </cell>
          <cell r="T307">
            <v>368.17098445595855</v>
          </cell>
          <cell r="U307" t="str">
            <v>-</v>
          </cell>
          <cell r="V307" t="str">
            <v>-</v>
          </cell>
          <cell r="W307" t="str">
            <v>Gällivare Kommun</v>
          </cell>
          <cell r="X307">
            <v>100</v>
          </cell>
          <cell r="Z307">
            <v>368.19689119170982</v>
          </cell>
          <cell r="AA307" t="str">
            <v>-</v>
          </cell>
          <cell r="AB307" t="str">
            <v>-</v>
          </cell>
          <cell r="AC307" t="str">
            <v>Gällivare Kommun</v>
          </cell>
          <cell r="AD307">
            <v>100</v>
          </cell>
          <cell r="AF307">
            <v>381.59585492227978</v>
          </cell>
          <cell r="AG307" t="str">
            <v>-</v>
          </cell>
          <cell r="AH307" t="str">
            <v>-</v>
          </cell>
          <cell r="AI307" t="str">
            <v>Gällivare Kommun</v>
          </cell>
          <cell r="AJ307">
            <v>100</v>
          </cell>
          <cell r="AL307">
            <v>380.89119170984452</v>
          </cell>
        </row>
        <row r="308">
          <cell r="A308">
            <v>2560</v>
          </cell>
          <cell r="B308" t="str">
            <v>Älvsbyn</v>
          </cell>
          <cell r="C308" t="str">
            <v>Älvsbyns Fjärrvärme AB</v>
          </cell>
          <cell r="D308" t="str">
            <v>Älvsbyns Kommun</v>
          </cell>
          <cell r="E308">
            <v>100</v>
          </cell>
          <cell r="F308" t="str">
            <v>K</v>
          </cell>
          <cell r="G308">
            <v>400.33199999999988</v>
          </cell>
          <cell r="H308">
            <v>39.5</v>
          </cell>
          <cell r="I308" t="str">
            <v>-</v>
          </cell>
          <cell r="J308" t="str">
            <v>-</v>
          </cell>
          <cell r="K308" t="str">
            <v>Älvsbyns Kommun</v>
          </cell>
          <cell r="L308">
            <v>100</v>
          </cell>
          <cell r="N308">
            <v>400</v>
          </cell>
          <cell r="O308" t="str">
            <v>-</v>
          </cell>
          <cell r="P308" t="str">
            <v>-</v>
          </cell>
          <cell r="Q308" t="str">
            <v>Älvsbyns Kommun</v>
          </cell>
          <cell r="R308">
            <v>100</v>
          </cell>
          <cell r="T308">
            <v>399.49663212435229</v>
          </cell>
          <cell r="U308" t="str">
            <v>-</v>
          </cell>
          <cell r="V308" t="str">
            <v>-</v>
          </cell>
          <cell r="W308" t="str">
            <v>Älvsbyns Kommun</v>
          </cell>
          <cell r="X308">
            <v>100</v>
          </cell>
          <cell r="Z308">
            <v>399.49663212435229</v>
          </cell>
          <cell r="AA308" t="str">
            <v>-</v>
          </cell>
          <cell r="AB308" t="str">
            <v>-</v>
          </cell>
          <cell r="AC308" t="str">
            <v>Älvsbyns Kommun</v>
          </cell>
          <cell r="AD308">
            <v>100</v>
          </cell>
          <cell r="AF308">
            <v>399.50259067357507</v>
          </cell>
          <cell r="AG308" t="str">
            <v>-</v>
          </cell>
          <cell r="AH308" t="str">
            <v>-</v>
          </cell>
          <cell r="AI308" t="str">
            <v>Älvsbyns Kommun</v>
          </cell>
          <cell r="AJ308">
            <v>100</v>
          </cell>
          <cell r="AL308">
            <v>399.50259067357507</v>
          </cell>
        </row>
        <row r="309">
          <cell r="A309">
            <v>2580</v>
          </cell>
          <cell r="B309" t="str">
            <v>Luleå</v>
          </cell>
          <cell r="C309" t="str">
            <v>Luleå Energi AB</v>
          </cell>
          <cell r="D309" t="str">
            <v>Luleå Kommun</v>
          </cell>
          <cell r="E309">
            <v>70</v>
          </cell>
          <cell r="F309" t="str">
            <v>K</v>
          </cell>
          <cell r="G309">
            <v>280.67046632124317</v>
          </cell>
          <cell r="H309">
            <v>704.85199999999998</v>
          </cell>
          <cell r="I309" t="str">
            <v>-</v>
          </cell>
          <cell r="J309" t="str">
            <v>-</v>
          </cell>
          <cell r="K309" t="str">
            <v>Luleå Kommun</v>
          </cell>
          <cell r="L309">
            <v>70</v>
          </cell>
          <cell r="N309">
            <v>270.39999999999998</v>
          </cell>
          <cell r="O309" t="str">
            <v>-</v>
          </cell>
          <cell r="P309" t="str">
            <v>-</v>
          </cell>
          <cell r="Q309" t="str">
            <v>Luleå Kommun</v>
          </cell>
          <cell r="R309">
            <v>70</v>
          </cell>
          <cell r="T309">
            <v>270.67046632124351</v>
          </cell>
          <cell r="U309" t="str">
            <v>-</v>
          </cell>
          <cell r="V309" t="str">
            <v>-</v>
          </cell>
          <cell r="W309" t="str">
            <v>Luleå Kommun</v>
          </cell>
          <cell r="X309">
            <v>70</v>
          </cell>
          <cell r="Z309">
            <v>270.67046632124351</v>
          </cell>
          <cell r="AA309" t="str">
            <v>-</v>
          </cell>
          <cell r="AB309" t="str">
            <v>-</v>
          </cell>
          <cell r="AC309" t="str">
            <v>Luleå Kommun</v>
          </cell>
          <cell r="AD309">
            <v>70</v>
          </cell>
          <cell r="AF309">
            <v>270.67357512953362</v>
          </cell>
          <cell r="AG309" t="str">
            <v>-</v>
          </cell>
          <cell r="AH309" t="str">
            <v>-</v>
          </cell>
          <cell r="AI309" t="str">
            <v>Luleå Kommun</v>
          </cell>
          <cell r="AJ309">
            <v>70</v>
          </cell>
          <cell r="AL309">
            <v>270.67357512953362</v>
          </cell>
        </row>
        <row r="310">
          <cell r="A310">
            <v>2581</v>
          </cell>
          <cell r="B310" t="str">
            <v>Piteå</v>
          </cell>
          <cell r="C310" t="str">
            <v>PiteEnergi, AB</v>
          </cell>
          <cell r="D310" t="str">
            <v>Vattenfall AB/Piteå Kommun</v>
          </cell>
          <cell r="E310" t="str">
            <v>50/50</v>
          </cell>
          <cell r="F310" t="str">
            <v>K0/S</v>
          </cell>
          <cell r="G310">
            <v>380.91632124352316</v>
          </cell>
          <cell r="H310">
            <v>168.77500000000001</v>
          </cell>
          <cell r="I310" t="str">
            <v>-</v>
          </cell>
          <cell r="J310" t="str">
            <v>-</v>
          </cell>
          <cell r="K310" t="str">
            <v>Vattenfall AB/Piteå Kommun</v>
          </cell>
          <cell r="L310" t="str">
            <v>50/50</v>
          </cell>
          <cell r="N310">
            <v>359.2</v>
          </cell>
          <cell r="O310" t="str">
            <v>JA?</v>
          </cell>
          <cell r="P310" t="str">
            <v>Vattenfall AB/Piteå Kommun</v>
          </cell>
          <cell r="Q310" t="str">
            <v>Piteå Kommun</v>
          </cell>
          <cell r="R310">
            <v>50</v>
          </cell>
          <cell r="T310">
            <v>358.40803108808285</v>
          </cell>
          <cell r="U310" t="str">
            <v>-</v>
          </cell>
          <cell r="V310" t="str">
            <v>-</v>
          </cell>
          <cell r="W310" t="str">
            <v>Piteå Kommun</v>
          </cell>
          <cell r="X310">
            <v>50</v>
          </cell>
          <cell r="Z310">
            <v>358.40803108808285</v>
          </cell>
          <cell r="AA310" t="str">
            <v>JA?</v>
          </cell>
          <cell r="AB310" t="str">
            <v>Piteå Kommun</v>
          </cell>
          <cell r="AC310" t="str">
            <v>PiteEnergi, AB</v>
          </cell>
          <cell r="AD310">
            <v>0</v>
          </cell>
          <cell r="AF310">
            <v>358.42487046632118</v>
          </cell>
          <cell r="AG310" t="str">
            <v>-</v>
          </cell>
          <cell r="AH310" t="str">
            <v>-</v>
          </cell>
          <cell r="AI310" t="str">
            <v>PiteEnergi, AB</v>
          </cell>
          <cell r="AJ310">
            <v>0</v>
          </cell>
          <cell r="AL310">
            <v>358.42487046632118</v>
          </cell>
        </row>
        <row r="311">
          <cell r="A311">
            <v>2582</v>
          </cell>
          <cell r="B311" t="str">
            <v>Boden</v>
          </cell>
          <cell r="C311" t="str">
            <v>Bodens Energi AB</v>
          </cell>
          <cell r="D311" t="str">
            <v>Bodens Kommun</v>
          </cell>
          <cell r="E311">
            <v>60</v>
          </cell>
          <cell r="F311" t="str">
            <v>K</v>
          </cell>
          <cell r="G311">
            <v>315.22279792746076</v>
          </cell>
          <cell r="H311">
            <v>259</v>
          </cell>
          <cell r="I311" t="str">
            <v>-</v>
          </cell>
          <cell r="J311" t="str">
            <v>-</v>
          </cell>
          <cell r="K311" t="str">
            <v>Bodens Kommun</v>
          </cell>
          <cell r="L311">
            <v>60</v>
          </cell>
          <cell r="N311">
            <v>284</v>
          </cell>
          <cell r="O311" t="str">
            <v>-</v>
          </cell>
          <cell r="P311" t="str">
            <v>-</v>
          </cell>
          <cell r="Q311" t="str">
            <v>Bodens Kommun</v>
          </cell>
          <cell r="R311">
            <v>60</v>
          </cell>
          <cell r="T311">
            <v>283.16062176165798</v>
          </cell>
          <cell r="U311" t="str">
            <v>-</v>
          </cell>
          <cell r="V311" t="str">
            <v>-</v>
          </cell>
          <cell r="W311" t="str">
            <v>Bodens Kommun</v>
          </cell>
          <cell r="X311">
            <v>60</v>
          </cell>
          <cell r="Z311">
            <v>283.16062176165798</v>
          </cell>
          <cell r="AA311" t="str">
            <v>-</v>
          </cell>
          <cell r="AB311" t="str">
            <v>-</v>
          </cell>
          <cell r="AC311" t="str">
            <v>Bodens Kommun</v>
          </cell>
          <cell r="AD311">
            <v>60</v>
          </cell>
          <cell r="AF311">
            <v>283.15025906735752</v>
          </cell>
          <cell r="AG311" t="str">
            <v>-</v>
          </cell>
          <cell r="AH311" t="str">
            <v>-</v>
          </cell>
          <cell r="AI311" t="str">
            <v>Bodens Kommun</v>
          </cell>
          <cell r="AJ311">
            <v>60</v>
          </cell>
          <cell r="AL311">
            <v>283.15025906735752</v>
          </cell>
        </row>
        <row r="312">
          <cell r="A312">
            <v>2583</v>
          </cell>
          <cell r="B312" t="str">
            <v>Haparanda</v>
          </cell>
          <cell r="C312" t="str">
            <v>Haparanda Värmeverk AB</v>
          </cell>
          <cell r="D312" t="str">
            <v>Vattenfall AB</v>
          </cell>
          <cell r="E312">
            <v>50</v>
          </cell>
          <cell r="F312" t="str">
            <v>S</v>
          </cell>
          <cell r="G312">
            <v>455</v>
          </cell>
          <cell r="H312">
            <v>49.517000000000003</v>
          </cell>
          <cell r="I312" t="str">
            <v>-</v>
          </cell>
          <cell r="J312" t="str">
            <v>-</v>
          </cell>
          <cell r="K312" t="str">
            <v>Vattenfall AB</v>
          </cell>
          <cell r="L312">
            <v>50</v>
          </cell>
          <cell r="N312">
            <v>455.2</v>
          </cell>
          <cell r="O312" t="str">
            <v>-</v>
          </cell>
          <cell r="P312" t="str">
            <v>-</v>
          </cell>
          <cell r="Q312" t="str">
            <v>Vattenfall AB</v>
          </cell>
          <cell r="R312">
            <v>50</v>
          </cell>
          <cell r="T312">
            <v>455</v>
          </cell>
          <cell r="U312" t="str">
            <v>-</v>
          </cell>
          <cell r="V312" t="str">
            <v>-</v>
          </cell>
          <cell r="W312" t="str">
            <v>Vattenfall AB</v>
          </cell>
          <cell r="X312">
            <v>50</v>
          </cell>
          <cell r="Z312">
            <v>455</v>
          </cell>
          <cell r="AA312" t="str">
            <v>-</v>
          </cell>
          <cell r="AB312" t="str">
            <v>-</v>
          </cell>
          <cell r="AC312" t="str">
            <v>Vattenfall AB</v>
          </cell>
          <cell r="AD312">
            <v>0</v>
          </cell>
          <cell r="AF312">
            <v>0</v>
          </cell>
          <cell r="AG312" t="str">
            <v>-</v>
          </cell>
          <cell r="AH312" t="str">
            <v>-</v>
          </cell>
          <cell r="AI312" t="str">
            <v>Vattenfall AB</v>
          </cell>
          <cell r="AJ312">
            <v>50</v>
          </cell>
          <cell r="AL312">
            <v>0</v>
          </cell>
        </row>
        <row r="313">
          <cell r="A313">
            <v>2584</v>
          </cell>
          <cell r="B313" t="str">
            <v>Kiruna</v>
          </cell>
          <cell r="C313" t="str">
            <v>Kiruna Värmeverk AB</v>
          </cell>
          <cell r="D313" t="str">
            <v>Kiruna Kommun</v>
          </cell>
          <cell r="E313">
            <v>100</v>
          </cell>
          <cell r="F313" t="str">
            <v>K</v>
          </cell>
          <cell r="G313">
            <v>456.15440414507759</v>
          </cell>
          <cell r="H313">
            <v>231.958</v>
          </cell>
          <cell r="I313" t="str">
            <v>-</v>
          </cell>
          <cell r="J313" t="str">
            <v>-</v>
          </cell>
          <cell r="K313" t="str">
            <v>Kiruna Kommun</v>
          </cell>
          <cell r="L313">
            <v>100</v>
          </cell>
          <cell r="N313">
            <v>417.6</v>
          </cell>
          <cell r="O313" t="str">
            <v>-</v>
          </cell>
          <cell r="P313" t="str">
            <v>-</v>
          </cell>
          <cell r="Q313" t="str">
            <v>Kiruna Kommun</v>
          </cell>
          <cell r="R313">
            <v>100</v>
          </cell>
          <cell r="T313">
            <v>411.15968911917099</v>
          </cell>
          <cell r="U313" t="str">
            <v>-</v>
          </cell>
          <cell r="V313" t="str">
            <v>-</v>
          </cell>
          <cell r="W313" t="str">
            <v>Kiruna Kommun</v>
          </cell>
          <cell r="X313">
            <v>100</v>
          </cell>
          <cell r="Z313">
            <v>382.11419689119168</v>
          </cell>
          <cell r="AA313" t="str">
            <v>-</v>
          </cell>
          <cell r="AB313" t="str">
            <v>-</v>
          </cell>
          <cell r="AC313" t="str">
            <v>Kiruna Kommun</v>
          </cell>
          <cell r="AD313">
            <v>100</v>
          </cell>
          <cell r="AF313">
            <v>376.99481865284974</v>
          </cell>
          <cell r="AG313" t="str">
            <v>-</v>
          </cell>
          <cell r="AH313" t="str">
            <v>-</v>
          </cell>
          <cell r="AI313" t="str">
            <v>Kiruna Kommun</v>
          </cell>
          <cell r="AJ313">
            <v>100</v>
          </cell>
          <cell r="AL313">
            <v>341.01554404145071</v>
          </cell>
        </row>
      </sheetData>
      <sheetData sheetId="18">
        <row r="2">
          <cell r="A2">
            <v>5560362138</v>
          </cell>
          <cell r="B2" t="str">
            <v>Vattenfall AB</v>
          </cell>
          <cell r="C2">
            <v>5560362138</v>
          </cell>
          <cell r="D2">
            <v>5560362138</v>
          </cell>
          <cell r="E2" t="str">
            <v>Vattenfall AB</v>
          </cell>
          <cell r="F2">
            <v>100</v>
          </cell>
          <cell r="G2">
            <v>5560362138</v>
          </cell>
          <cell r="H2" t="str">
            <v>Vattenfall AB</v>
          </cell>
          <cell r="J2">
            <v>5560362138</v>
          </cell>
          <cell r="K2" t="str">
            <v>Vattenfall AB</v>
          </cell>
          <cell r="M2">
            <v>5560362138</v>
          </cell>
          <cell r="N2" t="str">
            <v>Vattenfall AB</v>
          </cell>
          <cell r="P2">
            <v>5560362138</v>
          </cell>
          <cell r="Q2" t="str">
            <v>Vattenfall AB</v>
          </cell>
        </row>
        <row r="3">
          <cell r="A3">
            <v>5565328514</v>
          </cell>
          <cell r="B3" t="str">
            <v>Birka Värme AB</v>
          </cell>
          <cell r="C3">
            <v>5565328514</v>
          </cell>
          <cell r="D3">
            <v>5562215623</v>
          </cell>
          <cell r="E3" t="str">
            <v>Birka Energi AB (publ)</v>
          </cell>
          <cell r="F3">
            <v>100</v>
          </cell>
          <cell r="G3">
            <v>5562215623</v>
          </cell>
          <cell r="H3" t="str">
            <v>Birka Energi AB (publ)</v>
          </cell>
          <cell r="I3">
            <v>100</v>
          </cell>
          <cell r="J3">
            <v>5562215623</v>
          </cell>
          <cell r="K3" t="str">
            <v>Birka Energi AB (publ)</v>
          </cell>
          <cell r="L3">
            <v>100</v>
          </cell>
          <cell r="M3">
            <v>5562215623</v>
          </cell>
          <cell r="N3" t="str">
            <v>Birka Energi AB (publ)</v>
          </cell>
          <cell r="O3">
            <v>100</v>
          </cell>
          <cell r="P3">
            <v>3330101506</v>
          </cell>
          <cell r="Q3" t="str">
            <v>Imatran Voima OY</v>
          </cell>
          <cell r="R3">
            <v>100</v>
          </cell>
        </row>
        <row r="4">
          <cell r="A4">
            <v>5565368221</v>
          </cell>
          <cell r="B4" t="str">
            <v>Arvika Fjärrvärme AB</v>
          </cell>
          <cell r="C4">
            <v>5565368221</v>
          </cell>
          <cell r="D4">
            <v>5562215623</v>
          </cell>
          <cell r="E4" t="str">
            <v>Birka Energi AB (publ)</v>
          </cell>
          <cell r="F4">
            <v>60</v>
          </cell>
          <cell r="G4">
            <v>5562215623</v>
          </cell>
          <cell r="H4" t="str">
            <v>Birka Energi AB (publ)</v>
          </cell>
          <cell r="I4">
            <v>60</v>
          </cell>
          <cell r="J4">
            <v>5562215623</v>
          </cell>
          <cell r="K4" t="str">
            <v>Birka Energi AB (publ)</v>
          </cell>
          <cell r="L4">
            <v>60</v>
          </cell>
          <cell r="M4">
            <v>5562215623</v>
          </cell>
          <cell r="N4" t="str">
            <v>Birka Energi AB (publ)</v>
          </cell>
          <cell r="O4">
            <v>60</v>
          </cell>
          <cell r="P4">
            <v>3330101506</v>
          </cell>
          <cell r="Q4" t="str">
            <v>Imatran Voima OY</v>
          </cell>
          <cell r="R4">
            <v>60</v>
          </cell>
        </row>
        <row r="5">
          <cell r="A5">
            <v>5565283248</v>
          </cell>
          <cell r="B5" t="str">
            <v>Energiverken i Halmstad AB</v>
          </cell>
          <cell r="C5">
            <v>5565283248</v>
          </cell>
          <cell r="D5">
            <v>2120001215</v>
          </cell>
          <cell r="E5" t="str">
            <v>Halmstads Kommun</v>
          </cell>
          <cell r="F5">
            <v>100</v>
          </cell>
          <cell r="G5">
            <v>2120001215</v>
          </cell>
          <cell r="H5" t="str">
            <v>Halmstads Kommun</v>
          </cell>
          <cell r="I5">
            <v>100</v>
          </cell>
          <cell r="J5">
            <v>2120001215</v>
          </cell>
          <cell r="K5" t="str">
            <v>Halmstads Kommun</v>
          </cell>
          <cell r="L5">
            <v>100</v>
          </cell>
          <cell r="M5">
            <v>2120001215</v>
          </cell>
          <cell r="N5" t="str">
            <v>Halmstads Kommun</v>
          </cell>
          <cell r="O5">
            <v>100</v>
          </cell>
          <cell r="P5">
            <v>2120001215</v>
          </cell>
          <cell r="Q5" t="str">
            <v>Halmstads Kommun</v>
          </cell>
          <cell r="R5">
            <v>100</v>
          </cell>
        </row>
        <row r="6">
          <cell r="A6">
            <v>5561875203</v>
          </cell>
          <cell r="B6" t="str">
            <v>Växjö Energi AB</v>
          </cell>
          <cell r="C6">
            <v>5561875203</v>
          </cell>
          <cell r="D6">
            <v>2120000662</v>
          </cell>
          <cell r="E6" t="str">
            <v>Växjö Kommun</v>
          </cell>
          <cell r="F6">
            <v>100</v>
          </cell>
          <cell r="G6">
            <v>2120000662</v>
          </cell>
          <cell r="H6" t="str">
            <v>Växjö Kommun</v>
          </cell>
          <cell r="I6">
            <v>100</v>
          </cell>
          <cell r="J6">
            <v>2120000662</v>
          </cell>
          <cell r="K6" t="str">
            <v>Växjö Kommun</v>
          </cell>
          <cell r="L6">
            <v>100</v>
          </cell>
          <cell r="M6">
            <v>2120000662</v>
          </cell>
          <cell r="N6" t="str">
            <v>Växjö Kommun</v>
          </cell>
          <cell r="O6">
            <v>100</v>
          </cell>
          <cell r="P6">
            <v>2120000662</v>
          </cell>
          <cell r="Q6" t="str">
            <v>Växjö Kommun</v>
          </cell>
          <cell r="R6">
            <v>100</v>
          </cell>
        </row>
        <row r="7">
          <cell r="A7">
            <v>5563661437</v>
          </cell>
          <cell r="B7" t="str">
            <v>Ronneby Miljö och Teknik AB</v>
          </cell>
          <cell r="C7">
            <v>5563661437</v>
          </cell>
          <cell r="D7">
            <v>2120000837</v>
          </cell>
          <cell r="E7" t="str">
            <v>Ronneby Kommun</v>
          </cell>
          <cell r="F7">
            <v>100</v>
          </cell>
          <cell r="G7">
            <v>2120000837</v>
          </cell>
          <cell r="H7" t="str">
            <v>Ronneby Kommun</v>
          </cell>
          <cell r="I7">
            <v>100</v>
          </cell>
          <cell r="J7">
            <v>2120000837</v>
          </cell>
          <cell r="K7" t="str">
            <v>Ronneby Kommun</v>
          </cell>
          <cell r="L7">
            <v>100</v>
          </cell>
          <cell r="M7">
            <v>2120000837</v>
          </cell>
          <cell r="N7" t="str">
            <v>Ronneby Kommun</v>
          </cell>
          <cell r="O7">
            <v>100</v>
          </cell>
          <cell r="P7">
            <v>2120000837</v>
          </cell>
          <cell r="Q7" t="str">
            <v>Ronneby Kommun</v>
          </cell>
          <cell r="R7">
            <v>100</v>
          </cell>
        </row>
        <row r="8">
          <cell r="A8">
            <v>5560049727</v>
          </cell>
          <cell r="B8" t="str">
            <v>Tekniska Verken i Linköping AB</v>
          </cell>
          <cell r="C8">
            <v>5560049727</v>
          </cell>
          <cell r="D8">
            <v>2120000449</v>
          </cell>
          <cell r="E8" t="str">
            <v>Linköpings Kommun</v>
          </cell>
          <cell r="F8">
            <v>100</v>
          </cell>
          <cell r="G8">
            <v>2120000449</v>
          </cell>
          <cell r="H8" t="str">
            <v>Linköpings Kommun</v>
          </cell>
          <cell r="I8">
            <v>100</v>
          </cell>
          <cell r="J8">
            <v>2120000449</v>
          </cell>
          <cell r="K8" t="str">
            <v>Linköpings Kommun</v>
          </cell>
          <cell r="L8">
            <v>100</v>
          </cell>
          <cell r="M8">
            <v>2120000449</v>
          </cell>
          <cell r="N8" t="str">
            <v>Linköpings Kommun</v>
          </cell>
          <cell r="O8">
            <v>100</v>
          </cell>
          <cell r="P8">
            <v>2120000449</v>
          </cell>
          <cell r="Q8" t="str">
            <v>Linköpings Kommun</v>
          </cell>
          <cell r="R8">
            <v>100</v>
          </cell>
        </row>
        <row r="9">
          <cell r="A9">
            <v>5565263745</v>
          </cell>
          <cell r="B9" t="str">
            <v>Härnösand Energi &amp; Miljö AB</v>
          </cell>
          <cell r="C9">
            <v>5565263745</v>
          </cell>
          <cell r="D9">
            <v>2120002403</v>
          </cell>
          <cell r="E9" t="str">
            <v>Härnösands Kommun</v>
          </cell>
          <cell r="F9">
            <v>100</v>
          </cell>
          <cell r="G9">
            <v>2120002403</v>
          </cell>
          <cell r="H9" t="str">
            <v>Härnösands Kommun</v>
          </cell>
          <cell r="I9">
            <v>100</v>
          </cell>
          <cell r="J9">
            <v>2120002403</v>
          </cell>
          <cell r="K9" t="str">
            <v>Härnösands Kommun</v>
          </cell>
          <cell r="L9">
            <v>100</v>
          </cell>
          <cell r="M9">
            <v>2120002403</v>
          </cell>
          <cell r="N9" t="str">
            <v>Härnösands Kommun</v>
          </cell>
          <cell r="O9">
            <v>100</v>
          </cell>
          <cell r="P9">
            <v>2120002403</v>
          </cell>
          <cell r="Q9" t="str">
            <v>Härnösands Kommun</v>
          </cell>
          <cell r="R9">
            <v>100</v>
          </cell>
        </row>
        <row r="10">
          <cell r="A10">
            <v>5564299500</v>
          </cell>
          <cell r="B10" t="str">
            <v>Norrenergi AB</v>
          </cell>
          <cell r="C10">
            <v>5564299500</v>
          </cell>
          <cell r="D10">
            <v>2120000183</v>
          </cell>
          <cell r="E10" t="str">
            <v>Solna Kommun</v>
          </cell>
          <cell r="F10">
            <v>67</v>
          </cell>
          <cell r="G10">
            <v>2120000183</v>
          </cell>
          <cell r="H10" t="str">
            <v>Solna Kommun</v>
          </cell>
          <cell r="I10">
            <v>67</v>
          </cell>
          <cell r="J10">
            <v>2120000183</v>
          </cell>
          <cell r="K10" t="str">
            <v>Solna Kommun</v>
          </cell>
          <cell r="L10">
            <v>67</v>
          </cell>
          <cell r="M10">
            <v>2120000183</v>
          </cell>
          <cell r="N10" t="str">
            <v>Solna Kommun</v>
          </cell>
          <cell r="O10">
            <v>67</v>
          </cell>
          <cell r="P10">
            <v>2120000183</v>
          </cell>
          <cell r="Q10" t="str">
            <v>Solna Kommun</v>
          </cell>
          <cell r="R10">
            <v>67</v>
          </cell>
        </row>
        <row r="11">
          <cell r="A11">
            <v>5565559746</v>
          </cell>
          <cell r="B11" t="str">
            <v>Karlsborgs Värme AB</v>
          </cell>
          <cell r="C11">
            <v>5565559746</v>
          </cell>
          <cell r="E11" t="str">
            <v>Gotlands Fjärrvärme AB/Karlsborgs Kommun</v>
          </cell>
          <cell r="F11" t="str">
            <v>50/50</v>
          </cell>
        </row>
        <row r="12">
          <cell r="A12">
            <v>5560123050</v>
          </cell>
          <cell r="B12" t="str">
            <v>Sandviken Energi AB</v>
          </cell>
          <cell r="C12">
            <v>5560123050</v>
          </cell>
          <cell r="D12">
            <v>2120002346</v>
          </cell>
          <cell r="E12" t="str">
            <v>Sandvikens Kommun</v>
          </cell>
          <cell r="F12">
            <v>100</v>
          </cell>
          <cell r="G12">
            <v>2120002346</v>
          </cell>
          <cell r="H12" t="str">
            <v>Sandvikens Kommun</v>
          </cell>
          <cell r="I12">
            <v>100</v>
          </cell>
          <cell r="J12">
            <v>2120002346</v>
          </cell>
          <cell r="K12" t="str">
            <v>Sandvikens Kommun</v>
          </cell>
          <cell r="L12">
            <v>100</v>
          </cell>
          <cell r="M12">
            <v>2120002346</v>
          </cell>
          <cell r="N12" t="str">
            <v>Sandvikens Kommun</v>
          </cell>
          <cell r="O12">
            <v>100</v>
          </cell>
          <cell r="P12">
            <v>2120002346</v>
          </cell>
          <cell r="Q12" t="str">
            <v>Sandvikens Kommun</v>
          </cell>
          <cell r="R12">
            <v>100</v>
          </cell>
        </row>
        <row r="13">
          <cell r="A13">
            <v>5565275764</v>
          </cell>
          <cell r="B13" t="str">
            <v>SEVAB Strängnäs Energi AB</v>
          </cell>
          <cell r="C13">
            <v>5565275764</v>
          </cell>
          <cell r="D13">
            <v>2120000365</v>
          </cell>
          <cell r="E13" t="str">
            <v>Strängnäs Kommun</v>
          </cell>
          <cell r="F13">
            <v>80</v>
          </cell>
          <cell r="G13">
            <v>2120000365</v>
          </cell>
          <cell r="H13" t="str">
            <v>Strängnäs Kommun</v>
          </cell>
          <cell r="I13">
            <v>80</v>
          </cell>
          <cell r="J13">
            <v>2120000365</v>
          </cell>
          <cell r="K13" t="str">
            <v>Strängnäs Kommun</v>
          </cell>
          <cell r="L13">
            <v>80</v>
          </cell>
          <cell r="M13">
            <v>2120000365</v>
          </cell>
          <cell r="N13" t="str">
            <v>Strängnäs Kommun</v>
          </cell>
          <cell r="O13">
            <v>80</v>
          </cell>
          <cell r="P13">
            <v>2120000365</v>
          </cell>
          <cell r="Q13" t="str">
            <v>Strängnäs Kommun</v>
          </cell>
          <cell r="R13">
            <v>80</v>
          </cell>
        </row>
        <row r="14">
          <cell r="A14">
            <v>5564396447</v>
          </cell>
          <cell r="B14" t="str">
            <v>Söderhamn Energi AB</v>
          </cell>
          <cell r="C14">
            <v>5564396447</v>
          </cell>
          <cell r="D14">
            <v>2120002353</v>
          </cell>
          <cell r="E14" t="str">
            <v>Söderhamns Kommun</v>
          </cell>
          <cell r="F14">
            <v>100</v>
          </cell>
          <cell r="G14">
            <v>2120002353</v>
          </cell>
          <cell r="H14" t="str">
            <v>Söderhamns Kommun</v>
          </cell>
          <cell r="I14">
            <v>100</v>
          </cell>
          <cell r="J14">
            <v>2120002353</v>
          </cell>
          <cell r="K14" t="str">
            <v>Söderhamns Kommun</v>
          </cell>
          <cell r="L14">
            <v>100</v>
          </cell>
          <cell r="M14">
            <v>2120002353</v>
          </cell>
          <cell r="N14" t="str">
            <v>Söderhamns Kommun</v>
          </cell>
          <cell r="O14">
            <v>100</v>
          </cell>
          <cell r="P14">
            <v>2120002353</v>
          </cell>
          <cell r="Q14" t="str">
            <v>Söderhamns Kommun</v>
          </cell>
          <cell r="R14">
            <v>100</v>
          </cell>
        </row>
        <row r="15">
          <cell r="A15">
            <v>5562364967</v>
          </cell>
          <cell r="B15" t="str">
            <v>Fjärrvärme i Vetlanda AB (FIVAB)</v>
          </cell>
          <cell r="C15">
            <v>5562364967</v>
          </cell>
          <cell r="D15">
            <v>2120000571</v>
          </cell>
          <cell r="E15" t="str">
            <v>Vetlanda Kommun</v>
          </cell>
          <cell r="F15">
            <v>100</v>
          </cell>
          <cell r="G15">
            <v>2120000571</v>
          </cell>
          <cell r="H15" t="str">
            <v>Vetlanda Kommun</v>
          </cell>
          <cell r="I15">
            <v>100</v>
          </cell>
          <cell r="J15">
            <v>2120000571</v>
          </cell>
          <cell r="K15" t="str">
            <v>Vetlanda Kommun</v>
          </cell>
          <cell r="L15">
            <v>100</v>
          </cell>
          <cell r="M15">
            <v>2120000571</v>
          </cell>
          <cell r="N15" t="str">
            <v>Vetlanda Kommun</v>
          </cell>
          <cell r="O15">
            <v>100</v>
          </cell>
          <cell r="P15">
            <v>2120000571</v>
          </cell>
          <cell r="Q15" t="str">
            <v>Vetlanda Kommun</v>
          </cell>
          <cell r="R15">
            <v>100</v>
          </cell>
        </row>
        <row r="16">
          <cell r="A16">
            <v>5562291095</v>
          </cell>
          <cell r="B16" t="str">
            <v>Åsele Energiverk AB</v>
          </cell>
          <cell r="C16">
            <v>5562291095</v>
          </cell>
          <cell r="D16">
            <v>2120002791</v>
          </cell>
          <cell r="E16" t="str">
            <v>Åsele Kommun</v>
          </cell>
          <cell r="F16">
            <v>100</v>
          </cell>
          <cell r="G16">
            <v>2120002791</v>
          </cell>
          <cell r="H16" t="str">
            <v>Åsele Kommun</v>
          </cell>
          <cell r="I16">
            <v>100</v>
          </cell>
          <cell r="J16">
            <v>2120002791</v>
          </cell>
          <cell r="K16" t="str">
            <v>Åsele Kommun</v>
          </cell>
          <cell r="L16">
            <v>100</v>
          </cell>
          <cell r="M16">
            <v>2120002791</v>
          </cell>
          <cell r="N16" t="str">
            <v>Åsele Kommun</v>
          </cell>
          <cell r="O16">
            <v>100</v>
          </cell>
          <cell r="P16">
            <v>2120002791</v>
          </cell>
          <cell r="Q16" t="str">
            <v>Åsele Kommun</v>
          </cell>
          <cell r="R16">
            <v>100</v>
          </cell>
        </row>
        <row r="17">
          <cell r="A17">
            <v>5564072501</v>
          </cell>
          <cell r="B17" t="str">
            <v>Gävle Energi AB</v>
          </cell>
          <cell r="C17">
            <v>5564072501</v>
          </cell>
          <cell r="D17">
            <v>2120002338</v>
          </cell>
          <cell r="E17" t="str">
            <v>Gävle Kommun</v>
          </cell>
          <cell r="F17">
            <v>100</v>
          </cell>
          <cell r="G17">
            <v>2120002338</v>
          </cell>
          <cell r="H17" t="str">
            <v>Gävle Kommun</v>
          </cell>
          <cell r="I17">
            <v>100</v>
          </cell>
          <cell r="J17">
            <v>2120002338</v>
          </cell>
          <cell r="K17" t="str">
            <v>Gävle Kommun</v>
          </cell>
          <cell r="L17">
            <v>100</v>
          </cell>
          <cell r="M17">
            <v>2120002338</v>
          </cell>
          <cell r="N17" t="str">
            <v>Gävle Kommun</v>
          </cell>
          <cell r="O17">
            <v>100</v>
          </cell>
          <cell r="P17">
            <v>2120002338</v>
          </cell>
          <cell r="Q17" t="str">
            <v>Gävle Kommun</v>
          </cell>
          <cell r="R17">
            <v>100</v>
          </cell>
        </row>
        <row r="18">
          <cell r="A18">
            <v>5560044892</v>
          </cell>
          <cell r="B18" t="str">
            <v>Ånge Energi AB</v>
          </cell>
          <cell r="C18">
            <v>5560044892</v>
          </cell>
          <cell r="D18">
            <v>2120002387</v>
          </cell>
          <cell r="E18" t="str">
            <v>Ånge Kommun</v>
          </cell>
          <cell r="F18">
            <v>100</v>
          </cell>
          <cell r="G18">
            <v>2120002387</v>
          </cell>
          <cell r="H18" t="str">
            <v>Ånge Kommun</v>
          </cell>
          <cell r="I18">
            <v>100</v>
          </cell>
          <cell r="J18">
            <v>2120002387</v>
          </cell>
          <cell r="K18" t="str">
            <v>Ånge Kommun</v>
          </cell>
          <cell r="L18">
            <v>100</v>
          </cell>
          <cell r="M18">
            <v>2120002387</v>
          </cell>
          <cell r="N18" t="str">
            <v>Ånge Kommun</v>
          </cell>
          <cell r="O18">
            <v>100</v>
          </cell>
          <cell r="P18">
            <v>2120002387</v>
          </cell>
          <cell r="Q18" t="str">
            <v>Ånge Kommun</v>
          </cell>
          <cell r="R18">
            <v>100</v>
          </cell>
        </row>
        <row r="19">
          <cell r="A19">
            <v>5560978602</v>
          </cell>
          <cell r="B19" t="str">
            <v>Umeå Energi AB</v>
          </cell>
          <cell r="C19">
            <v>5560978602</v>
          </cell>
          <cell r="D19">
            <v>2120002627</v>
          </cell>
          <cell r="E19" t="str">
            <v>Umeå Kommun</v>
          </cell>
          <cell r="F19">
            <v>100</v>
          </cell>
          <cell r="G19">
            <v>2120002627</v>
          </cell>
          <cell r="H19" t="str">
            <v>Umeå Kommun</v>
          </cell>
          <cell r="I19">
            <v>100</v>
          </cell>
          <cell r="J19">
            <v>2120002627</v>
          </cell>
          <cell r="K19" t="str">
            <v>Umeå Kommun</v>
          </cell>
          <cell r="L19">
            <v>100</v>
          </cell>
          <cell r="M19">
            <v>2120002627</v>
          </cell>
          <cell r="N19" t="str">
            <v>Umeå Kommun</v>
          </cell>
          <cell r="O19">
            <v>100</v>
          </cell>
          <cell r="P19">
            <v>2120002627</v>
          </cell>
          <cell r="Q19" t="str">
            <v>Umeå Kommun</v>
          </cell>
          <cell r="R19">
            <v>100</v>
          </cell>
        </row>
        <row r="20">
          <cell r="A20">
            <v>5564888518</v>
          </cell>
          <cell r="B20" t="str">
            <v>Mölndal Energi AB</v>
          </cell>
          <cell r="C20">
            <v>5564888518</v>
          </cell>
          <cell r="D20">
            <v>2120001363</v>
          </cell>
          <cell r="E20" t="str">
            <v>Mölndals Kommun</v>
          </cell>
          <cell r="F20">
            <v>100</v>
          </cell>
          <cell r="G20">
            <v>2120001363</v>
          </cell>
          <cell r="H20" t="str">
            <v>Mölndals Kommun</v>
          </cell>
          <cell r="I20">
            <v>100</v>
          </cell>
          <cell r="J20">
            <v>2120001363</v>
          </cell>
          <cell r="K20" t="str">
            <v>Mölndals Kommun</v>
          </cell>
          <cell r="L20">
            <v>100</v>
          </cell>
          <cell r="M20">
            <v>2120001363</v>
          </cell>
          <cell r="N20" t="str">
            <v>Mölndals Kommun</v>
          </cell>
          <cell r="O20">
            <v>100</v>
          </cell>
          <cell r="P20">
            <v>2120001363</v>
          </cell>
          <cell r="Q20" t="str">
            <v>Mölndals Kommun</v>
          </cell>
          <cell r="R20">
            <v>100</v>
          </cell>
        </row>
        <row r="21">
          <cell r="A21">
            <v>5562187418</v>
          </cell>
          <cell r="B21" t="str">
            <v>Bräcke Energi AB</v>
          </cell>
          <cell r="C21">
            <v>5562187418</v>
          </cell>
          <cell r="D21">
            <v>2120002460</v>
          </cell>
          <cell r="E21" t="str">
            <v>Bräcke Kommun</v>
          </cell>
          <cell r="F21">
            <v>100</v>
          </cell>
          <cell r="G21">
            <v>2120002460</v>
          </cell>
          <cell r="H21" t="str">
            <v>Bräcke Kommun</v>
          </cell>
          <cell r="I21">
            <v>100</v>
          </cell>
          <cell r="J21">
            <v>2120002460</v>
          </cell>
          <cell r="K21" t="str">
            <v>Bräcke Kommun</v>
          </cell>
          <cell r="L21">
            <v>100</v>
          </cell>
          <cell r="M21">
            <v>2120002460</v>
          </cell>
          <cell r="N21" t="str">
            <v>Bräcke Kommun</v>
          </cell>
          <cell r="O21">
            <v>100</v>
          </cell>
          <cell r="P21">
            <v>2120002460</v>
          </cell>
          <cell r="Q21" t="str">
            <v>Bräcke Kommun</v>
          </cell>
          <cell r="R21">
            <v>100</v>
          </cell>
        </row>
        <row r="22">
          <cell r="A22">
            <v>5565277638</v>
          </cell>
          <cell r="B22" t="str">
            <v>Lerum Energiproduktion AB</v>
          </cell>
          <cell r="C22">
            <v>5565277638</v>
          </cell>
          <cell r="D22">
            <v>2120001447</v>
          </cell>
          <cell r="E22" t="str">
            <v>Lerums Kommun</v>
          </cell>
          <cell r="F22">
            <v>100</v>
          </cell>
          <cell r="G22">
            <v>2120001447</v>
          </cell>
          <cell r="H22" t="str">
            <v>Lerums Kommun</v>
          </cell>
          <cell r="I22">
            <v>100</v>
          </cell>
          <cell r="J22">
            <v>2120001447</v>
          </cell>
          <cell r="K22" t="str">
            <v>Lerums Kommun</v>
          </cell>
          <cell r="L22">
            <v>100</v>
          </cell>
          <cell r="M22">
            <v>2120001447</v>
          </cell>
          <cell r="N22" t="str">
            <v>Lerums Kommun</v>
          </cell>
          <cell r="O22">
            <v>100</v>
          </cell>
          <cell r="P22">
            <v>2120001447</v>
          </cell>
          <cell r="Q22" t="str">
            <v>Lerums Kommun</v>
          </cell>
          <cell r="R22">
            <v>100</v>
          </cell>
        </row>
        <row r="23">
          <cell r="A23">
            <v>5565074126</v>
          </cell>
          <cell r="B23" t="str">
            <v>Karlskoga Energi och Miljö AB</v>
          </cell>
          <cell r="C23">
            <v>5565074126</v>
          </cell>
          <cell r="D23">
            <v>2120001991</v>
          </cell>
          <cell r="E23" t="str">
            <v>Karlskoga Kommun</v>
          </cell>
          <cell r="F23">
            <v>51</v>
          </cell>
          <cell r="G23">
            <v>2120001991</v>
          </cell>
          <cell r="H23" t="str">
            <v>Karlskoga Kommun</v>
          </cell>
          <cell r="I23">
            <v>51</v>
          </cell>
          <cell r="J23">
            <v>2120001991</v>
          </cell>
          <cell r="K23" t="str">
            <v>Karlskoga Kommun</v>
          </cell>
          <cell r="L23">
            <v>51</v>
          </cell>
          <cell r="M23">
            <v>2120001991</v>
          </cell>
          <cell r="N23" t="str">
            <v>Karlskoga Kommun</v>
          </cell>
          <cell r="O23">
            <v>51</v>
          </cell>
          <cell r="P23">
            <v>2120001991</v>
          </cell>
          <cell r="Q23" t="str">
            <v>Karlskoga Kommun</v>
          </cell>
          <cell r="R23">
            <v>100</v>
          </cell>
        </row>
        <row r="24">
          <cell r="A24">
            <v>5563111631</v>
          </cell>
          <cell r="B24" t="str">
            <v>Ängelholms Energi AB</v>
          </cell>
          <cell r="C24">
            <v>5563111631</v>
          </cell>
          <cell r="D24">
            <v>2120000977</v>
          </cell>
          <cell r="E24" t="str">
            <v>Ängelholms Kommun</v>
          </cell>
          <cell r="F24">
            <v>100</v>
          </cell>
          <cell r="G24">
            <v>2120000977</v>
          </cell>
          <cell r="H24" t="str">
            <v>Ängelholms Kommun</v>
          </cell>
          <cell r="I24">
            <v>100</v>
          </cell>
          <cell r="J24">
            <v>2120000977</v>
          </cell>
          <cell r="K24" t="str">
            <v>Ängelholms Kommun</v>
          </cell>
          <cell r="L24">
            <v>100</v>
          </cell>
          <cell r="M24">
            <v>2120000977</v>
          </cell>
          <cell r="N24" t="str">
            <v>Ängelholms Kommun</v>
          </cell>
          <cell r="O24">
            <v>100</v>
          </cell>
          <cell r="P24">
            <v>2120000977</v>
          </cell>
          <cell r="Q24" t="str">
            <v>Ängelholms Kommun</v>
          </cell>
          <cell r="R24">
            <v>100</v>
          </cell>
        </row>
        <row r="25">
          <cell r="A25">
            <v>5563038263</v>
          </cell>
          <cell r="B25" t="str">
            <v>Svenljunga Energi AB</v>
          </cell>
          <cell r="C25">
            <v>5563038263</v>
          </cell>
          <cell r="D25">
            <v>5552112754</v>
          </cell>
          <cell r="E25" t="str">
            <v>IQR (Industrial Quality Recycling AB)</v>
          </cell>
          <cell r="F25">
            <v>100</v>
          </cell>
          <cell r="G25">
            <v>2120001512</v>
          </cell>
          <cell r="H25" t="str">
            <v>Svenljunga Kommun</v>
          </cell>
          <cell r="I25">
            <v>100</v>
          </cell>
          <cell r="J25">
            <v>2120001512</v>
          </cell>
          <cell r="K25" t="str">
            <v>Svenljunga Kommun</v>
          </cell>
          <cell r="L25">
            <v>100</v>
          </cell>
          <cell r="M25">
            <v>2120001512</v>
          </cell>
          <cell r="N25" t="str">
            <v>Svenljunga Kommun</v>
          </cell>
          <cell r="O25">
            <v>100</v>
          </cell>
          <cell r="P25">
            <v>2120001512</v>
          </cell>
          <cell r="Q25" t="str">
            <v>Svenljunga Kommun</v>
          </cell>
          <cell r="R25">
            <v>100</v>
          </cell>
        </row>
        <row r="26">
          <cell r="A26">
            <v>5562236645</v>
          </cell>
          <cell r="B26" t="str">
            <v>Sunne Energiaktiebolag</v>
          </cell>
          <cell r="C26">
            <v>5562236645</v>
          </cell>
          <cell r="D26">
            <v>5564958758</v>
          </cell>
          <cell r="E26" t="str">
            <v>Gotlands Fjärrvärme AB</v>
          </cell>
          <cell r="F26">
            <v>100</v>
          </cell>
          <cell r="G26">
            <v>5564958758</v>
          </cell>
          <cell r="H26" t="str">
            <v>Gotlands Fjärrvärme AB</v>
          </cell>
          <cell r="I26">
            <v>100</v>
          </cell>
          <cell r="J26">
            <v>5564958758</v>
          </cell>
          <cell r="K26" t="str">
            <v>Gotlands Fjärrvärme AB</v>
          </cell>
          <cell r="L26">
            <v>100</v>
          </cell>
          <cell r="M26">
            <v>5564958758</v>
          </cell>
          <cell r="N26" t="str">
            <v>Gotlands Fjärrvärme AB</v>
          </cell>
          <cell r="O26">
            <v>100</v>
          </cell>
          <cell r="P26">
            <v>2120001843</v>
          </cell>
          <cell r="Q26" t="str">
            <v>Sunne Kommun</v>
          </cell>
          <cell r="R26">
            <v>100</v>
          </cell>
        </row>
        <row r="27">
          <cell r="A27">
            <v>5562201615</v>
          </cell>
          <cell r="B27" t="str">
            <v>Jämtlands Värme AB</v>
          </cell>
          <cell r="C27">
            <v>5562201615</v>
          </cell>
          <cell r="D27">
            <v>2120002486</v>
          </cell>
          <cell r="E27" t="str">
            <v>Strömsunds Kommun</v>
          </cell>
          <cell r="F27">
            <v>72</v>
          </cell>
          <cell r="G27">
            <v>2120002486</v>
          </cell>
          <cell r="H27" t="str">
            <v>Strömsunds Kommun</v>
          </cell>
          <cell r="I27">
            <v>100</v>
          </cell>
          <cell r="J27">
            <v>2120002486</v>
          </cell>
          <cell r="K27" t="str">
            <v>Strömsunds Kommun</v>
          </cell>
          <cell r="L27">
            <v>100</v>
          </cell>
          <cell r="M27">
            <v>2120002486</v>
          </cell>
          <cell r="N27" t="str">
            <v>Strömsunds Kommun</v>
          </cell>
          <cell r="O27">
            <v>100</v>
          </cell>
          <cell r="P27">
            <v>2120002486</v>
          </cell>
          <cell r="Q27" t="str">
            <v>Strömsunds Kommun</v>
          </cell>
          <cell r="R27">
            <v>100</v>
          </cell>
        </row>
        <row r="28">
          <cell r="A28">
            <v>5561887125</v>
          </cell>
          <cell r="B28" t="str">
            <v>Lidköpings Värmeverk AB</v>
          </cell>
          <cell r="C28">
            <v>5561887125</v>
          </cell>
          <cell r="D28">
            <v>2120001694</v>
          </cell>
          <cell r="E28" t="str">
            <v>Lidköpings Kommun</v>
          </cell>
          <cell r="F28">
            <v>100</v>
          </cell>
          <cell r="G28">
            <v>2120001694</v>
          </cell>
          <cell r="H28" t="str">
            <v>Lidköpings Kommun</v>
          </cell>
          <cell r="I28">
            <v>100</v>
          </cell>
          <cell r="J28">
            <v>2120001694</v>
          </cell>
          <cell r="K28" t="str">
            <v>Lidköpings Kommun</v>
          </cell>
          <cell r="L28">
            <v>100</v>
          </cell>
          <cell r="M28">
            <v>2120001694</v>
          </cell>
          <cell r="N28" t="str">
            <v>Lidköpings Kommun</v>
          </cell>
          <cell r="O28">
            <v>100</v>
          </cell>
          <cell r="P28">
            <v>2120001694</v>
          </cell>
          <cell r="Q28" t="str">
            <v>Lidköpings Kommun</v>
          </cell>
          <cell r="R28">
            <v>100</v>
          </cell>
        </row>
        <row r="29">
          <cell r="A29">
            <v>5562234566</v>
          </cell>
          <cell r="B29" t="str">
            <v>Smedjebacken Energi AB</v>
          </cell>
          <cell r="C29">
            <v>5562234566</v>
          </cell>
          <cell r="D29">
            <v>2120002205</v>
          </cell>
          <cell r="E29" t="str">
            <v>Smedjebackens Kommun</v>
          </cell>
          <cell r="F29">
            <v>100</v>
          </cell>
          <cell r="G29">
            <v>2120002205</v>
          </cell>
          <cell r="H29" t="str">
            <v>Smedjebackens Kommun</v>
          </cell>
          <cell r="I29">
            <v>100</v>
          </cell>
          <cell r="J29">
            <v>2120002205</v>
          </cell>
          <cell r="K29" t="str">
            <v>Smedjebackens Kommun</v>
          </cell>
          <cell r="L29">
            <v>100</v>
          </cell>
          <cell r="M29">
            <v>2120002205</v>
          </cell>
          <cell r="N29" t="str">
            <v>Smedjebackens Kommun</v>
          </cell>
          <cell r="O29">
            <v>100</v>
          </cell>
          <cell r="P29">
            <v>2120002205</v>
          </cell>
          <cell r="Q29" t="str">
            <v>Smedjebackens Kommun</v>
          </cell>
          <cell r="R29">
            <v>100</v>
          </cell>
        </row>
        <row r="30">
          <cell r="A30">
            <v>5565256228</v>
          </cell>
          <cell r="B30" t="str">
            <v>Alvesta Energi AB</v>
          </cell>
          <cell r="C30">
            <v>5565256228</v>
          </cell>
          <cell r="D30">
            <v>2120000639</v>
          </cell>
          <cell r="E30" t="str">
            <v>Alvesta Kommun</v>
          </cell>
          <cell r="F30">
            <v>100</v>
          </cell>
          <cell r="G30">
            <v>2120000639</v>
          </cell>
          <cell r="H30" t="str">
            <v>Alvesta Kommun</v>
          </cell>
          <cell r="I30">
            <v>100</v>
          </cell>
          <cell r="J30">
            <v>2120000639</v>
          </cell>
          <cell r="K30" t="str">
            <v>Alvesta Kommun</v>
          </cell>
          <cell r="L30">
            <v>100</v>
          </cell>
          <cell r="M30">
            <v>2120000639</v>
          </cell>
          <cell r="N30" t="str">
            <v>Alvesta Kommun</v>
          </cell>
          <cell r="O30">
            <v>100</v>
          </cell>
          <cell r="P30">
            <v>2120000639</v>
          </cell>
          <cell r="Q30" t="str">
            <v>Alvesta Kommun</v>
          </cell>
        </row>
        <row r="31">
          <cell r="A31">
            <v>5560709429</v>
          </cell>
          <cell r="B31" t="str">
            <v>Oxelö Energi AB</v>
          </cell>
          <cell r="C31">
            <v>5560709429</v>
          </cell>
          <cell r="D31">
            <v>2120000324</v>
          </cell>
          <cell r="E31" t="str">
            <v>Oxelösunds Kommun</v>
          </cell>
          <cell r="F31">
            <v>100</v>
          </cell>
          <cell r="G31">
            <v>2120000324</v>
          </cell>
          <cell r="H31" t="str">
            <v>Oxelösunds Kommun</v>
          </cell>
          <cell r="I31">
            <v>100</v>
          </cell>
          <cell r="J31">
            <v>2120000324</v>
          </cell>
          <cell r="K31" t="str">
            <v>Oxelösunds Kommun</v>
          </cell>
          <cell r="L31">
            <v>100</v>
          </cell>
          <cell r="M31">
            <v>2120000324</v>
          </cell>
          <cell r="N31" t="str">
            <v>Oxelösunds Kommun</v>
          </cell>
          <cell r="O31">
            <v>100</v>
          </cell>
          <cell r="P31">
            <v>2120000324</v>
          </cell>
          <cell r="Q31" t="str">
            <v>Oxelösunds Kommun</v>
          </cell>
          <cell r="R31">
            <v>100</v>
          </cell>
        </row>
        <row r="32">
          <cell r="A32">
            <v>5563992246</v>
          </cell>
          <cell r="B32" t="str">
            <v>Norrtälje Energi AB</v>
          </cell>
          <cell r="C32">
            <v>5563992246</v>
          </cell>
          <cell r="D32">
            <v>2120000217</v>
          </cell>
          <cell r="E32" t="str">
            <v>Norrtälje Kommun</v>
          </cell>
          <cell r="F32">
            <v>100</v>
          </cell>
          <cell r="G32">
            <v>2120000217</v>
          </cell>
          <cell r="H32" t="str">
            <v>Norrtälje Kommun</v>
          </cell>
          <cell r="I32">
            <v>100</v>
          </cell>
          <cell r="J32">
            <v>2120000217</v>
          </cell>
          <cell r="K32" t="str">
            <v>Norrtälje Kommun</v>
          </cell>
          <cell r="L32">
            <v>100</v>
          </cell>
          <cell r="M32">
            <v>2120000217</v>
          </cell>
          <cell r="N32" t="str">
            <v>Norrtälje Kommun</v>
          </cell>
          <cell r="O32">
            <v>100</v>
          </cell>
          <cell r="P32">
            <v>2120000217</v>
          </cell>
          <cell r="Q32" t="str">
            <v>Norrtälje Kommun</v>
          </cell>
          <cell r="R32">
            <v>100</v>
          </cell>
        </row>
        <row r="33">
          <cell r="A33">
            <v>5563099430</v>
          </cell>
          <cell r="B33" t="str">
            <v>Elektra Värme AB</v>
          </cell>
          <cell r="C33">
            <v>5563099430</v>
          </cell>
          <cell r="D33">
            <v>5560157686</v>
          </cell>
          <cell r="E33" t="str">
            <v>Edsbyns Elverk, AB</v>
          </cell>
          <cell r="F33">
            <v>100</v>
          </cell>
          <cell r="G33">
            <v>5560157686</v>
          </cell>
          <cell r="H33" t="str">
            <v>Edsbyns Elverk, AB</v>
          </cell>
          <cell r="I33">
            <v>100</v>
          </cell>
          <cell r="J33">
            <v>5560157686</v>
          </cell>
          <cell r="K33" t="str">
            <v>Edsbyns Elverk, AB</v>
          </cell>
          <cell r="L33">
            <v>100</v>
          </cell>
          <cell r="M33">
            <v>5560157686</v>
          </cell>
          <cell r="N33" t="str">
            <v>Edsbyns Elverk, AB</v>
          </cell>
          <cell r="O33">
            <v>100</v>
          </cell>
          <cell r="P33">
            <v>5560157686</v>
          </cell>
          <cell r="Q33" t="str">
            <v>Edsbyns Elverk, AB</v>
          </cell>
          <cell r="R33">
            <v>100</v>
          </cell>
        </row>
        <row r="34">
          <cell r="A34">
            <v>5562008630</v>
          </cell>
          <cell r="B34" t="str">
            <v>Jokkmokks Värmeverk AB</v>
          </cell>
          <cell r="C34">
            <v>5562008630</v>
          </cell>
          <cell r="D34">
            <v>2120002676</v>
          </cell>
          <cell r="E34" t="str">
            <v>Jokkmokks Kommun</v>
          </cell>
          <cell r="F34">
            <v>100</v>
          </cell>
          <cell r="G34">
            <v>2120002676</v>
          </cell>
          <cell r="H34" t="str">
            <v>Jokkmokks Kommun</v>
          </cell>
          <cell r="I34">
            <v>100</v>
          </cell>
          <cell r="J34">
            <v>2120002676</v>
          </cell>
          <cell r="K34" t="str">
            <v>Jokkmokks Kommun</v>
          </cell>
          <cell r="L34">
            <v>100</v>
          </cell>
          <cell r="M34">
            <v>2120002676</v>
          </cell>
          <cell r="N34" t="str">
            <v>Jokkmokks Kommun</v>
          </cell>
          <cell r="O34">
            <v>100</v>
          </cell>
          <cell r="P34">
            <v>2120002676</v>
          </cell>
          <cell r="Q34" t="str">
            <v>Jokkmokks Kommun</v>
          </cell>
          <cell r="R34">
            <v>100</v>
          </cell>
        </row>
        <row r="35">
          <cell r="A35">
            <v>5560526872</v>
          </cell>
          <cell r="B35" t="str">
            <v>Värnamo Energi AB</v>
          </cell>
          <cell r="C35">
            <v>5560526872</v>
          </cell>
          <cell r="D35">
            <v>2120000555</v>
          </cell>
          <cell r="E35" t="str">
            <v>Värnamo Kommun</v>
          </cell>
          <cell r="F35">
            <v>55</v>
          </cell>
          <cell r="G35">
            <v>2120000555</v>
          </cell>
          <cell r="H35" t="str">
            <v>Värnamo Kommun</v>
          </cell>
          <cell r="I35">
            <v>55</v>
          </cell>
          <cell r="J35">
            <v>2120000555</v>
          </cell>
          <cell r="K35" t="str">
            <v>Värnamo Kommun</v>
          </cell>
          <cell r="L35">
            <v>55</v>
          </cell>
          <cell r="M35">
            <v>2120000555</v>
          </cell>
          <cell r="N35" t="str">
            <v>Värnamo Kommun</v>
          </cell>
          <cell r="O35">
            <v>55</v>
          </cell>
          <cell r="P35">
            <v>2120000555</v>
          </cell>
          <cell r="Q35" t="str">
            <v>Värnamo Kommun</v>
          </cell>
          <cell r="R35">
            <v>55</v>
          </cell>
        </row>
        <row r="36">
          <cell r="A36">
            <v>5565110409</v>
          </cell>
          <cell r="B36" t="str">
            <v>Hällefors Värme AB</v>
          </cell>
          <cell r="C36">
            <v>5565110409</v>
          </cell>
          <cell r="D36">
            <v>5562215623</v>
          </cell>
          <cell r="E36" t="str">
            <v>Birka Energi AB (publ)</v>
          </cell>
          <cell r="F36">
            <v>95</v>
          </cell>
          <cell r="G36">
            <v>5562215623</v>
          </cell>
          <cell r="H36" t="str">
            <v>Birka Energi AB (publ)</v>
          </cell>
          <cell r="I36">
            <v>95</v>
          </cell>
          <cell r="J36">
            <v>5562215623</v>
          </cell>
          <cell r="K36" t="str">
            <v>Birka Energi AB (publ)</v>
          </cell>
          <cell r="L36">
            <v>95</v>
          </cell>
          <cell r="M36">
            <v>5562215623</v>
          </cell>
          <cell r="N36" t="str">
            <v>Birka Energi AB (publ)</v>
          </cell>
          <cell r="O36">
            <v>95</v>
          </cell>
          <cell r="P36">
            <v>3330101506</v>
          </cell>
          <cell r="Q36" t="str">
            <v>Imatran Voima OY</v>
          </cell>
          <cell r="R36">
            <v>95</v>
          </cell>
        </row>
        <row r="37">
          <cell r="A37">
            <v>5562124122</v>
          </cell>
          <cell r="B37" t="str">
            <v>BTEA Energi AB</v>
          </cell>
          <cell r="C37">
            <v>5562124122</v>
          </cell>
          <cell r="D37">
            <v>2120002502</v>
          </cell>
          <cell r="E37" t="str">
            <v>Bergs Kommun</v>
          </cell>
          <cell r="F37">
            <v>100</v>
          </cell>
          <cell r="G37">
            <v>2120002502</v>
          </cell>
          <cell r="H37" t="str">
            <v>Bergs Kommun</v>
          </cell>
          <cell r="I37">
            <v>100</v>
          </cell>
          <cell r="J37">
            <v>2120002502</v>
          </cell>
          <cell r="K37" t="str">
            <v>Bergs Kommun</v>
          </cell>
          <cell r="L37">
            <v>100</v>
          </cell>
          <cell r="M37">
            <v>2120002502</v>
          </cell>
          <cell r="N37" t="str">
            <v>Bergs Kommun</v>
          </cell>
          <cell r="O37">
            <v>100</v>
          </cell>
          <cell r="P37">
            <v>2120002502</v>
          </cell>
          <cell r="Q37" t="str">
            <v>Bergs Kommun</v>
          </cell>
          <cell r="R37">
            <v>100</v>
          </cell>
        </row>
        <row r="38">
          <cell r="A38">
            <v>5562156421</v>
          </cell>
          <cell r="B38" t="str">
            <v>Habo Energi AB</v>
          </cell>
          <cell r="C38">
            <v>5562156421</v>
          </cell>
          <cell r="D38">
            <v>2120001611</v>
          </cell>
          <cell r="E38" t="str">
            <v>Habo Kommun</v>
          </cell>
          <cell r="F38">
            <v>100</v>
          </cell>
          <cell r="G38">
            <v>2120001611</v>
          </cell>
          <cell r="H38" t="str">
            <v>Habo Kommun</v>
          </cell>
          <cell r="I38">
            <v>100</v>
          </cell>
          <cell r="J38">
            <v>2120001611</v>
          </cell>
          <cell r="K38" t="str">
            <v>Habo Kommun</v>
          </cell>
          <cell r="L38">
            <v>100</v>
          </cell>
          <cell r="M38">
            <v>2120001611</v>
          </cell>
          <cell r="N38" t="str">
            <v>Habo Kommun</v>
          </cell>
          <cell r="O38">
            <v>100</v>
          </cell>
          <cell r="P38">
            <v>2120001611</v>
          </cell>
          <cell r="Q38" t="str">
            <v>Habo Kommun</v>
          </cell>
          <cell r="R38">
            <v>100</v>
          </cell>
        </row>
        <row r="39">
          <cell r="A39">
            <v>5563541860</v>
          </cell>
          <cell r="B39" t="str">
            <v>Mariestad Töreboda Energi AB</v>
          </cell>
          <cell r="C39">
            <v>5563541860</v>
          </cell>
          <cell r="D39">
            <v>2120001686</v>
          </cell>
          <cell r="E39" t="str">
            <v>Mariestads Kommun</v>
          </cell>
          <cell r="F39">
            <v>88</v>
          </cell>
          <cell r="G39">
            <v>2120001686</v>
          </cell>
          <cell r="H39" t="str">
            <v>Mariestads Kommun</v>
          </cell>
          <cell r="I39">
            <v>88</v>
          </cell>
          <cell r="J39">
            <v>2120001686</v>
          </cell>
          <cell r="K39" t="str">
            <v>Mariestads Kommun</v>
          </cell>
          <cell r="L39">
            <v>100</v>
          </cell>
          <cell r="M39">
            <v>2120001686</v>
          </cell>
          <cell r="N39" t="str">
            <v>Mariestads Kommun</v>
          </cell>
          <cell r="O39">
            <v>100</v>
          </cell>
          <cell r="P39">
            <v>2120001686</v>
          </cell>
          <cell r="Q39" t="str">
            <v>Mariestads Kommun</v>
          </cell>
          <cell r="R39">
            <v>100</v>
          </cell>
        </row>
        <row r="40">
          <cell r="A40">
            <v>5560131459</v>
          </cell>
          <cell r="B40" t="str">
            <v>Varberg Energi AB</v>
          </cell>
          <cell r="C40">
            <v>5560131459</v>
          </cell>
          <cell r="D40">
            <v>2120001249</v>
          </cell>
          <cell r="E40" t="str">
            <v>Varbergs Kommun</v>
          </cell>
          <cell r="F40">
            <v>100</v>
          </cell>
          <cell r="G40">
            <v>2120001249</v>
          </cell>
          <cell r="H40" t="str">
            <v>Varbergs Kommun</v>
          </cell>
          <cell r="I40">
            <v>100</v>
          </cell>
          <cell r="J40">
            <v>2120001249</v>
          </cell>
          <cell r="K40" t="str">
            <v>Varbergs Kommun</v>
          </cell>
          <cell r="L40">
            <v>100</v>
          </cell>
          <cell r="M40">
            <v>2120001249</v>
          </cell>
          <cell r="N40" t="str">
            <v>Varbergs Kommun</v>
          </cell>
          <cell r="O40">
            <v>100</v>
          </cell>
          <cell r="P40">
            <v>2120001249</v>
          </cell>
          <cell r="Q40" t="str">
            <v>Varbergs Kommun</v>
          </cell>
          <cell r="R40">
            <v>100</v>
          </cell>
        </row>
        <row r="41">
          <cell r="A41">
            <v>5562079714</v>
          </cell>
          <cell r="B41" t="str">
            <v>Vilhelmina Värmeverk AB</v>
          </cell>
          <cell r="C41">
            <v>5562079714</v>
          </cell>
          <cell r="E41" t="str">
            <v>Vattenfall AB/Vilhelmina Kommun</v>
          </cell>
          <cell r="F41" t="str">
            <v>50/50</v>
          </cell>
        </row>
        <row r="42">
          <cell r="A42">
            <v>5565713905</v>
          </cell>
          <cell r="B42" t="str">
            <v>Fjärrvärme i Osby AB</v>
          </cell>
          <cell r="C42">
            <v>5565713905</v>
          </cell>
          <cell r="D42">
            <v>2120000902</v>
          </cell>
          <cell r="E42" t="str">
            <v>Osby Kommun</v>
          </cell>
          <cell r="F42">
            <v>100</v>
          </cell>
          <cell r="G42">
            <v>2120000902</v>
          </cell>
          <cell r="H42" t="str">
            <v>Osby Kommun</v>
          </cell>
          <cell r="I42">
            <v>100</v>
          </cell>
          <cell r="J42">
            <v>2120000902</v>
          </cell>
          <cell r="K42" t="str">
            <v>Osby Kommun</v>
          </cell>
          <cell r="L42">
            <v>100</v>
          </cell>
        </row>
        <row r="43">
          <cell r="A43">
            <v>5565523080</v>
          </cell>
          <cell r="B43" t="str">
            <v>Söderköping Närvärme AB</v>
          </cell>
          <cell r="C43">
            <v>5565523080</v>
          </cell>
          <cell r="D43">
            <v>5565469045</v>
          </cell>
          <cell r="E43" t="str">
            <v>Söderköping Holding AB</v>
          </cell>
          <cell r="F43">
            <v>100</v>
          </cell>
          <cell r="G43">
            <v>5565469045</v>
          </cell>
          <cell r="H43" t="str">
            <v>Söderköping Holding AB</v>
          </cell>
          <cell r="I43">
            <v>100</v>
          </cell>
          <cell r="J43">
            <v>5565469045</v>
          </cell>
          <cell r="K43" t="str">
            <v>Söderköping Holding AB</v>
          </cell>
          <cell r="L43">
            <v>100</v>
          </cell>
          <cell r="M43">
            <v>5565469045</v>
          </cell>
          <cell r="N43" t="str">
            <v>Täby Närvärme AB</v>
          </cell>
          <cell r="O43">
            <v>100</v>
          </cell>
          <cell r="P43">
            <v>2120000464</v>
          </cell>
          <cell r="Q43" t="str">
            <v>Söderköpings Kommun</v>
          </cell>
          <cell r="R43">
            <v>100</v>
          </cell>
        </row>
        <row r="44">
          <cell r="A44">
            <v>5561935106</v>
          </cell>
          <cell r="B44" t="str">
            <v>Munkfors Värmeverk AB</v>
          </cell>
          <cell r="C44">
            <v>5561935106</v>
          </cell>
          <cell r="D44">
            <v>2120001801</v>
          </cell>
          <cell r="E44" t="str">
            <v>Munkfors Kommun</v>
          </cell>
          <cell r="F44">
            <v>60</v>
          </cell>
          <cell r="G44">
            <v>2120001801</v>
          </cell>
          <cell r="H44" t="str">
            <v>Munkfors Kommun</v>
          </cell>
          <cell r="I44">
            <v>60</v>
          </cell>
          <cell r="J44">
            <v>2120001801</v>
          </cell>
          <cell r="K44" t="str">
            <v>Munkfors Kommun</v>
          </cell>
          <cell r="L44">
            <v>60</v>
          </cell>
          <cell r="M44">
            <v>2120001801</v>
          </cell>
          <cell r="N44" t="str">
            <v>Munkfors Kommun</v>
          </cell>
          <cell r="O44">
            <v>60</v>
          </cell>
          <cell r="P44">
            <v>2120001801</v>
          </cell>
          <cell r="Q44" t="str">
            <v>Munkfors Kommun</v>
          </cell>
          <cell r="R44">
            <v>60</v>
          </cell>
        </row>
        <row r="45">
          <cell r="A45">
            <v>5565272936</v>
          </cell>
          <cell r="B45" t="str">
            <v>Ystad Energi AB</v>
          </cell>
          <cell r="C45">
            <v>5565272936</v>
          </cell>
          <cell r="D45">
            <v>2120001181</v>
          </cell>
          <cell r="E45" t="str">
            <v>Ystad Kommun</v>
          </cell>
          <cell r="F45">
            <v>100</v>
          </cell>
          <cell r="G45">
            <v>2120001181</v>
          </cell>
          <cell r="H45" t="str">
            <v>Ystad Kommun</v>
          </cell>
          <cell r="I45">
            <v>100</v>
          </cell>
          <cell r="J45">
            <v>2120001181</v>
          </cell>
          <cell r="K45" t="str">
            <v>Ystad Kommun</v>
          </cell>
          <cell r="L45">
            <v>100</v>
          </cell>
          <cell r="M45">
            <v>2120001181</v>
          </cell>
          <cell r="N45" t="str">
            <v>Ystad Kommun</v>
          </cell>
          <cell r="O45">
            <v>100</v>
          </cell>
          <cell r="P45">
            <v>2120001181</v>
          </cell>
          <cell r="Q45" t="str">
            <v>Ystad Kommun</v>
          </cell>
          <cell r="R45">
            <v>100</v>
          </cell>
        </row>
        <row r="46">
          <cell r="A46">
            <v>5566060264</v>
          </cell>
          <cell r="B46" t="str">
            <v>Tomelilla Värme AB</v>
          </cell>
          <cell r="C46">
            <v>5566060264</v>
          </cell>
          <cell r="D46">
            <v>5564958758</v>
          </cell>
          <cell r="E46" t="str">
            <v>Gotlands Fjärrvärme AB</v>
          </cell>
          <cell r="F46">
            <v>100</v>
          </cell>
        </row>
        <row r="47">
          <cell r="A47">
            <v>5565096731</v>
          </cell>
          <cell r="B47" t="str">
            <v>Falu Energi AB</v>
          </cell>
          <cell r="C47">
            <v>5565096731</v>
          </cell>
          <cell r="D47">
            <v>2120002221</v>
          </cell>
          <cell r="E47" t="str">
            <v>Falu Kommun</v>
          </cell>
          <cell r="F47">
            <v>100</v>
          </cell>
          <cell r="G47">
            <v>2120002221</v>
          </cell>
          <cell r="H47" t="str">
            <v>Falu Kommun</v>
          </cell>
          <cell r="I47">
            <v>100</v>
          </cell>
          <cell r="J47">
            <v>2120002221</v>
          </cell>
          <cell r="K47" t="str">
            <v>Falu Kommun</v>
          </cell>
          <cell r="L47">
            <v>100</v>
          </cell>
          <cell r="M47">
            <v>2120002221</v>
          </cell>
          <cell r="N47" t="str">
            <v>Falu Kommun</v>
          </cell>
          <cell r="O47">
            <v>100</v>
          </cell>
          <cell r="P47">
            <v>2120002221</v>
          </cell>
          <cell r="Q47" t="str">
            <v>Falu Kommun</v>
          </cell>
          <cell r="R47">
            <v>100</v>
          </cell>
        </row>
        <row r="48">
          <cell r="A48">
            <v>5561461814</v>
          </cell>
          <cell r="B48" t="str">
            <v>Sydkraft Mälarvärme AB</v>
          </cell>
          <cell r="C48">
            <v>5561461814</v>
          </cell>
          <cell r="D48">
            <v>3330332333</v>
          </cell>
          <cell r="E48" t="str">
            <v>E.ON AG</v>
          </cell>
          <cell r="F48">
            <v>100</v>
          </cell>
          <cell r="G48">
            <v>5560068420</v>
          </cell>
          <cell r="H48" t="str">
            <v>Sydkraft AB</v>
          </cell>
          <cell r="I48">
            <v>100</v>
          </cell>
          <cell r="J48">
            <v>5560068420</v>
          </cell>
          <cell r="K48" t="str">
            <v>Sydkraft AB</v>
          </cell>
          <cell r="L48">
            <v>100</v>
          </cell>
          <cell r="M48">
            <v>5560068420</v>
          </cell>
          <cell r="N48" t="str">
            <v>Sydkraft AB</v>
          </cell>
          <cell r="O48">
            <v>100</v>
          </cell>
          <cell r="P48">
            <v>5560068420</v>
          </cell>
          <cell r="Q48" t="str">
            <v>Sydkraft AB</v>
          </cell>
          <cell r="R48">
            <v>100</v>
          </cell>
        </row>
        <row r="49">
          <cell r="A49">
            <v>5560606435</v>
          </cell>
          <cell r="B49" t="str">
            <v>Vaggeryds Energi AB</v>
          </cell>
          <cell r="C49">
            <v>5560606435</v>
          </cell>
          <cell r="D49">
            <v>2120000522</v>
          </cell>
          <cell r="E49" t="str">
            <v>Vaggeryds Kommun</v>
          </cell>
          <cell r="F49">
            <v>100</v>
          </cell>
          <cell r="G49">
            <v>2120000522</v>
          </cell>
          <cell r="H49" t="str">
            <v>Vaggeryds Kommun</v>
          </cell>
          <cell r="I49">
            <v>100</v>
          </cell>
          <cell r="J49">
            <v>2120000522</v>
          </cell>
          <cell r="K49" t="str">
            <v>Vaggeryds Kommun</v>
          </cell>
          <cell r="L49">
            <v>100</v>
          </cell>
          <cell r="M49">
            <v>2120000522</v>
          </cell>
          <cell r="N49" t="str">
            <v>Vaggeryds Kommun</v>
          </cell>
          <cell r="O49">
            <v>100</v>
          </cell>
          <cell r="P49">
            <v>2120000522</v>
          </cell>
          <cell r="Q49" t="str">
            <v>Vaggeryds Kommun</v>
          </cell>
          <cell r="R49">
            <v>100</v>
          </cell>
        </row>
        <row r="50">
          <cell r="A50">
            <v>5562451343</v>
          </cell>
          <cell r="B50" t="str">
            <v>Olofströms Fjärrvärme AB</v>
          </cell>
          <cell r="C50">
            <v>5562451343</v>
          </cell>
          <cell r="D50">
            <v>2120000811</v>
          </cell>
          <cell r="E50" t="str">
            <v>Olofströms Kommun</v>
          </cell>
          <cell r="F50">
            <v>100</v>
          </cell>
          <cell r="G50">
            <v>2120000811</v>
          </cell>
          <cell r="H50" t="str">
            <v>Olofströms Kommun</v>
          </cell>
          <cell r="I50">
            <v>100</v>
          </cell>
          <cell r="J50">
            <v>2120000811</v>
          </cell>
          <cell r="K50" t="str">
            <v>Olofströms Kommun</v>
          </cell>
          <cell r="L50">
            <v>100</v>
          </cell>
          <cell r="M50">
            <v>2120000811</v>
          </cell>
          <cell r="N50" t="str">
            <v>Olofströms Kommun</v>
          </cell>
          <cell r="O50">
            <v>100</v>
          </cell>
          <cell r="P50">
            <v>2120000811</v>
          </cell>
          <cell r="Q50" t="str">
            <v>Olofströms Kommun</v>
          </cell>
          <cell r="R50">
            <v>100</v>
          </cell>
        </row>
        <row r="51">
          <cell r="A51">
            <v>5564708187</v>
          </cell>
          <cell r="B51" t="str">
            <v>LaxåVärme AB</v>
          </cell>
          <cell r="C51">
            <v>5564708187</v>
          </cell>
          <cell r="D51">
            <v>2120001918</v>
          </cell>
          <cell r="E51" t="str">
            <v>Laxå Kommun</v>
          </cell>
          <cell r="F51">
            <v>60</v>
          </cell>
          <cell r="G51">
            <v>2120001918</v>
          </cell>
          <cell r="H51" t="str">
            <v>Laxå Kommun</v>
          </cell>
          <cell r="I51">
            <v>60</v>
          </cell>
          <cell r="J51">
            <v>2120001918</v>
          </cell>
          <cell r="K51" t="str">
            <v>Laxå Kommun</v>
          </cell>
          <cell r="L51">
            <v>60</v>
          </cell>
          <cell r="M51">
            <v>2120001918</v>
          </cell>
          <cell r="N51" t="str">
            <v>Laxå Kommun</v>
          </cell>
          <cell r="O51">
            <v>60</v>
          </cell>
          <cell r="P51">
            <v>2120001918</v>
          </cell>
          <cell r="Q51" t="str">
            <v>Laxå Kommun</v>
          </cell>
          <cell r="R51">
            <v>60</v>
          </cell>
        </row>
        <row r="52">
          <cell r="A52">
            <v>5565406542</v>
          </cell>
          <cell r="B52" t="str">
            <v>Vårgårda Värmecentral AB</v>
          </cell>
          <cell r="C52">
            <v>5565406542</v>
          </cell>
        </row>
        <row r="53">
          <cell r="A53">
            <v>5561813675</v>
          </cell>
          <cell r="B53" t="str">
            <v>Sala-Heby Energiaktiebolag</v>
          </cell>
          <cell r="C53">
            <v>5561813675</v>
          </cell>
          <cell r="D53">
            <v>2120002098</v>
          </cell>
          <cell r="E53" t="str">
            <v>Sala Kommun</v>
          </cell>
          <cell r="F53">
            <v>100</v>
          </cell>
          <cell r="G53">
            <v>2120002098</v>
          </cell>
          <cell r="H53" t="str">
            <v>Sala Kommun</v>
          </cell>
          <cell r="I53">
            <v>100</v>
          </cell>
          <cell r="J53">
            <v>2120002098</v>
          </cell>
          <cell r="K53" t="str">
            <v>Sala Kommun</v>
          </cell>
          <cell r="L53">
            <v>87</v>
          </cell>
          <cell r="M53">
            <v>2120002098</v>
          </cell>
          <cell r="N53" t="str">
            <v>Sala Kommun</v>
          </cell>
          <cell r="O53">
            <v>87</v>
          </cell>
          <cell r="P53">
            <v>2120002098</v>
          </cell>
          <cell r="Q53" t="str">
            <v>Sala Kommun</v>
          </cell>
          <cell r="R53">
            <v>87</v>
          </cell>
        </row>
        <row r="54">
          <cell r="A54">
            <v>5563833143</v>
          </cell>
          <cell r="B54" t="str">
            <v>KOMMUNENERGI i Götene AB</v>
          </cell>
          <cell r="C54">
            <v>5563833143</v>
          </cell>
          <cell r="D54">
            <v>2120001652</v>
          </cell>
          <cell r="E54" t="str">
            <v>Götene Kommun</v>
          </cell>
          <cell r="F54">
            <v>100</v>
          </cell>
          <cell r="G54">
            <v>2120001652</v>
          </cell>
          <cell r="H54" t="str">
            <v>Götene Kommun</v>
          </cell>
          <cell r="I54">
            <v>100</v>
          </cell>
          <cell r="J54">
            <v>2120001652</v>
          </cell>
          <cell r="K54" t="str">
            <v>Götene Kommun</v>
          </cell>
          <cell r="L54">
            <v>100</v>
          </cell>
          <cell r="M54">
            <v>2120001652</v>
          </cell>
          <cell r="N54" t="str">
            <v>Götene Kommun</v>
          </cell>
          <cell r="O54">
            <v>100</v>
          </cell>
          <cell r="P54">
            <v>2120001652</v>
          </cell>
          <cell r="Q54" t="str">
            <v>Götene Kommun</v>
          </cell>
          <cell r="R54">
            <v>100</v>
          </cell>
        </row>
        <row r="55">
          <cell r="A55">
            <v>5560146663</v>
          </cell>
          <cell r="B55" t="str">
            <v>Falbygdens Energi Marknad AB</v>
          </cell>
          <cell r="C55">
            <v>5560146663</v>
          </cell>
          <cell r="D55">
            <v>2120001355</v>
          </cell>
          <cell r="E55" t="str">
            <v>Göteborgs Kommun</v>
          </cell>
          <cell r="F55">
            <v>100</v>
          </cell>
          <cell r="G55">
            <v>2120001355</v>
          </cell>
          <cell r="H55" t="str">
            <v>Göteborgs Kommun</v>
          </cell>
          <cell r="I55">
            <v>100</v>
          </cell>
          <cell r="J55">
            <v>2120001355</v>
          </cell>
          <cell r="K55" t="str">
            <v>Göteborgs Kommun</v>
          </cell>
          <cell r="L55">
            <v>100</v>
          </cell>
          <cell r="M55">
            <v>2120001355</v>
          </cell>
          <cell r="N55" t="str">
            <v>Göteborgs Kommun</v>
          </cell>
          <cell r="O55">
            <v>100</v>
          </cell>
          <cell r="P55">
            <v>5564075165</v>
          </cell>
          <cell r="Q55" t="str">
            <v>Falbygdens Energi AB</v>
          </cell>
          <cell r="R55">
            <v>100</v>
          </cell>
        </row>
        <row r="56">
          <cell r="A56">
            <v>5563309227</v>
          </cell>
          <cell r="B56" t="str">
            <v>PiteEnergi, AB</v>
          </cell>
          <cell r="C56">
            <v>5563309227</v>
          </cell>
          <cell r="D56">
            <v>5563309227</v>
          </cell>
          <cell r="E56" t="str">
            <v>Vattenfall AB/Piteå Kommun</v>
          </cell>
          <cell r="F56" t="str">
            <v>50/50</v>
          </cell>
          <cell r="G56">
            <v>2120002759</v>
          </cell>
          <cell r="H56" t="str">
            <v>Piteå Kommun</v>
          </cell>
          <cell r="I56">
            <v>50</v>
          </cell>
          <cell r="J56">
            <v>2120002759</v>
          </cell>
          <cell r="K56" t="str">
            <v>Piteå Kommun</v>
          </cell>
          <cell r="L56">
            <v>50</v>
          </cell>
          <cell r="M56">
            <v>5563309227</v>
          </cell>
          <cell r="N56" t="str">
            <v>PiteEnergi, AB</v>
          </cell>
          <cell r="P56">
            <v>5563309227</v>
          </cell>
          <cell r="Q56" t="str">
            <v>PiteEnergi, AB</v>
          </cell>
        </row>
        <row r="57">
          <cell r="A57">
            <v>5562238849</v>
          </cell>
          <cell r="B57" t="str">
            <v>Karlshamn Energi AB</v>
          </cell>
          <cell r="C57">
            <v>5562238849</v>
          </cell>
          <cell r="D57">
            <v>2120000845</v>
          </cell>
          <cell r="E57" t="str">
            <v>Karlshamns Kommun</v>
          </cell>
          <cell r="F57">
            <v>100</v>
          </cell>
          <cell r="G57">
            <v>2120000845</v>
          </cell>
          <cell r="H57" t="str">
            <v>Karlshamns Kommun</v>
          </cell>
          <cell r="I57">
            <v>100</v>
          </cell>
          <cell r="J57">
            <v>2120000845</v>
          </cell>
          <cell r="K57" t="str">
            <v>Karlshamns Kommun</v>
          </cell>
          <cell r="L57">
            <v>100</v>
          </cell>
          <cell r="M57">
            <v>2120000845</v>
          </cell>
          <cell r="N57" t="str">
            <v>Karlshamns Kommun</v>
          </cell>
          <cell r="O57">
            <v>100</v>
          </cell>
          <cell r="P57">
            <v>2120000845</v>
          </cell>
          <cell r="Q57" t="str">
            <v>Karlshamns Kommun</v>
          </cell>
          <cell r="R57">
            <v>100</v>
          </cell>
        </row>
        <row r="58">
          <cell r="A58">
            <v>5562121441</v>
          </cell>
          <cell r="B58" t="str">
            <v>Oskarshamn Energi AB</v>
          </cell>
          <cell r="C58">
            <v>5562121441</v>
          </cell>
          <cell r="E58" t="str">
            <v>Sydkraft AB/Oskarshamn Kommun</v>
          </cell>
          <cell r="F58" t="str">
            <v>50/50</v>
          </cell>
          <cell r="G58">
            <v>5562121441</v>
          </cell>
          <cell r="H58" t="str">
            <v>Oskarshamn Energi AB</v>
          </cell>
          <cell r="J58">
            <v>5562121441</v>
          </cell>
          <cell r="K58" t="str">
            <v>Oskarshamn Energi AB</v>
          </cell>
          <cell r="M58">
            <v>5562121441</v>
          </cell>
          <cell r="N58" t="str">
            <v>Oskarshamn Energi AB</v>
          </cell>
          <cell r="P58">
            <v>5562121441</v>
          </cell>
          <cell r="Q58" t="str">
            <v>Oskarshamn Energi AB</v>
          </cell>
        </row>
        <row r="59">
          <cell r="A59">
            <v>5565550349</v>
          </cell>
          <cell r="B59" t="str">
            <v>Hässleholm Fjärrvärme AB</v>
          </cell>
          <cell r="C59">
            <v>5565550349</v>
          </cell>
          <cell r="D59">
            <v>2120000985</v>
          </cell>
          <cell r="E59" t="str">
            <v>Hässleholms Kommun</v>
          </cell>
          <cell r="F59">
            <v>100</v>
          </cell>
          <cell r="G59">
            <v>2120000985</v>
          </cell>
          <cell r="H59" t="str">
            <v>Hässleholms Kommun</v>
          </cell>
          <cell r="I59">
            <v>100</v>
          </cell>
          <cell r="J59">
            <v>2120000985</v>
          </cell>
          <cell r="K59" t="str">
            <v>Hässleholms Kommun</v>
          </cell>
          <cell r="L59">
            <v>100</v>
          </cell>
          <cell r="M59">
            <v>2120000985</v>
          </cell>
          <cell r="N59" t="str">
            <v>Hässleholms Kommun</v>
          </cell>
          <cell r="O59">
            <v>100</v>
          </cell>
        </row>
        <row r="60">
          <cell r="A60">
            <v>5560153354</v>
          </cell>
          <cell r="B60" t="str">
            <v>Jönköping Energi AB</v>
          </cell>
          <cell r="C60">
            <v>5560153354</v>
          </cell>
          <cell r="D60">
            <v>2120000530</v>
          </cell>
          <cell r="E60" t="str">
            <v>Jönköpings Kommun</v>
          </cell>
          <cell r="F60">
            <v>100</v>
          </cell>
          <cell r="G60">
            <v>2120000530</v>
          </cell>
          <cell r="H60" t="str">
            <v>Jönköpings Kommun</v>
          </cell>
          <cell r="I60">
            <v>100</v>
          </cell>
          <cell r="J60">
            <v>2120000530</v>
          </cell>
          <cell r="K60" t="str">
            <v>Jönköpings Kommun</v>
          </cell>
          <cell r="L60">
            <v>100</v>
          </cell>
          <cell r="M60">
            <v>2120000530</v>
          </cell>
          <cell r="N60" t="str">
            <v>Jönköpings Kommun</v>
          </cell>
          <cell r="O60">
            <v>100</v>
          </cell>
          <cell r="P60">
            <v>2120000530</v>
          </cell>
          <cell r="Q60" t="str">
            <v>Jönköpings Kommun</v>
          </cell>
          <cell r="R60">
            <v>100</v>
          </cell>
        </row>
        <row r="61">
          <cell r="A61">
            <v>5560053950</v>
          </cell>
          <cell r="B61" t="str">
            <v>Eksjö Energi AB</v>
          </cell>
          <cell r="C61">
            <v>5560053950</v>
          </cell>
          <cell r="D61">
            <v>2120000589</v>
          </cell>
          <cell r="E61" t="str">
            <v>Eksjö Kommun</v>
          </cell>
          <cell r="F61">
            <v>100</v>
          </cell>
          <cell r="G61">
            <v>2120000589</v>
          </cell>
          <cell r="H61" t="str">
            <v>Eksjö Kommun</v>
          </cell>
          <cell r="I61">
            <v>100</v>
          </cell>
          <cell r="J61">
            <v>2120000589</v>
          </cell>
          <cell r="K61" t="str">
            <v>Eksjö Kommun</v>
          </cell>
          <cell r="L61">
            <v>100</v>
          </cell>
          <cell r="M61">
            <v>2120000589</v>
          </cell>
          <cell r="N61" t="str">
            <v>Eksjö Kommun</v>
          </cell>
          <cell r="O61">
            <v>100</v>
          </cell>
          <cell r="P61">
            <v>2120000589</v>
          </cell>
          <cell r="Q61" t="str">
            <v>Eksjö Kommun</v>
          </cell>
          <cell r="R61">
            <v>100</v>
          </cell>
        </row>
        <row r="62">
          <cell r="A62">
            <v>5562001551</v>
          </cell>
          <cell r="B62" t="str">
            <v>Surahammars KommunalTeknik AB</v>
          </cell>
          <cell r="C62">
            <v>5562001551</v>
          </cell>
          <cell r="D62">
            <v>2120002031</v>
          </cell>
          <cell r="E62" t="str">
            <v>Surahammars Kommun</v>
          </cell>
          <cell r="F62">
            <v>100</v>
          </cell>
          <cell r="G62">
            <v>2120002031</v>
          </cell>
          <cell r="H62" t="str">
            <v>Surahammars Kommun</v>
          </cell>
          <cell r="I62">
            <v>100</v>
          </cell>
          <cell r="J62">
            <v>2120002031</v>
          </cell>
          <cell r="K62" t="str">
            <v>Surahammars Kommun</v>
          </cell>
          <cell r="L62">
            <v>100</v>
          </cell>
          <cell r="M62">
            <v>2120002031</v>
          </cell>
          <cell r="N62" t="str">
            <v>Surahammars Kommun</v>
          </cell>
          <cell r="O62">
            <v>100</v>
          </cell>
          <cell r="P62">
            <v>2120002031</v>
          </cell>
          <cell r="Q62" t="str">
            <v>Surahammars Kommun</v>
          </cell>
          <cell r="R62">
            <v>100</v>
          </cell>
        </row>
        <row r="63">
          <cell r="A63">
            <v>5560053463</v>
          </cell>
          <cell r="B63" t="str">
            <v>Vattenfall Drefviken Värme AB</v>
          </cell>
          <cell r="C63">
            <v>5560053463</v>
          </cell>
          <cell r="D63">
            <v>5560362138</v>
          </cell>
          <cell r="E63" t="str">
            <v>Vattenfall AB</v>
          </cell>
          <cell r="F63">
            <v>100</v>
          </cell>
          <cell r="G63">
            <v>5560362138</v>
          </cell>
          <cell r="H63" t="str">
            <v>Vattenfall AB</v>
          </cell>
          <cell r="I63">
            <v>100</v>
          </cell>
          <cell r="J63">
            <v>5560362138</v>
          </cell>
          <cell r="K63" t="str">
            <v>Vattenfall AB</v>
          </cell>
          <cell r="L63">
            <v>100</v>
          </cell>
          <cell r="M63">
            <v>5560362138</v>
          </cell>
          <cell r="N63" t="str">
            <v>Vattenfall AB</v>
          </cell>
          <cell r="O63">
            <v>100</v>
          </cell>
          <cell r="P63">
            <v>5560362138</v>
          </cell>
          <cell r="Q63" t="str">
            <v>Vattenfall AB</v>
          </cell>
          <cell r="R63">
            <v>100</v>
          </cell>
        </row>
        <row r="64">
          <cell r="A64">
            <v>5560082157</v>
          </cell>
          <cell r="B64" t="str">
            <v>Gotlands Energi AB</v>
          </cell>
          <cell r="C64">
            <v>5560082157</v>
          </cell>
          <cell r="D64">
            <v>5560362138</v>
          </cell>
          <cell r="E64" t="str">
            <v>Vattenfall AB</v>
          </cell>
          <cell r="F64">
            <v>75</v>
          </cell>
          <cell r="G64">
            <v>5560362138</v>
          </cell>
          <cell r="H64" t="str">
            <v>Vattenfall AB</v>
          </cell>
          <cell r="I64">
            <v>75</v>
          </cell>
          <cell r="J64">
            <v>5560362138</v>
          </cell>
          <cell r="K64" t="str">
            <v>Vattenfall AB</v>
          </cell>
          <cell r="L64">
            <v>75</v>
          </cell>
          <cell r="M64">
            <v>5560362138</v>
          </cell>
          <cell r="N64" t="str">
            <v>Vattenfall AB</v>
          </cell>
          <cell r="O64">
            <v>75</v>
          </cell>
          <cell r="P64">
            <v>5560362138</v>
          </cell>
          <cell r="Q64" t="str">
            <v>Vattenfall AB</v>
          </cell>
          <cell r="R64">
            <v>75</v>
          </cell>
        </row>
        <row r="65">
          <cell r="A65">
            <v>5560100819</v>
          </cell>
          <cell r="B65" t="str">
            <v>Forsaströms Kraftaktiebolag</v>
          </cell>
          <cell r="C65">
            <v>5560100819</v>
          </cell>
          <cell r="D65">
            <v>5560362138</v>
          </cell>
          <cell r="E65" t="str">
            <v>Vattenfall AB</v>
          </cell>
          <cell r="F65">
            <v>100</v>
          </cell>
          <cell r="G65">
            <v>5560362138</v>
          </cell>
          <cell r="H65" t="str">
            <v>Vattenfall AB</v>
          </cell>
          <cell r="I65">
            <v>100</v>
          </cell>
          <cell r="J65">
            <v>5560362138</v>
          </cell>
          <cell r="K65" t="str">
            <v>Vattenfall AB</v>
          </cell>
          <cell r="L65">
            <v>100</v>
          </cell>
          <cell r="M65">
            <v>5560362138</v>
          </cell>
          <cell r="N65" t="str">
            <v>Vattenfall AB</v>
          </cell>
          <cell r="O65">
            <v>100</v>
          </cell>
          <cell r="P65">
            <v>5560362138</v>
          </cell>
          <cell r="Q65" t="str">
            <v>Vattenfall AB</v>
          </cell>
          <cell r="R65">
            <v>100</v>
          </cell>
        </row>
        <row r="66">
          <cell r="A66">
            <v>5560129958</v>
          </cell>
          <cell r="B66" t="str">
            <v>Vattenfall Kalix Fjärrvärme AB</v>
          </cell>
          <cell r="C66">
            <v>5560129958</v>
          </cell>
          <cell r="D66">
            <v>5560362138</v>
          </cell>
          <cell r="E66" t="str">
            <v>Vattenfall AB</v>
          </cell>
          <cell r="F66">
            <v>94</v>
          </cell>
          <cell r="G66">
            <v>5560362138</v>
          </cell>
          <cell r="H66" t="str">
            <v>Vattenfall AB</v>
          </cell>
          <cell r="I66">
            <v>94</v>
          </cell>
          <cell r="J66">
            <v>5560362138</v>
          </cell>
          <cell r="K66" t="str">
            <v>Vattenfall AB</v>
          </cell>
          <cell r="L66">
            <v>94</v>
          </cell>
          <cell r="M66">
            <v>5560362138</v>
          </cell>
          <cell r="N66" t="str">
            <v>Vattenfall AB</v>
          </cell>
          <cell r="O66">
            <v>94</v>
          </cell>
          <cell r="P66">
            <v>5560362138</v>
          </cell>
          <cell r="Q66" t="str">
            <v>Vattenfall AB</v>
          </cell>
          <cell r="R66">
            <v>100</v>
          </cell>
        </row>
        <row r="67">
          <cell r="A67">
            <v>5561894352</v>
          </cell>
          <cell r="B67" t="str">
            <v>Vimmerby Energi AB</v>
          </cell>
          <cell r="C67">
            <v>5561894352</v>
          </cell>
          <cell r="D67">
            <v>2120000787</v>
          </cell>
          <cell r="E67" t="str">
            <v>Vimmerby Kommun</v>
          </cell>
          <cell r="F67">
            <v>100</v>
          </cell>
          <cell r="G67">
            <v>2120000787</v>
          </cell>
          <cell r="H67" t="str">
            <v>Vimmerby Kommun</v>
          </cell>
          <cell r="I67">
            <v>100</v>
          </cell>
          <cell r="J67">
            <v>2120000787</v>
          </cell>
          <cell r="K67" t="str">
            <v>Vimmerby Kommun</v>
          </cell>
          <cell r="L67">
            <v>100</v>
          </cell>
          <cell r="M67">
            <v>2120000787</v>
          </cell>
          <cell r="N67" t="str">
            <v>Vimmerby Kommun</v>
          </cell>
          <cell r="O67">
            <v>100</v>
          </cell>
          <cell r="P67">
            <v>2120000787</v>
          </cell>
          <cell r="Q67" t="str">
            <v>Vimmerby Kommun</v>
          </cell>
          <cell r="R67">
            <v>100</v>
          </cell>
        </row>
        <row r="68">
          <cell r="A68">
            <v>5561827543</v>
          </cell>
          <cell r="B68" t="str">
            <v>Graninge Kalmar Energi AB</v>
          </cell>
          <cell r="C68">
            <v>5561827543</v>
          </cell>
          <cell r="D68">
            <v>5560574393</v>
          </cell>
          <cell r="E68" t="str">
            <v>Graninge Kalmar Energi Holding AB</v>
          </cell>
          <cell r="F68">
            <v>100</v>
          </cell>
          <cell r="G68">
            <v>5560574393</v>
          </cell>
          <cell r="H68" t="str">
            <v>Graninge Kalmar Energi Holding AB</v>
          </cell>
          <cell r="I68">
            <v>100</v>
          </cell>
          <cell r="J68">
            <v>5560574393</v>
          </cell>
          <cell r="K68" t="str">
            <v>Kvastastaden AB</v>
          </cell>
          <cell r="L68">
            <v>100</v>
          </cell>
          <cell r="M68">
            <v>2120000746</v>
          </cell>
          <cell r="N68" t="str">
            <v>Kalmar Kommun</v>
          </cell>
          <cell r="O68">
            <v>100</v>
          </cell>
          <cell r="P68">
            <v>2120000746</v>
          </cell>
          <cell r="Q68" t="str">
            <v>Kalmar Kommun</v>
          </cell>
          <cell r="R68">
            <v>100</v>
          </cell>
        </row>
        <row r="69">
          <cell r="A69">
            <v>5565265203</v>
          </cell>
          <cell r="B69" t="str">
            <v>Kristinehamns Energi AB</v>
          </cell>
          <cell r="C69">
            <v>5565265203</v>
          </cell>
          <cell r="D69">
            <v>2120001868</v>
          </cell>
          <cell r="E69" t="str">
            <v>Kristinehamns Kommun</v>
          </cell>
          <cell r="F69">
            <v>100</v>
          </cell>
          <cell r="G69">
            <v>2120001868</v>
          </cell>
          <cell r="H69" t="str">
            <v>Kristinehamns Kommun</v>
          </cell>
          <cell r="I69">
            <v>100</v>
          </cell>
          <cell r="J69">
            <v>2120001868</v>
          </cell>
          <cell r="K69" t="str">
            <v>Kristinehamns Kommun</v>
          </cell>
          <cell r="L69">
            <v>100</v>
          </cell>
          <cell r="M69">
            <v>2120001868</v>
          </cell>
          <cell r="N69" t="str">
            <v>Kristinehamns Kommun</v>
          </cell>
          <cell r="O69">
            <v>100</v>
          </cell>
          <cell r="P69">
            <v>2120001868</v>
          </cell>
          <cell r="Q69" t="str">
            <v>Kristinehamns Kommun</v>
          </cell>
          <cell r="R69">
            <v>100</v>
          </cell>
        </row>
        <row r="70">
          <cell r="A70">
            <v>5565295994</v>
          </cell>
          <cell r="B70" t="str">
            <v>Kramfors Fjärrvärme AB</v>
          </cell>
          <cell r="C70">
            <v>5565295994</v>
          </cell>
          <cell r="D70">
            <v>2120002429</v>
          </cell>
          <cell r="E70" t="str">
            <v>Kramfors Kommun</v>
          </cell>
          <cell r="F70">
            <v>100</v>
          </cell>
          <cell r="G70">
            <v>2120002429</v>
          </cell>
          <cell r="H70" t="str">
            <v>Kramfors Kommun</v>
          </cell>
          <cell r="I70">
            <v>75</v>
          </cell>
          <cell r="J70">
            <v>2120002429</v>
          </cell>
          <cell r="K70" t="str">
            <v>Kramfors Kommun</v>
          </cell>
          <cell r="L70">
            <v>75</v>
          </cell>
          <cell r="M70">
            <v>2120002429</v>
          </cell>
          <cell r="N70" t="str">
            <v>Kramfors Kommun</v>
          </cell>
          <cell r="O70">
            <v>100</v>
          </cell>
          <cell r="P70">
            <v>2120002429</v>
          </cell>
          <cell r="Q70" t="str">
            <v>Kramfors Kommun</v>
          </cell>
          <cell r="R70">
            <v>100</v>
          </cell>
        </row>
        <row r="71">
          <cell r="A71">
            <v>5563327955</v>
          </cell>
          <cell r="B71" t="str">
            <v>Tranås Energi AB</v>
          </cell>
          <cell r="C71">
            <v>5563327955</v>
          </cell>
          <cell r="D71">
            <v>2120000597</v>
          </cell>
          <cell r="E71" t="str">
            <v>Tranås Kommun</v>
          </cell>
          <cell r="F71">
            <v>100</v>
          </cell>
          <cell r="G71">
            <v>2120000597</v>
          </cell>
          <cell r="H71" t="str">
            <v>Tranås Kommun</v>
          </cell>
          <cell r="I71">
            <v>100</v>
          </cell>
          <cell r="J71">
            <v>2120000597</v>
          </cell>
          <cell r="K71" t="str">
            <v>Tranås Kommun</v>
          </cell>
          <cell r="L71">
            <v>100</v>
          </cell>
          <cell r="M71">
            <v>2120000597</v>
          </cell>
          <cell r="N71" t="str">
            <v>Tranås Kommun</v>
          </cell>
          <cell r="O71">
            <v>100</v>
          </cell>
          <cell r="P71">
            <v>2120000597</v>
          </cell>
          <cell r="Q71" t="str">
            <v>Tranås Kommun</v>
          </cell>
          <cell r="R71">
            <v>100</v>
          </cell>
        </row>
        <row r="72">
          <cell r="A72">
            <v>5561009852</v>
          </cell>
          <cell r="B72" t="str">
            <v>Lunds Energi AB</v>
          </cell>
          <cell r="C72">
            <v>5561009852</v>
          </cell>
          <cell r="D72">
            <v>2120001132</v>
          </cell>
          <cell r="E72" t="str">
            <v>Lunds Kommun</v>
          </cell>
          <cell r="F72">
            <v>97</v>
          </cell>
          <cell r="G72">
            <v>2120001132</v>
          </cell>
          <cell r="H72" t="str">
            <v>Lunds Kommun</v>
          </cell>
          <cell r="I72">
            <v>97</v>
          </cell>
          <cell r="J72">
            <v>2120001132</v>
          </cell>
          <cell r="K72" t="str">
            <v>Lunds Kommun</v>
          </cell>
          <cell r="L72">
            <v>97</v>
          </cell>
          <cell r="M72">
            <v>2120001132</v>
          </cell>
          <cell r="N72" t="str">
            <v>Lunds Kommun</v>
          </cell>
          <cell r="O72">
            <v>97</v>
          </cell>
          <cell r="P72">
            <v>2120001132</v>
          </cell>
          <cell r="Q72" t="str">
            <v>Lunds Kommun</v>
          </cell>
          <cell r="R72">
            <v>100</v>
          </cell>
        </row>
        <row r="73">
          <cell r="A73">
            <v>5562043439</v>
          </cell>
          <cell r="B73" t="str">
            <v>Kiruna Värmeverksaktiebolag</v>
          </cell>
          <cell r="C73">
            <v>5562043439</v>
          </cell>
          <cell r="D73">
            <v>2120002783</v>
          </cell>
          <cell r="E73" t="str">
            <v>Kiruna Kommun</v>
          </cell>
          <cell r="F73">
            <v>100</v>
          </cell>
          <cell r="G73">
            <v>2120002783</v>
          </cell>
          <cell r="H73" t="str">
            <v>Kiruna Kommun</v>
          </cell>
          <cell r="I73">
            <v>100</v>
          </cell>
          <cell r="J73">
            <v>2120002783</v>
          </cell>
          <cell r="K73" t="str">
            <v>Kiruna Kommun</v>
          </cell>
          <cell r="L73">
            <v>100</v>
          </cell>
          <cell r="M73">
            <v>2120002783</v>
          </cell>
          <cell r="N73" t="str">
            <v>Kiruna Kommun</v>
          </cell>
          <cell r="O73">
            <v>100</v>
          </cell>
          <cell r="P73">
            <v>2120002783</v>
          </cell>
          <cell r="Q73" t="str">
            <v>Kiruna Kommun</v>
          </cell>
          <cell r="R73">
            <v>100</v>
          </cell>
        </row>
        <row r="74">
          <cell r="A74">
            <v>5564498383</v>
          </cell>
          <cell r="B74" t="str">
            <v>Mellanskogs Bränsle AB</v>
          </cell>
          <cell r="C74">
            <v>5564498383</v>
          </cell>
          <cell r="D74">
            <v>7850003349</v>
          </cell>
          <cell r="E74" t="str">
            <v>Skogsägarna Mellanskog Ekonomisk Förening</v>
          </cell>
          <cell r="F74">
            <v>100</v>
          </cell>
          <cell r="G74">
            <v>7850003349</v>
          </cell>
          <cell r="H74" t="str">
            <v>Skogsägarna Mellanskog Ekonomisk Förening</v>
          </cell>
          <cell r="I74">
            <v>100</v>
          </cell>
          <cell r="J74">
            <v>7850003349</v>
          </cell>
          <cell r="K74" t="str">
            <v>Skogsägarna Mellanskog Ekonomisk Förening</v>
          </cell>
          <cell r="L74">
            <v>100</v>
          </cell>
          <cell r="M74">
            <v>7850003349</v>
          </cell>
          <cell r="N74" t="str">
            <v>Skogsägarna Mellanskog Ekonomisk Förening</v>
          </cell>
          <cell r="O74">
            <v>100</v>
          </cell>
          <cell r="P74">
            <v>7850003349</v>
          </cell>
          <cell r="Q74" t="str">
            <v>Skogsägarna Mellanskog Ekonomisk Förening</v>
          </cell>
          <cell r="R74">
            <v>100</v>
          </cell>
        </row>
        <row r="75">
          <cell r="A75">
            <v>5565204848</v>
          </cell>
          <cell r="B75" t="str">
            <v>Bromölla Fjärrvärme AB</v>
          </cell>
          <cell r="C75">
            <v>5565204848</v>
          </cell>
          <cell r="D75">
            <v>5562215623</v>
          </cell>
          <cell r="E75" t="str">
            <v>Birka Energi AB (publ)</v>
          </cell>
          <cell r="F75">
            <v>91</v>
          </cell>
          <cell r="G75">
            <v>5562215623</v>
          </cell>
          <cell r="H75" t="str">
            <v>Birka Energi AB (publ)</v>
          </cell>
          <cell r="I75">
            <v>91</v>
          </cell>
          <cell r="J75">
            <v>5562215623</v>
          </cell>
          <cell r="K75" t="str">
            <v>Birka Energi AB (publ)</v>
          </cell>
          <cell r="L75">
            <v>91</v>
          </cell>
          <cell r="M75">
            <v>5562215623</v>
          </cell>
          <cell r="N75" t="str">
            <v>Birka Energi AB (publ)</v>
          </cell>
          <cell r="O75">
            <v>91</v>
          </cell>
        </row>
        <row r="76">
          <cell r="A76">
            <v>5563951127</v>
          </cell>
          <cell r="B76" t="str">
            <v>Graninge MälarKraft Värme AB</v>
          </cell>
          <cell r="C76">
            <v>5563951127</v>
          </cell>
          <cell r="D76">
            <v>5565370912</v>
          </cell>
          <cell r="E76" t="str">
            <v>Graninge AB</v>
          </cell>
          <cell r="F76">
            <v>99</v>
          </cell>
          <cell r="G76">
            <v>5565370912</v>
          </cell>
          <cell r="H76" t="str">
            <v>Graninge AB</v>
          </cell>
          <cell r="I76">
            <v>100</v>
          </cell>
          <cell r="J76">
            <v>5565370912</v>
          </cell>
          <cell r="K76" t="str">
            <v>Graninge AB</v>
          </cell>
          <cell r="L76">
            <v>100</v>
          </cell>
          <cell r="M76">
            <v>5560008251</v>
          </cell>
          <cell r="N76" t="str">
            <v>Graningeverkens AB</v>
          </cell>
          <cell r="O76">
            <v>100</v>
          </cell>
          <cell r="P76">
            <v>5560008251</v>
          </cell>
          <cell r="Q76" t="str">
            <v>Graningeverkens AB</v>
          </cell>
          <cell r="R76">
            <v>100</v>
          </cell>
        </row>
        <row r="77">
          <cell r="A77">
            <v>5562281138</v>
          </cell>
          <cell r="B77" t="str">
            <v>KREAB ENERGI AB</v>
          </cell>
          <cell r="C77">
            <v>5562281138</v>
          </cell>
          <cell r="D77">
            <v>5562281138</v>
          </cell>
          <cell r="E77" t="str">
            <v>KREAB ENERGI AB</v>
          </cell>
          <cell r="G77">
            <v>5562281138</v>
          </cell>
          <cell r="H77" t="str">
            <v>KREAB ENERGI AB</v>
          </cell>
          <cell r="J77">
            <v>5562281138</v>
          </cell>
          <cell r="K77" t="str">
            <v>KREAB ENERGI AB</v>
          </cell>
          <cell r="M77">
            <v>5562281138</v>
          </cell>
          <cell r="N77" t="str">
            <v>KREAB ENERGI AB</v>
          </cell>
          <cell r="P77">
            <v>5562281138</v>
          </cell>
          <cell r="Q77" t="str">
            <v>KREAB ENERGI AB</v>
          </cell>
        </row>
        <row r="78">
          <cell r="A78">
            <v>5560823998</v>
          </cell>
          <cell r="B78" t="str">
            <v>Ljungby Energinät AB</v>
          </cell>
          <cell r="C78">
            <v>5560823998</v>
          </cell>
          <cell r="D78">
            <v>2120000670</v>
          </cell>
          <cell r="E78" t="str">
            <v>Ljungby Kommun</v>
          </cell>
          <cell r="F78">
            <v>100</v>
          </cell>
          <cell r="G78">
            <v>2120000670</v>
          </cell>
          <cell r="H78" t="str">
            <v>Ljungby Kommun</v>
          </cell>
          <cell r="I78">
            <v>100</v>
          </cell>
          <cell r="J78">
            <v>2120000670</v>
          </cell>
          <cell r="K78" t="str">
            <v>Ljungby Kommun</v>
          </cell>
          <cell r="L78">
            <v>100</v>
          </cell>
          <cell r="M78">
            <v>2120000670</v>
          </cell>
          <cell r="N78" t="str">
            <v>Ljungby Kommun</v>
          </cell>
          <cell r="O78">
            <v>100</v>
          </cell>
          <cell r="P78">
            <v>2120000670</v>
          </cell>
          <cell r="Q78" t="str">
            <v>Ljungby Kommun</v>
          </cell>
          <cell r="R78">
            <v>100</v>
          </cell>
        </row>
        <row r="79">
          <cell r="A79">
            <v>5563493781</v>
          </cell>
          <cell r="B79" t="str">
            <v>Ringsjö Energiaktiebolag</v>
          </cell>
          <cell r="C79">
            <v>5563493781</v>
          </cell>
          <cell r="D79">
            <v>2120001173</v>
          </cell>
          <cell r="E79" t="str">
            <v>Eslövs Kommun</v>
          </cell>
          <cell r="F79">
            <v>77</v>
          </cell>
          <cell r="G79">
            <v>2120001173</v>
          </cell>
          <cell r="H79" t="str">
            <v>Eslövs Kommun</v>
          </cell>
          <cell r="I79">
            <v>77</v>
          </cell>
          <cell r="J79">
            <v>2120001173</v>
          </cell>
          <cell r="K79" t="str">
            <v>Eslövs Kommun</v>
          </cell>
          <cell r="L79">
            <v>77</v>
          </cell>
          <cell r="M79">
            <v>2120001173</v>
          </cell>
          <cell r="N79" t="str">
            <v>Eslövs Kommun</v>
          </cell>
          <cell r="O79">
            <v>77</v>
          </cell>
          <cell r="P79">
            <v>2120001173</v>
          </cell>
          <cell r="Q79" t="str">
            <v>Eslövs Kommun</v>
          </cell>
          <cell r="R79">
            <v>77</v>
          </cell>
        </row>
        <row r="80">
          <cell r="A80">
            <v>5565318093</v>
          </cell>
          <cell r="B80" t="str">
            <v>Lekebergs Bioenergi AB</v>
          </cell>
          <cell r="C80">
            <v>5565318093</v>
          </cell>
          <cell r="E80" t="str">
            <v>Privat ägo/ Lantbrukare</v>
          </cell>
          <cell r="F80">
            <v>100</v>
          </cell>
        </row>
        <row r="81">
          <cell r="A81">
            <v>5564294303</v>
          </cell>
          <cell r="B81" t="str">
            <v>Skara Energi AB</v>
          </cell>
          <cell r="C81">
            <v>5564294303</v>
          </cell>
          <cell r="D81">
            <v>2120001702</v>
          </cell>
          <cell r="E81" t="str">
            <v>Skara Kommun</v>
          </cell>
          <cell r="F81">
            <v>100</v>
          </cell>
          <cell r="G81">
            <v>2120001702</v>
          </cell>
          <cell r="H81" t="str">
            <v>Skara Kommun</v>
          </cell>
          <cell r="I81">
            <v>100</v>
          </cell>
          <cell r="J81">
            <v>2120001702</v>
          </cell>
          <cell r="K81" t="str">
            <v>Skara Kommun</v>
          </cell>
          <cell r="L81">
            <v>100</v>
          </cell>
          <cell r="M81">
            <v>2120001702</v>
          </cell>
          <cell r="N81" t="str">
            <v>Skara Kommun</v>
          </cell>
          <cell r="O81">
            <v>100</v>
          </cell>
          <cell r="P81">
            <v>2120001702</v>
          </cell>
          <cell r="Q81" t="str">
            <v>Skara Kommun</v>
          </cell>
          <cell r="R81">
            <v>100</v>
          </cell>
        </row>
        <row r="82">
          <cell r="A82">
            <v>5565453437</v>
          </cell>
          <cell r="B82" t="str">
            <v>Forshaga Energi AB</v>
          </cell>
          <cell r="C82">
            <v>5565453437</v>
          </cell>
          <cell r="D82">
            <v>2120001819</v>
          </cell>
          <cell r="E82" t="str">
            <v>Forshaga Kommun</v>
          </cell>
          <cell r="F82">
            <v>100</v>
          </cell>
          <cell r="G82">
            <v>2120001819</v>
          </cell>
          <cell r="H82" t="str">
            <v>Forshaga Kommun</v>
          </cell>
          <cell r="I82">
            <v>100</v>
          </cell>
          <cell r="J82">
            <v>2120001819</v>
          </cell>
          <cell r="K82" t="str">
            <v>Forshaga Kommun</v>
          </cell>
          <cell r="L82">
            <v>100</v>
          </cell>
          <cell r="M82">
            <v>2120001819</v>
          </cell>
          <cell r="N82" t="str">
            <v>Forshaga Kommun</v>
          </cell>
        </row>
        <row r="83">
          <cell r="A83">
            <v>5562088137</v>
          </cell>
          <cell r="B83" t="str">
            <v>Örkelljunga Fjärrvärmeverk AB</v>
          </cell>
          <cell r="C83">
            <v>5562088137</v>
          </cell>
          <cell r="D83">
            <v>2120000878</v>
          </cell>
          <cell r="E83" t="str">
            <v>Örkelljunga Kommun</v>
          </cell>
          <cell r="F83">
            <v>100</v>
          </cell>
          <cell r="G83">
            <v>2120000878</v>
          </cell>
          <cell r="H83" t="str">
            <v>Örkelljunga Kommun</v>
          </cell>
          <cell r="I83">
            <v>100</v>
          </cell>
          <cell r="J83">
            <v>2120000878</v>
          </cell>
          <cell r="K83" t="str">
            <v>Örkelljunga Kommun</v>
          </cell>
          <cell r="L83">
            <v>100</v>
          </cell>
          <cell r="M83">
            <v>2120000878</v>
          </cell>
          <cell r="N83" t="str">
            <v>Örkelljunga Kommun</v>
          </cell>
          <cell r="O83">
            <v>100</v>
          </cell>
          <cell r="P83">
            <v>2120000878</v>
          </cell>
          <cell r="Q83" t="str">
            <v>Örkelljunga Kommun</v>
          </cell>
          <cell r="R83">
            <v>100</v>
          </cell>
        </row>
        <row r="84">
          <cell r="A84">
            <v>5560162561</v>
          </cell>
          <cell r="B84" t="str">
            <v>Skellefteå Kraftaktiebolag</v>
          </cell>
          <cell r="C84">
            <v>5560162561</v>
          </cell>
          <cell r="D84">
            <v>2120002643</v>
          </cell>
          <cell r="E84" t="str">
            <v>Skellefteå Kommun</v>
          </cell>
          <cell r="F84">
            <v>100</v>
          </cell>
          <cell r="G84">
            <v>2120002643</v>
          </cell>
          <cell r="H84" t="str">
            <v>Skellefteå Kommun</v>
          </cell>
          <cell r="I84">
            <v>100</v>
          </cell>
          <cell r="J84">
            <v>2120002643</v>
          </cell>
          <cell r="K84" t="str">
            <v>Skellefteå Kommun</v>
          </cell>
          <cell r="L84">
            <v>100</v>
          </cell>
          <cell r="M84">
            <v>2120002643</v>
          </cell>
          <cell r="N84" t="str">
            <v>Skellefteå Kommun</v>
          </cell>
          <cell r="O84">
            <v>100</v>
          </cell>
          <cell r="P84">
            <v>2120002643</v>
          </cell>
          <cell r="Q84" t="str">
            <v>Skellefteå Kommun</v>
          </cell>
          <cell r="R84">
            <v>100</v>
          </cell>
        </row>
        <row r="85">
          <cell r="A85">
            <v>9165241804</v>
          </cell>
          <cell r="B85" t="str">
            <v>Älmhults Fjärrvärme KB</v>
          </cell>
          <cell r="C85">
            <v>9165241804</v>
          </cell>
          <cell r="D85">
            <v>2120000647</v>
          </cell>
          <cell r="E85" t="str">
            <v>Älmhults Kommun</v>
          </cell>
          <cell r="F85">
            <v>99</v>
          </cell>
          <cell r="G85">
            <v>2120000647</v>
          </cell>
          <cell r="H85" t="str">
            <v>Älmhults Kommun</v>
          </cell>
          <cell r="I85">
            <v>99</v>
          </cell>
          <cell r="J85">
            <v>2120000647</v>
          </cell>
          <cell r="K85" t="str">
            <v>Älmhults Kommun</v>
          </cell>
          <cell r="L85">
            <v>99</v>
          </cell>
          <cell r="M85">
            <v>2120000647</v>
          </cell>
          <cell r="N85" t="str">
            <v>Älmhults Kommun</v>
          </cell>
          <cell r="O85">
            <v>99</v>
          </cell>
          <cell r="P85">
            <v>2120000647</v>
          </cell>
          <cell r="Q85" t="str">
            <v>Älmhults Kommun</v>
          </cell>
          <cell r="R85">
            <v>99</v>
          </cell>
        </row>
        <row r="86">
          <cell r="A86">
            <v>5563898831</v>
          </cell>
          <cell r="B86" t="str">
            <v>Hudik Kraft AB</v>
          </cell>
          <cell r="C86">
            <v>5563898831</v>
          </cell>
          <cell r="D86">
            <v>5562215623</v>
          </cell>
          <cell r="E86" t="str">
            <v>Birka Energi AB (publ)</v>
          </cell>
          <cell r="F86">
            <v>100</v>
          </cell>
          <cell r="G86">
            <v>5562215623</v>
          </cell>
          <cell r="H86" t="str">
            <v>Birka Energi AB (publ)</v>
          </cell>
          <cell r="I86">
            <v>100</v>
          </cell>
          <cell r="J86">
            <v>5562215623</v>
          </cell>
          <cell r="K86" t="str">
            <v>Birka Energi AB (publ)</v>
          </cell>
          <cell r="L86">
            <v>100</v>
          </cell>
          <cell r="M86">
            <v>5562215623</v>
          </cell>
          <cell r="N86" t="str">
            <v>Birka Energi AB (publ)</v>
          </cell>
          <cell r="O86">
            <v>100</v>
          </cell>
          <cell r="P86">
            <v>3330101506</v>
          </cell>
          <cell r="Q86" t="str">
            <v>Imatran Voima OY</v>
          </cell>
          <cell r="R86">
            <v>100</v>
          </cell>
        </row>
        <row r="87">
          <cell r="A87">
            <v>5560047077</v>
          </cell>
          <cell r="B87" t="str">
            <v>Sydkraft ÖstVärme AB</v>
          </cell>
          <cell r="C87">
            <v>5560047077</v>
          </cell>
          <cell r="D87">
            <v>3330332333</v>
          </cell>
          <cell r="E87" t="str">
            <v>E.ON AG</v>
          </cell>
          <cell r="F87">
            <v>100</v>
          </cell>
          <cell r="G87">
            <v>2120000456</v>
          </cell>
          <cell r="H87" t="str">
            <v>Norrköpings Kommun</v>
          </cell>
          <cell r="I87">
            <v>51</v>
          </cell>
          <cell r="J87">
            <v>2120000456</v>
          </cell>
          <cell r="K87" t="str">
            <v>Norrköpings Kommun</v>
          </cell>
          <cell r="L87">
            <v>51</v>
          </cell>
          <cell r="M87">
            <v>2120000456</v>
          </cell>
          <cell r="N87" t="str">
            <v>Norrköpings Kommun</v>
          </cell>
          <cell r="O87">
            <v>100</v>
          </cell>
          <cell r="P87">
            <v>2120000456</v>
          </cell>
          <cell r="Q87" t="str">
            <v>Norrköpings Kommun</v>
          </cell>
          <cell r="R87">
            <v>100</v>
          </cell>
        </row>
        <row r="88">
          <cell r="A88">
            <v>5560916354</v>
          </cell>
          <cell r="B88" t="str">
            <v>ODAL Energi AB</v>
          </cell>
          <cell r="C88">
            <v>5560916354</v>
          </cell>
          <cell r="D88">
            <v>7696052856</v>
          </cell>
          <cell r="E88" t="str">
            <v>SVENSKA LANTMÄNNEN EK. FÖR.</v>
          </cell>
          <cell r="F88">
            <v>100</v>
          </cell>
          <cell r="G88">
            <v>7696009609</v>
          </cell>
          <cell r="H88" t="str">
            <v>Odal Ek. För.</v>
          </cell>
          <cell r="I88">
            <v>100</v>
          </cell>
          <cell r="J88">
            <v>7696009609</v>
          </cell>
          <cell r="K88" t="str">
            <v>Odal Ek. För.</v>
          </cell>
          <cell r="L88">
            <v>100</v>
          </cell>
          <cell r="M88">
            <v>7696009609</v>
          </cell>
          <cell r="N88" t="str">
            <v>Odal Ek. För.</v>
          </cell>
          <cell r="O88">
            <v>100</v>
          </cell>
          <cell r="P88">
            <v>7696009609</v>
          </cell>
          <cell r="Q88" t="str">
            <v>Odal Ek. För.</v>
          </cell>
          <cell r="R88">
            <v>100</v>
          </cell>
        </row>
        <row r="89">
          <cell r="A89">
            <v>5566165303</v>
          </cell>
          <cell r="B89" t="str">
            <v>Höör Värme AB</v>
          </cell>
          <cell r="C89">
            <v>5566165303</v>
          </cell>
          <cell r="D89">
            <v>5564958758</v>
          </cell>
          <cell r="E89" t="str">
            <v>Gotlands Fjärrvärme AB</v>
          </cell>
          <cell r="F89">
            <v>100</v>
          </cell>
        </row>
        <row r="90">
          <cell r="A90">
            <v>5564565389</v>
          </cell>
          <cell r="B90" t="str">
            <v>Ulricehamns Energi AB</v>
          </cell>
          <cell r="C90">
            <v>5564565389</v>
          </cell>
          <cell r="D90">
            <v>2120001579</v>
          </cell>
          <cell r="E90" t="str">
            <v>Ulricehamns Kommun</v>
          </cell>
          <cell r="F90">
            <v>100</v>
          </cell>
          <cell r="G90">
            <v>2120001579</v>
          </cell>
          <cell r="H90" t="str">
            <v>Ulricehamns Kommun</v>
          </cell>
          <cell r="I90">
            <v>100</v>
          </cell>
          <cell r="J90">
            <v>2120001579</v>
          </cell>
          <cell r="K90" t="str">
            <v>Ulricehamns Kommun</v>
          </cell>
          <cell r="L90">
            <v>100</v>
          </cell>
          <cell r="M90">
            <v>2120001579</v>
          </cell>
          <cell r="N90" t="str">
            <v>Ulricehamns Kommun</v>
          </cell>
          <cell r="O90">
            <v>100</v>
          </cell>
          <cell r="P90">
            <v>2120001579</v>
          </cell>
          <cell r="Q90" t="str">
            <v>Ulricehamns Kommun</v>
          </cell>
          <cell r="R90">
            <v>75</v>
          </cell>
        </row>
        <row r="91">
          <cell r="A91">
            <v>5560032541</v>
          </cell>
          <cell r="B91" t="str">
            <v>Svalövs Värmeverk AB</v>
          </cell>
          <cell r="C91">
            <v>5560032541</v>
          </cell>
          <cell r="D91">
            <v>2120000993</v>
          </cell>
          <cell r="E91" t="str">
            <v>Svalövs Kommun</v>
          </cell>
          <cell r="F91">
            <v>100</v>
          </cell>
          <cell r="G91">
            <v>2120000993</v>
          </cell>
          <cell r="H91" t="str">
            <v>Svalövs Kommun</v>
          </cell>
          <cell r="I91">
            <v>100</v>
          </cell>
          <cell r="J91">
            <v>2120000993</v>
          </cell>
          <cell r="K91" t="str">
            <v>Svalövs Kommun</v>
          </cell>
          <cell r="L91">
            <v>100</v>
          </cell>
          <cell r="M91">
            <v>2120000993</v>
          </cell>
          <cell r="N91" t="str">
            <v>Svalövs Kommun</v>
          </cell>
          <cell r="O91">
            <v>100</v>
          </cell>
          <cell r="P91">
            <v>2120000993</v>
          </cell>
          <cell r="Q91" t="str">
            <v>Svalövs Kommun</v>
          </cell>
          <cell r="R91">
            <v>100</v>
          </cell>
        </row>
        <row r="92">
          <cell r="A92">
            <v>5563076867</v>
          </cell>
          <cell r="B92" t="str">
            <v>Telge Energi AB</v>
          </cell>
          <cell r="C92">
            <v>5563076867</v>
          </cell>
          <cell r="D92">
            <v>2120000159</v>
          </cell>
          <cell r="E92" t="str">
            <v>Södertälje Kommun</v>
          </cell>
          <cell r="F92">
            <v>100</v>
          </cell>
          <cell r="G92">
            <v>2120000159</v>
          </cell>
          <cell r="H92" t="str">
            <v>Södertälje Kommun</v>
          </cell>
          <cell r="I92">
            <v>100</v>
          </cell>
          <cell r="J92">
            <v>2120000159</v>
          </cell>
          <cell r="K92" t="str">
            <v>Södertälje Kommun</v>
          </cell>
          <cell r="L92">
            <v>100</v>
          </cell>
          <cell r="M92">
            <v>2120000159</v>
          </cell>
          <cell r="N92" t="str">
            <v>Södertälje Kommun</v>
          </cell>
          <cell r="O92">
            <v>100</v>
          </cell>
          <cell r="P92">
            <v>2120000159</v>
          </cell>
          <cell r="Q92" t="str">
            <v>Södertälje Kommun</v>
          </cell>
          <cell r="R92">
            <v>100</v>
          </cell>
        </row>
        <row r="93">
          <cell r="A93">
            <v>5564685278</v>
          </cell>
          <cell r="B93" t="str">
            <v>Linde Energi AB</v>
          </cell>
          <cell r="C93">
            <v>5564685278</v>
          </cell>
          <cell r="D93">
            <v>2120002015</v>
          </cell>
          <cell r="E93" t="str">
            <v>Lindesbergs Kommun</v>
          </cell>
          <cell r="F93">
            <v>100</v>
          </cell>
          <cell r="G93">
            <v>2120002015</v>
          </cell>
          <cell r="H93" t="str">
            <v>Lindesbergs Kommun</v>
          </cell>
          <cell r="I93">
            <v>100</v>
          </cell>
          <cell r="J93">
            <v>2120002015</v>
          </cell>
          <cell r="K93" t="str">
            <v>Lindesbergs Kommun</v>
          </cell>
          <cell r="L93">
            <v>100</v>
          </cell>
          <cell r="M93">
            <v>2120002015</v>
          </cell>
          <cell r="N93" t="str">
            <v>Lindesbergs Kommun</v>
          </cell>
          <cell r="O93">
            <v>100</v>
          </cell>
          <cell r="P93">
            <v>2120002015</v>
          </cell>
          <cell r="Q93" t="str">
            <v>Lindesbergs Kommun</v>
          </cell>
          <cell r="R93">
            <v>100</v>
          </cell>
        </row>
        <row r="94">
          <cell r="A94">
            <v>5560339771</v>
          </cell>
          <cell r="B94" t="str">
            <v>Österlens Kraft Produktion AB</v>
          </cell>
          <cell r="C94">
            <v>5560339771</v>
          </cell>
          <cell r="D94">
            <v>7388002706</v>
          </cell>
          <cell r="E94" t="str">
            <v>Österlens Kraft, Ek för</v>
          </cell>
          <cell r="F94">
            <v>100</v>
          </cell>
          <cell r="G94">
            <v>7388002706</v>
          </cell>
          <cell r="H94" t="str">
            <v>Österlens Kraft, Ek för</v>
          </cell>
          <cell r="I94">
            <v>100</v>
          </cell>
          <cell r="J94">
            <v>7388002706</v>
          </cell>
          <cell r="K94" t="str">
            <v>Österlens Kraft, Ek för</v>
          </cell>
          <cell r="L94">
            <v>100</v>
          </cell>
          <cell r="M94">
            <v>7388002706</v>
          </cell>
          <cell r="N94" t="str">
            <v>Österlens Kraft, Ek för</v>
          </cell>
          <cell r="O94">
            <v>100</v>
          </cell>
          <cell r="P94">
            <v>2120000969</v>
          </cell>
          <cell r="Q94" t="str">
            <v>Simrishamns Kommun</v>
          </cell>
          <cell r="R94">
            <v>100</v>
          </cell>
        </row>
        <row r="95">
          <cell r="A95">
            <v>5561398255</v>
          </cell>
          <cell r="B95" t="str">
            <v>Luleå Energi AB</v>
          </cell>
          <cell r="C95">
            <v>5561398255</v>
          </cell>
          <cell r="D95">
            <v>2120002742</v>
          </cell>
          <cell r="E95" t="str">
            <v>Luleå Kommun</v>
          </cell>
          <cell r="F95">
            <v>70</v>
          </cell>
          <cell r="G95">
            <v>2120002742</v>
          </cell>
          <cell r="H95" t="str">
            <v>Luleå Kommun</v>
          </cell>
          <cell r="I95">
            <v>70</v>
          </cell>
          <cell r="J95">
            <v>2120002742</v>
          </cell>
          <cell r="K95" t="str">
            <v>Luleå Kommun</v>
          </cell>
          <cell r="L95">
            <v>70</v>
          </cell>
          <cell r="M95">
            <v>2120002742</v>
          </cell>
          <cell r="N95" t="str">
            <v>Luleå Kommun</v>
          </cell>
          <cell r="O95">
            <v>70</v>
          </cell>
          <cell r="P95">
            <v>2120002742</v>
          </cell>
          <cell r="Q95" t="str">
            <v>Luleå Kommun</v>
          </cell>
          <cell r="R95">
            <v>70</v>
          </cell>
        </row>
        <row r="96">
          <cell r="A96">
            <v>5561964965</v>
          </cell>
          <cell r="B96" t="str">
            <v>Gällivare Värmeverk AB</v>
          </cell>
          <cell r="C96">
            <v>5561964965</v>
          </cell>
          <cell r="D96">
            <v>2120002726</v>
          </cell>
          <cell r="E96" t="str">
            <v>Gällivare Kommun</v>
          </cell>
          <cell r="F96">
            <v>100</v>
          </cell>
          <cell r="G96">
            <v>2120002726</v>
          </cell>
          <cell r="H96" t="str">
            <v>Gällivare Kommun</v>
          </cell>
          <cell r="I96">
            <v>100</v>
          </cell>
          <cell r="J96">
            <v>2120002726</v>
          </cell>
          <cell r="K96" t="str">
            <v>Gällivare Kommun</v>
          </cell>
          <cell r="L96">
            <v>100</v>
          </cell>
          <cell r="M96">
            <v>2120002726</v>
          </cell>
          <cell r="N96" t="str">
            <v>Gällivare Kommun</v>
          </cell>
          <cell r="O96">
            <v>100</v>
          </cell>
          <cell r="P96">
            <v>2120002726</v>
          </cell>
          <cell r="Q96" t="str">
            <v>Gällivare Kommun</v>
          </cell>
          <cell r="R96">
            <v>100</v>
          </cell>
        </row>
        <row r="97">
          <cell r="A97">
            <v>5565277455</v>
          </cell>
          <cell r="B97" t="str">
            <v>Borgholm Energi AB</v>
          </cell>
          <cell r="C97">
            <v>5565277455</v>
          </cell>
          <cell r="D97">
            <v>2120000795</v>
          </cell>
          <cell r="E97" t="str">
            <v>Borgholms Kommun</v>
          </cell>
          <cell r="F97">
            <v>100</v>
          </cell>
          <cell r="G97">
            <v>2120000795</v>
          </cell>
          <cell r="H97" t="str">
            <v>Borgholms Kommun</v>
          </cell>
          <cell r="I97">
            <v>100</v>
          </cell>
          <cell r="J97">
            <v>2120000795</v>
          </cell>
          <cell r="K97" t="str">
            <v>Borgholms Kommun</v>
          </cell>
          <cell r="L97">
            <v>100</v>
          </cell>
          <cell r="M97">
            <v>2120000795</v>
          </cell>
          <cell r="N97" t="str">
            <v>Borgholms Kommun</v>
          </cell>
          <cell r="O97">
            <v>100</v>
          </cell>
          <cell r="P97">
            <v>2120000795</v>
          </cell>
          <cell r="Q97" t="str">
            <v>Borgholms Kommun</v>
          </cell>
          <cell r="R97">
            <v>100</v>
          </cell>
        </row>
        <row r="98">
          <cell r="A98">
            <v>5563429199</v>
          </cell>
          <cell r="B98" t="str">
            <v>Sydkraft Sellbergs AB</v>
          </cell>
          <cell r="C98">
            <v>5563429199</v>
          </cell>
          <cell r="D98">
            <v>3330332333</v>
          </cell>
          <cell r="E98" t="str">
            <v>E.ON AG</v>
          </cell>
          <cell r="F98">
            <v>100</v>
          </cell>
          <cell r="G98">
            <v>5560068420</v>
          </cell>
          <cell r="H98" t="str">
            <v>Sydkraft AB</v>
          </cell>
          <cell r="I98">
            <v>100</v>
          </cell>
          <cell r="J98">
            <v>3330261839</v>
          </cell>
          <cell r="K98" t="str">
            <v>Waste Management International Inc</v>
          </cell>
          <cell r="L98">
            <v>100</v>
          </cell>
          <cell r="M98">
            <v>3330261839</v>
          </cell>
          <cell r="N98" t="str">
            <v>Waste Management International Inc</v>
          </cell>
          <cell r="O98">
            <v>100</v>
          </cell>
          <cell r="P98">
            <v>3330149133</v>
          </cell>
          <cell r="Q98" t="str">
            <v>Waste Management International Plc</v>
          </cell>
          <cell r="R98">
            <v>100</v>
          </cell>
        </row>
        <row r="99">
          <cell r="A99">
            <v>5565447975</v>
          </cell>
          <cell r="B99" t="str">
            <v>Filipstads Värme AB</v>
          </cell>
          <cell r="C99">
            <v>5565447975</v>
          </cell>
          <cell r="E99" t="str">
            <v>Gotlands Fjärrvärme AB/Filipstads Energi AB</v>
          </cell>
          <cell r="F99" t="str">
            <v>50/50</v>
          </cell>
        </row>
        <row r="100">
          <cell r="A100">
            <v>5561946921</v>
          </cell>
          <cell r="B100" t="str">
            <v>Trollhättan Energi AB</v>
          </cell>
          <cell r="C100">
            <v>5561946921</v>
          </cell>
          <cell r="D100">
            <v>2120001546</v>
          </cell>
          <cell r="E100" t="str">
            <v>Trollhättans Kommun</v>
          </cell>
          <cell r="F100">
            <v>100</v>
          </cell>
          <cell r="G100">
            <v>2120001546</v>
          </cell>
          <cell r="H100" t="str">
            <v>Trollhättans Kommun</v>
          </cell>
          <cell r="I100">
            <v>100</v>
          </cell>
          <cell r="J100">
            <v>2120001546</v>
          </cell>
          <cell r="K100" t="str">
            <v>Trollhättans Kommun</v>
          </cell>
          <cell r="L100">
            <v>100</v>
          </cell>
          <cell r="M100">
            <v>2120001546</v>
          </cell>
          <cell r="N100" t="str">
            <v>Trollhättans Kommun</v>
          </cell>
          <cell r="O100">
            <v>100</v>
          </cell>
          <cell r="P100">
            <v>2120001546</v>
          </cell>
          <cell r="Q100" t="str">
            <v>Trollhättans Kommun</v>
          </cell>
          <cell r="R100">
            <v>100</v>
          </cell>
        </row>
        <row r="101">
          <cell r="A101">
            <v>5560317777</v>
          </cell>
          <cell r="B101" t="str">
            <v>Hjo Energi AB</v>
          </cell>
          <cell r="C101">
            <v>5560317777</v>
          </cell>
          <cell r="D101">
            <v>2120001728</v>
          </cell>
          <cell r="E101" t="str">
            <v>Hjo Kommun</v>
          </cell>
          <cell r="F101">
            <v>100</v>
          </cell>
          <cell r="G101">
            <v>2120001728</v>
          </cell>
          <cell r="H101" t="str">
            <v>Hjo Kommun</v>
          </cell>
          <cell r="I101">
            <v>100</v>
          </cell>
          <cell r="J101">
            <v>2120001728</v>
          </cell>
          <cell r="K101" t="str">
            <v>Hjo Kommun</v>
          </cell>
          <cell r="L101">
            <v>100</v>
          </cell>
          <cell r="M101">
            <v>2120001728</v>
          </cell>
          <cell r="N101" t="str">
            <v>Hjo Kommun</v>
          </cell>
          <cell r="O101">
            <v>100</v>
          </cell>
          <cell r="P101">
            <v>2120001728</v>
          </cell>
          <cell r="Q101" t="str">
            <v>Hjo Kommun</v>
          </cell>
          <cell r="R101">
            <v>100</v>
          </cell>
        </row>
        <row r="102">
          <cell r="A102">
            <v>5560196072</v>
          </cell>
          <cell r="B102" t="str">
            <v>Leksand-Rättvik Produktion AB</v>
          </cell>
          <cell r="C102">
            <v>5560196072</v>
          </cell>
          <cell r="D102">
            <v>5560009374</v>
          </cell>
          <cell r="E102" t="str">
            <v>Leksand-Rättvik Energi AB</v>
          </cell>
          <cell r="F102">
            <v>100</v>
          </cell>
          <cell r="G102">
            <v>5560009374</v>
          </cell>
          <cell r="H102" t="str">
            <v>Leksand-Rättvik Energi AB</v>
          </cell>
          <cell r="I102">
            <v>100</v>
          </cell>
          <cell r="J102">
            <v>5560009374</v>
          </cell>
          <cell r="K102" t="str">
            <v>Leksand-Rättvik Energi AB</v>
          </cell>
          <cell r="L102">
            <v>100</v>
          </cell>
          <cell r="M102">
            <v>5560009374</v>
          </cell>
          <cell r="N102" t="str">
            <v>Leksand-Rättvik Energi AB</v>
          </cell>
          <cell r="O102">
            <v>100</v>
          </cell>
          <cell r="P102">
            <v>5560009374</v>
          </cell>
          <cell r="Q102" t="str">
            <v>Leksand-Rättvik Energi AB</v>
          </cell>
          <cell r="R102">
            <v>100</v>
          </cell>
        </row>
        <row r="103">
          <cell r="A103">
            <v>5563733376</v>
          </cell>
          <cell r="B103" t="str">
            <v>Motala Energi AB</v>
          </cell>
          <cell r="C103">
            <v>5563733376</v>
          </cell>
          <cell r="D103">
            <v>5560362138</v>
          </cell>
          <cell r="E103" t="str">
            <v>Vattenfall AB</v>
          </cell>
          <cell r="F103">
            <v>100</v>
          </cell>
          <cell r="G103">
            <v>5560362138</v>
          </cell>
          <cell r="H103" t="str">
            <v>Vattenfall AB</v>
          </cell>
          <cell r="I103">
            <v>100</v>
          </cell>
          <cell r="J103">
            <v>5560362138</v>
          </cell>
          <cell r="K103" t="str">
            <v>Vattenfall AB</v>
          </cell>
          <cell r="L103">
            <v>100</v>
          </cell>
          <cell r="M103">
            <v>5560362138</v>
          </cell>
          <cell r="N103" t="str">
            <v>Vattenfall AB</v>
          </cell>
          <cell r="O103">
            <v>100</v>
          </cell>
          <cell r="P103">
            <v>5560362138</v>
          </cell>
          <cell r="Q103" t="str">
            <v>Vattenfall AB</v>
          </cell>
          <cell r="R103">
            <v>89</v>
          </cell>
        </row>
        <row r="104">
          <cell r="A104">
            <v>5562451947</v>
          </cell>
          <cell r="B104" t="str">
            <v>Hammarö Energi AB</v>
          </cell>
          <cell r="C104">
            <v>5562451947</v>
          </cell>
          <cell r="D104">
            <v>2120001793</v>
          </cell>
          <cell r="E104" t="str">
            <v>Hammarö Kommun</v>
          </cell>
          <cell r="F104">
            <v>100</v>
          </cell>
          <cell r="G104">
            <v>2120001793</v>
          </cell>
          <cell r="H104" t="str">
            <v>Hammarö Kommun</v>
          </cell>
          <cell r="I104">
            <v>100</v>
          </cell>
          <cell r="J104">
            <v>2120001793</v>
          </cell>
          <cell r="K104" t="str">
            <v>Hammarö Kommun</v>
          </cell>
          <cell r="L104">
            <v>100</v>
          </cell>
          <cell r="M104">
            <v>2120001793</v>
          </cell>
          <cell r="N104" t="str">
            <v>Hammarö Kommun</v>
          </cell>
          <cell r="O104">
            <v>100</v>
          </cell>
          <cell r="P104">
            <v>2120001793</v>
          </cell>
          <cell r="Q104" t="str">
            <v>Hammarö Kommun</v>
          </cell>
          <cell r="R104">
            <v>100</v>
          </cell>
        </row>
        <row r="105">
          <cell r="A105">
            <v>5565529251</v>
          </cell>
          <cell r="B105" t="str">
            <v>Trosa Närvärme AB</v>
          </cell>
          <cell r="C105">
            <v>5565529251</v>
          </cell>
          <cell r="D105">
            <v>5565758587</v>
          </cell>
          <cell r="E105" t="str">
            <v>Närvärme Sverige AB</v>
          </cell>
          <cell r="F105">
            <v>100</v>
          </cell>
        </row>
        <row r="106">
          <cell r="A106">
            <v>5565590873</v>
          </cell>
          <cell r="B106" t="str">
            <v>Vingåker Närvärme AB</v>
          </cell>
          <cell r="C106">
            <v>5565590873</v>
          </cell>
          <cell r="D106">
            <v>5565758587</v>
          </cell>
          <cell r="E106" t="str">
            <v>Närvärme Sverige AB</v>
          </cell>
          <cell r="F106">
            <v>100</v>
          </cell>
        </row>
        <row r="107">
          <cell r="A107">
            <v>5565753190</v>
          </cell>
          <cell r="B107" t="str">
            <v>Vaxholm Närvärme AB</v>
          </cell>
          <cell r="C107">
            <v>5565753190</v>
          </cell>
          <cell r="D107">
            <v>5565758587</v>
          </cell>
          <cell r="E107" t="str">
            <v>Närvärme Sverige AB</v>
          </cell>
          <cell r="F107">
            <v>100</v>
          </cell>
        </row>
        <row r="108">
          <cell r="A108">
            <v>5560494733</v>
          </cell>
          <cell r="B108" t="str">
            <v>Affärsverken Karlskrona AB</v>
          </cell>
          <cell r="C108">
            <v>5560494733</v>
          </cell>
          <cell r="D108">
            <v>2120000829</v>
          </cell>
          <cell r="E108" t="str">
            <v>Karlskrona Kommun</v>
          </cell>
          <cell r="F108">
            <v>100</v>
          </cell>
          <cell r="G108">
            <v>2120000829</v>
          </cell>
          <cell r="H108" t="str">
            <v>Karlskrona Kommun</v>
          </cell>
          <cell r="I108">
            <v>100</v>
          </cell>
          <cell r="J108">
            <v>2120000829</v>
          </cell>
          <cell r="K108" t="str">
            <v>Karlskrona Kommun</v>
          </cell>
          <cell r="L108">
            <v>100</v>
          </cell>
          <cell r="M108">
            <v>2120000829</v>
          </cell>
          <cell r="N108" t="str">
            <v>Karlskrona Kommun</v>
          </cell>
          <cell r="O108">
            <v>100</v>
          </cell>
          <cell r="P108">
            <v>2120000829</v>
          </cell>
          <cell r="Q108" t="str">
            <v>Karlskrona Kommun</v>
          </cell>
          <cell r="R108">
            <v>100</v>
          </cell>
        </row>
        <row r="109">
          <cell r="A109">
            <v>5560016882</v>
          </cell>
          <cell r="B109" t="str">
            <v>Eskilstuna Energi &amp; Miljö Försäljning AB</v>
          </cell>
          <cell r="C109">
            <v>5560016882</v>
          </cell>
          <cell r="D109">
            <v>2120000357</v>
          </cell>
          <cell r="E109" t="str">
            <v>Eskilstuna Kommun</v>
          </cell>
          <cell r="F109">
            <v>100</v>
          </cell>
          <cell r="G109">
            <v>2120000357</v>
          </cell>
          <cell r="H109" t="str">
            <v>Eskilstuna Kommun</v>
          </cell>
          <cell r="I109">
            <v>100</v>
          </cell>
          <cell r="J109">
            <v>2120000357</v>
          </cell>
          <cell r="K109" t="str">
            <v>Eskilstuna Kommun</v>
          </cell>
          <cell r="L109">
            <v>100</v>
          </cell>
          <cell r="M109">
            <v>2120000357</v>
          </cell>
          <cell r="N109" t="str">
            <v>Eskilstuna Kommun</v>
          </cell>
          <cell r="O109">
            <v>100</v>
          </cell>
          <cell r="P109">
            <v>2120000357</v>
          </cell>
          <cell r="Q109" t="str">
            <v>Eskilstuna Kommun</v>
          </cell>
          <cell r="R109">
            <v>100</v>
          </cell>
        </row>
        <row r="110">
          <cell r="A110">
            <v>5562214113</v>
          </cell>
          <cell r="B110" t="str">
            <v>Kils Energi AB</v>
          </cell>
          <cell r="C110">
            <v>5562214113</v>
          </cell>
          <cell r="D110">
            <v>2120001751</v>
          </cell>
          <cell r="E110" t="str">
            <v>Kils Kommun</v>
          </cell>
          <cell r="F110">
            <v>100</v>
          </cell>
          <cell r="G110">
            <v>2120001751</v>
          </cell>
          <cell r="H110" t="str">
            <v>Kils Kommun</v>
          </cell>
          <cell r="I110">
            <v>100</v>
          </cell>
          <cell r="J110">
            <v>2120001751</v>
          </cell>
          <cell r="K110" t="str">
            <v>Kils Kommun</v>
          </cell>
          <cell r="L110">
            <v>100</v>
          </cell>
          <cell r="M110">
            <v>2120001751</v>
          </cell>
          <cell r="N110" t="str">
            <v>Kils Kommun</v>
          </cell>
          <cell r="O110">
            <v>100</v>
          </cell>
          <cell r="P110">
            <v>2120001751</v>
          </cell>
          <cell r="Q110" t="str">
            <v>Kils Kommun</v>
          </cell>
          <cell r="R110">
            <v>100</v>
          </cell>
        </row>
        <row r="111">
          <cell r="A111">
            <v>5565279162</v>
          </cell>
          <cell r="B111" t="str">
            <v>Nybro Energi AB</v>
          </cell>
          <cell r="C111">
            <v>5565279162</v>
          </cell>
          <cell r="D111">
            <v>2120000753</v>
          </cell>
          <cell r="E111" t="str">
            <v>Nybro Kommun</v>
          </cell>
          <cell r="F111">
            <v>100</v>
          </cell>
          <cell r="G111">
            <v>2120000753</v>
          </cell>
          <cell r="H111" t="str">
            <v>Nybro Kommun</v>
          </cell>
          <cell r="I111">
            <v>100</v>
          </cell>
          <cell r="J111">
            <v>2120000753</v>
          </cell>
          <cell r="K111" t="str">
            <v>Nybro Kommun</v>
          </cell>
          <cell r="L111">
            <v>100</v>
          </cell>
          <cell r="M111">
            <v>2120000753</v>
          </cell>
          <cell r="N111" t="str">
            <v>Nybro Kommun</v>
          </cell>
          <cell r="O111">
            <v>100</v>
          </cell>
          <cell r="P111">
            <v>2120000753</v>
          </cell>
          <cell r="Q111" t="str">
            <v>Nybro Kommun</v>
          </cell>
          <cell r="R111">
            <v>100</v>
          </cell>
        </row>
        <row r="112">
          <cell r="A112">
            <v>5562461425</v>
          </cell>
          <cell r="B112" t="str">
            <v>Älvkarleby Fjärrvärme AB</v>
          </cell>
          <cell r="C112">
            <v>5562461425</v>
          </cell>
          <cell r="D112">
            <v>2120000258</v>
          </cell>
          <cell r="E112" t="str">
            <v>Älvkarleby Kommun</v>
          </cell>
          <cell r="F112">
            <v>100</v>
          </cell>
          <cell r="G112">
            <v>2120000258</v>
          </cell>
          <cell r="H112" t="str">
            <v>Älvkarleby Kommun</v>
          </cell>
          <cell r="I112">
            <v>51</v>
          </cell>
          <cell r="J112">
            <v>2120000258</v>
          </cell>
          <cell r="K112" t="str">
            <v>Älvkarleby Kommun</v>
          </cell>
          <cell r="L112">
            <v>51</v>
          </cell>
          <cell r="M112">
            <v>2120000258</v>
          </cell>
          <cell r="N112" t="str">
            <v>Älvkarleby Kommun</v>
          </cell>
          <cell r="O112">
            <v>51</v>
          </cell>
          <cell r="P112">
            <v>2120000258</v>
          </cell>
          <cell r="Q112" t="str">
            <v>Älvkarleby Kommun</v>
          </cell>
          <cell r="R112">
            <v>51</v>
          </cell>
        </row>
        <row r="113">
          <cell r="A113">
            <v>5560055385</v>
          </cell>
          <cell r="B113" t="str">
            <v>Borlänge Energi, AB</v>
          </cell>
          <cell r="C113">
            <v>5560055385</v>
          </cell>
          <cell r="D113">
            <v>2120002239</v>
          </cell>
          <cell r="E113" t="str">
            <v>Borlänge Kommun</v>
          </cell>
          <cell r="F113">
            <v>100</v>
          </cell>
          <cell r="G113">
            <v>2120002239</v>
          </cell>
          <cell r="H113" t="str">
            <v>Borlänge Kommun</v>
          </cell>
          <cell r="I113">
            <v>100</v>
          </cell>
          <cell r="J113">
            <v>2120002239</v>
          </cell>
          <cell r="K113" t="str">
            <v>Borlänge Kommun</v>
          </cell>
          <cell r="L113">
            <v>100</v>
          </cell>
          <cell r="M113">
            <v>2120002239</v>
          </cell>
          <cell r="N113" t="str">
            <v>Borlänge Kommun</v>
          </cell>
          <cell r="O113">
            <v>100</v>
          </cell>
          <cell r="P113">
            <v>2120002239</v>
          </cell>
          <cell r="Q113" t="str">
            <v>Borlänge Kommun</v>
          </cell>
          <cell r="R113">
            <v>100</v>
          </cell>
        </row>
        <row r="114">
          <cell r="A114">
            <v>5562419191</v>
          </cell>
          <cell r="B114" t="str">
            <v>Övertorneå Värmeverk AB</v>
          </cell>
          <cell r="C114">
            <v>5562419191</v>
          </cell>
          <cell r="D114">
            <v>5560362138</v>
          </cell>
          <cell r="E114" t="str">
            <v>Vattenfall AB</v>
          </cell>
          <cell r="F114">
            <v>50</v>
          </cell>
          <cell r="G114">
            <v>5560362138</v>
          </cell>
          <cell r="H114" t="str">
            <v>Vattenfall AB</v>
          </cell>
          <cell r="I114">
            <v>50</v>
          </cell>
          <cell r="J114">
            <v>5560362138</v>
          </cell>
          <cell r="K114" t="str">
            <v>Vattenfall AB</v>
          </cell>
          <cell r="L114">
            <v>50</v>
          </cell>
          <cell r="M114">
            <v>5560362138</v>
          </cell>
          <cell r="N114" t="str">
            <v>Vattenfall AB</v>
          </cell>
          <cell r="P114">
            <v>5560362138</v>
          </cell>
          <cell r="Q114" t="str">
            <v>Vattenfall AB</v>
          </cell>
          <cell r="R114">
            <v>50</v>
          </cell>
        </row>
        <row r="115">
          <cell r="A115">
            <v>5562419209</v>
          </cell>
          <cell r="B115" t="str">
            <v>Haparanda Värmeverk AB</v>
          </cell>
          <cell r="C115">
            <v>5562419209</v>
          </cell>
          <cell r="D115">
            <v>5560362138</v>
          </cell>
          <cell r="E115" t="str">
            <v>Vattenfall AB</v>
          </cell>
          <cell r="F115">
            <v>50</v>
          </cell>
          <cell r="G115">
            <v>5560362138</v>
          </cell>
          <cell r="H115" t="str">
            <v>Vattenfall AB</v>
          </cell>
          <cell r="I115">
            <v>50</v>
          </cell>
          <cell r="J115">
            <v>5560362138</v>
          </cell>
          <cell r="K115" t="str">
            <v>Vattenfall AB</v>
          </cell>
          <cell r="L115">
            <v>50</v>
          </cell>
          <cell r="M115">
            <v>5560362138</v>
          </cell>
          <cell r="N115" t="str">
            <v>Vattenfall AB</v>
          </cell>
          <cell r="P115">
            <v>5560362138</v>
          </cell>
          <cell r="Q115" t="str">
            <v>Vattenfall AB</v>
          </cell>
          <cell r="R115">
            <v>50</v>
          </cell>
        </row>
        <row r="116">
          <cell r="A116">
            <v>5566059258</v>
          </cell>
          <cell r="B116" t="str">
            <v>Vara Värme AB</v>
          </cell>
          <cell r="C116">
            <v>5566059258</v>
          </cell>
          <cell r="D116">
            <v>5564958758</v>
          </cell>
          <cell r="E116" t="str">
            <v>Gotlands Fjärrvärme AB</v>
          </cell>
          <cell r="F116">
            <v>100</v>
          </cell>
        </row>
        <row r="117">
          <cell r="A117">
            <v>5560016064</v>
          </cell>
          <cell r="B117" t="str">
            <v>Jämtkraft AB</v>
          </cell>
          <cell r="C117">
            <v>5560016064</v>
          </cell>
          <cell r="D117">
            <v>2120002528</v>
          </cell>
          <cell r="E117" t="str">
            <v>Östersunds Kommun</v>
          </cell>
          <cell r="F117">
            <v>77</v>
          </cell>
          <cell r="G117">
            <v>2120002528</v>
          </cell>
          <cell r="H117" t="str">
            <v>Östersunds Kommun</v>
          </cell>
          <cell r="I117">
            <v>77</v>
          </cell>
          <cell r="J117">
            <v>2120002528</v>
          </cell>
          <cell r="K117" t="str">
            <v>Östersunds Kommun</v>
          </cell>
          <cell r="L117">
            <v>77</v>
          </cell>
          <cell r="M117">
            <v>2120002528</v>
          </cell>
          <cell r="N117" t="str">
            <v>Östersunds Kommun</v>
          </cell>
          <cell r="O117">
            <v>77</v>
          </cell>
          <cell r="P117">
            <v>2120002528</v>
          </cell>
          <cell r="Q117" t="str">
            <v>Östersunds Kommun</v>
          </cell>
          <cell r="R117">
            <v>77</v>
          </cell>
        </row>
        <row r="118">
          <cell r="A118">
            <v>5561538389</v>
          </cell>
          <cell r="B118" t="str">
            <v>Enköpings Värmeverk, AB</v>
          </cell>
          <cell r="C118">
            <v>5561538389</v>
          </cell>
          <cell r="D118">
            <v>2120000282</v>
          </cell>
          <cell r="E118" t="str">
            <v>Enköpings Kommun</v>
          </cell>
          <cell r="F118">
            <v>100</v>
          </cell>
          <cell r="G118">
            <v>2120000282</v>
          </cell>
          <cell r="H118" t="str">
            <v>Enköpings Kommun</v>
          </cell>
          <cell r="I118">
            <v>100</v>
          </cell>
          <cell r="J118">
            <v>2120000282</v>
          </cell>
          <cell r="K118" t="str">
            <v>Enköpings Kommun</v>
          </cell>
          <cell r="L118">
            <v>100</v>
          </cell>
          <cell r="M118">
            <v>2120000282</v>
          </cell>
          <cell r="N118" t="str">
            <v>Enköpings Kommun</v>
          </cell>
          <cell r="O118">
            <v>100</v>
          </cell>
          <cell r="P118">
            <v>2120000282</v>
          </cell>
          <cell r="Q118" t="str">
            <v>Enköpings Kommun</v>
          </cell>
          <cell r="R118">
            <v>100</v>
          </cell>
        </row>
        <row r="119">
          <cell r="A119">
            <v>5561996504</v>
          </cell>
          <cell r="B119" t="str">
            <v>Perstorps Fjärrvärme AB</v>
          </cell>
          <cell r="C119">
            <v>5561996504</v>
          </cell>
          <cell r="E119" t="str">
            <v>Sydkraft AB/Perstorps Kommun</v>
          </cell>
          <cell r="F119" t="str">
            <v>50/50</v>
          </cell>
        </row>
        <row r="120">
          <cell r="A120">
            <v>5560931593</v>
          </cell>
          <cell r="B120" t="str">
            <v>Mjölby- Svartådalen Energi AB</v>
          </cell>
          <cell r="C120">
            <v>5560931593</v>
          </cell>
          <cell r="D120">
            <v>2120000480</v>
          </cell>
          <cell r="E120" t="str">
            <v>Mjölby Kommun</v>
          </cell>
          <cell r="F120">
            <v>55</v>
          </cell>
          <cell r="G120">
            <v>2120000480</v>
          </cell>
          <cell r="H120" t="str">
            <v>Mjölby Kommun</v>
          </cell>
          <cell r="I120">
            <v>55</v>
          </cell>
          <cell r="J120">
            <v>2120000480</v>
          </cell>
          <cell r="K120" t="str">
            <v>Mjölby Kommun</v>
          </cell>
          <cell r="L120">
            <v>55</v>
          </cell>
          <cell r="M120">
            <v>2120000480</v>
          </cell>
          <cell r="N120" t="str">
            <v>Mjölby Kommun</v>
          </cell>
          <cell r="O120">
            <v>55</v>
          </cell>
          <cell r="P120">
            <v>2120000480</v>
          </cell>
          <cell r="Q120" t="str">
            <v>Mjölby Kommun</v>
          </cell>
          <cell r="R120">
            <v>55</v>
          </cell>
        </row>
        <row r="121">
          <cell r="A121">
            <v>5565990347</v>
          </cell>
          <cell r="B121" t="str">
            <v>Flen Kraft och Värme AB</v>
          </cell>
          <cell r="C121">
            <v>5565990347</v>
          </cell>
          <cell r="D121">
            <v>5564958758</v>
          </cell>
          <cell r="E121" t="str">
            <v>Gotlands Fjärrvärme AB</v>
          </cell>
          <cell r="F121">
            <v>100</v>
          </cell>
        </row>
        <row r="122">
          <cell r="A122">
            <v>5560169095</v>
          </cell>
          <cell r="B122" t="str">
            <v>Fortum Värme samägt med Stockholms stad, AB</v>
          </cell>
          <cell r="C122">
            <v>5560169095</v>
          </cell>
          <cell r="D122">
            <v>5562215623</v>
          </cell>
          <cell r="E122" t="str">
            <v>Birka Energi AB (publ)</v>
          </cell>
          <cell r="F122">
            <v>100</v>
          </cell>
          <cell r="G122">
            <v>5562215623</v>
          </cell>
          <cell r="H122" t="str">
            <v>Birka Energi AB (publ)</v>
          </cell>
          <cell r="I122">
            <v>100</v>
          </cell>
          <cell r="J122">
            <v>5562215623</v>
          </cell>
          <cell r="K122" t="str">
            <v>Birka Energi AB (publ)</v>
          </cell>
          <cell r="L122">
            <v>100</v>
          </cell>
          <cell r="M122">
            <v>5562215623</v>
          </cell>
          <cell r="N122" t="str">
            <v>Birka Energi AB (publ)</v>
          </cell>
          <cell r="O122">
            <v>90</v>
          </cell>
          <cell r="P122">
            <v>2120000142</v>
          </cell>
          <cell r="Q122" t="str">
            <v>Stockholms Kommun</v>
          </cell>
          <cell r="R122">
            <v>90</v>
          </cell>
        </row>
        <row r="123">
          <cell r="A123">
            <v>5560329731</v>
          </cell>
          <cell r="B123" t="str">
            <v>Graninge Avesta Energi AB</v>
          </cell>
          <cell r="C123">
            <v>5560329731</v>
          </cell>
          <cell r="D123">
            <v>5562215623</v>
          </cell>
          <cell r="E123" t="str">
            <v>Birka Energi AB (publ)</v>
          </cell>
          <cell r="F123">
            <v>100</v>
          </cell>
          <cell r="G123">
            <v>5562215623</v>
          </cell>
          <cell r="H123" t="str">
            <v>Birka Energi AB (publ)</v>
          </cell>
          <cell r="I123">
            <v>100</v>
          </cell>
          <cell r="J123">
            <v>5562215623</v>
          </cell>
          <cell r="K123" t="str">
            <v>Birka Energi AB (publ)</v>
          </cell>
          <cell r="L123">
            <v>100</v>
          </cell>
          <cell r="M123">
            <v>5562215623</v>
          </cell>
          <cell r="N123" t="str">
            <v>Birka Energi AB (publ)</v>
          </cell>
          <cell r="O123">
            <v>100</v>
          </cell>
          <cell r="P123">
            <v>2120000142</v>
          </cell>
          <cell r="Q123" t="str">
            <v>Stockholms Kommun</v>
          </cell>
          <cell r="R123">
            <v>100</v>
          </cell>
        </row>
        <row r="124">
          <cell r="A124">
            <v>5566011895</v>
          </cell>
          <cell r="B124" t="str">
            <v>Stenungsunds Energi och Miljö AB</v>
          </cell>
          <cell r="C124">
            <v>5566011895</v>
          </cell>
          <cell r="D124">
            <v>2120001298</v>
          </cell>
          <cell r="E124" t="str">
            <v>Stenungsunds Kommun</v>
          </cell>
          <cell r="F124">
            <v>100</v>
          </cell>
          <cell r="G124">
            <v>2120001298</v>
          </cell>
          <cell r="H124" t="str">
            <v>Stenungsunds Kommun</v>
          </cell>
          <cell r="I124">
            <v>100</v>
          </cell>
        </row>
        <row r="125">
          <cell r="A125">
            <v>5562759018</v>
          </cell>
          <cell r="B125" t="str">
            <v>Marks Värmeaktiebolag</v>
          </cell>
          <cell r="C125">
            <v>5562759018</v>
          </cell>
          <cell r="D125">
            <v>2120001504</v>
          </cell>
          <cell r="E125" t="str">
            <v>Marks Kommun</v>
          </cell>
          <cell r="F125">
            <v>100</v>
          </cell>
          <cell r="G125">
            <v>2120001504</v>
          </cell>
          <cell r="H125" t="str">
            <v>Marks Kommun</v>
          </cell>
          <cell r="I125">
            <v>100</v>
          </cell>
          <cell r="J125">
            <v>2120001504</v>
          </cell>
          <cell r="K125" t="str">
            <v>Marks Kommun</v>
          </cell>
          <cell r="L125">
            <v>100</v>
          </cell>
          <cell r="M125">
            <v>2120001504</v>
          </cell>
          <cell r="N125" t="str">
            <v>Marks Kommun</v>
          </cell>
          <cell r="O125">
            <v>100</v>
          </cell>
          <cell r="P125">
            <v>2120001504</v>
          </cell>
          <cell r="Q125" t="str">
            <v>Marks Kommun</v>
          </cell>
          <cell r="R125">
            <v>100</v>
          </cell>
        </row>
        <row r="126">
          <cell r="A126">
            <v>5560897851</v>
          </cell>
          <cell r="B126" t="str">
            <v>Öresundskraft AB</v>
          </cell>
          <cell r="C126">
            <v>5560897851</v>
          </cell>
          <cell r="D126">
            <v>2120001157</v>
          </cell>
          <cell r="E126" t="str">
            <v>Helsingborgs Kommun</v>
          </cell>
          <cell r="F126">
            <v>100</v>
          </cell>
          <cell r="G126">
            <v>2120001157</v>
          </cell>
          <cell r="H126" t="str">
            <v>Helsingborgs Kommun</v>
          </cell>
          <cell r="I126">
            <v>100</v>
          </cell>
          <cell r="J126">
            <v>2120001157</v>
          </cell>
          <cell r="K126" t="str">
            <v>Helsingborgs Kommun</v>
          </cell>
          <cell r="L126">
            <v>100</v>
          </cell>
          <cell r="M126">
            <v>2120001157</v>
          </cell>
          <cell r="N126" t="str">
            <v>Helsingborgs Kommun</v>
          </cell>
          <cell r="O126">
            <v>100</v>
          </cell>
          <cell r="P126">
            <v>2120001157</v>
          </cell>
          <cell r="Q126" t="str">
            <v>Helsingborgs Kommun</v>
          </cell>
          <cell r="R126">
            <v>100</v>
          </cell>
        </row>
        <row r="127">
          <cell r="A127">
            <v>5565599221</v>
          </cell>
          <cell r="B127" t="str">
            <v>Säffle Fjärrvärme AB</v>
          </cell>
          <cell r="C127">
            <v>5565599221</v>
          </cell>
          <cell r="D127">
            <v>5562215623</v>
          </cell>
          <cell r="E127" t="str">
            <v>Birka Energi AB (publ)</v>
          </cell>
          <cell r="F127">
            <v>51</v>
          </cell>
          <cell r="G127">
            <v>5562215623</v>
          </cell>
          <cell r="H127" t="str">
            <v>Birka Energi AB (publ)</v>
          </cell>
          <cell r="I127">
            <v>51</v>
          </cell>
          <cell r="J127">
            <v>5562215623</v>
          </cell>
          <cell r="K127" t="str">
            <v>Birka Energi AB (publ)</v>
          </cell>
          <cell r="L127">
            <v>51</v>
          </cell>
          <cell r="M127">
            <v>5562215623</v>
          </cell>
          <cell r="N127" t="str">
            <v>Birka Energi AB (publ)</v>
          </cell>
          <cell r="O127">
            <v>51</v>
          </cell>
        </row>
        <row r="128">
          <cell r="A128">
            <v>5565684064</v>
          </cell>
          <cell r="B128" t="str">
            <v>Birka Värme Lidingö AB</v>
          </cell>
          <cell r="C128">
            <v>5565684064</v>
          </cell>
          <cell r="D128">
            <v>5562215623</v>
          </cell>
          <cell r="E128" t="str">
            <v>Birka Energi AB (publ)</v>
          </cell>
          <cell r="F128">
            <v>100</v>
          </cell>
          <cell r="G128">
            <v>5562215623</v>
          </cell>
          <cell r="H128" t="str">
            <v>Birka Energi AB (publ)</v>
          </cell>
          <cell r="I128">
            <v>100</v>
          </cell>
          <cell r="J128">
            <v>5562215623</v>
          </cell>
          <cell r="K128" t="str">
            <v>Birka Energi AB (publ)</v>
          </cell>
          <cell r="L128">
            <v>100</v>
          </cell>
        </row>
        <row r="129">
          <cell r="A129">
            <v>5563626794</v>
          </cell>
          <cell r="B129" t="str">
            <v>Göteborg Energi AB</v>
          </cell>
          <cell r="C129">
            <v>5563626794</v>
          </cell>
          <cell r="D129">
            <v>2120001355</v>
          </cell>
          <cell r="E129" t="str">
            <v>Göteborgs Kommun</v>
          </cell>
          <cell r="F129">
            <v>100</v>
          </cell>
          <cell r="G129">
            <v>2120001355</v>
          </cell>
          <cell r="H129" t="str">
            <v>Göteborgs Kommun</v>
          </cell>
          <cell r="I129">
            <v>100</v>
          </cell>
          <cell r="J129">
            <v>2120001355</v>
          </cell>
          <cell r="K129" t="str">
            <v>Göteborgs Kommun</v>
          </cell>
          <cell r="L129">
            <v>100</v>
          </cell>
          <cell r="M129">
            <v>2120001355</v>
          </cell>
          <cell r="N129" t="str">
            <v>Göteborgs Kommun</v>
          </cell>
          <cell r="O129">
            <v>100</v>
          </cell>
          <cell r="P129">
            <v>2120001355</v>
          </cell>
          <cell r="Q129" t="str">
            <v>Göteborgs Kommun</v>
          </cell>
          <cell r="R129">
            <v>100</v>
          </cell>
        </row>
        <row r="130">
          <cell r="A130">
            <v>5562419274</v>
          </cell>
          <cell r="B130" t="str">
            <v>Storuman Värme AB</v>
          </cell>
          <cell r="C130">
            <v>5562419274</v>
          </cell>
          <cell r="D130">
            <v>2120002577</v>
          </cell>
          <cell r="E130" t="str">
            <v>Storumans Kommun</v>
          </cell>
          <cell r="F130">
            <v>100</v>
          </cell>
          <cell r="G130">
            <v>2120002577</v>
          </cell>
          <cell r="H130" t="str">
            <v>Storumans Kommun</v>
          </cell>
          <cell r="I130">
            <v>100</v>
          </cell>
          <cell r="J130">
            <v>2120002577</v>
          </cell>
          <cell r="K130" t="str">
            <v>Storumans Kommun</v>
          </cell>
          <cell r="L130">
            <v>100</v>
          </cell>
          <cell r="M130">
            <v>2120002577</v>
          </cell>
          <cell r="N130" t="str">
            <v>Storumans Kommun</v>
          </cell>
          <cell r="O130">
            <v>100</v>
          </cell>
          <cell r="P130">
            <v>2120002577</v>
          </cell>
          <cell r="Q130" t="str">
            <v>Storumans Kommun</v>
          </cell>
          <cell r="R130">
            <v>100</v>
          </cell>
        </row>
        <row r="131">
          <cell r="A131">
            <v>5565181566</v>
          </cell>
          <cell r="B131" t="str">
            <v>Hagfors Bioenergi AB</v>
          </cell>
          <cell r="C131">
            <v>5565181566</v>
          </cell>
          <cell r="D131">
            <v>7850003349</v>
          </cell>
          <cell r="E131" t="str">
            <v>Skogsägarna Mellanskog Ekonomisk Förening</v>
          </cell>
          <cell r="F131">
            <v>100</v>
          </cell>
        </row>
        <row r="132">
          <cell r="A132">
            <v>5560456567</v>
          </cell>
          <cell r="B132" t="str">
            <v>Västerviks Värmeverk AB</v>
          </cell>
          <cell r="C132">
            <v>5560456567</v>
          </cell>
          <cell r="D132">
            <v>2120000779</v>
          </cell>
          <cell r="E132" t="str">
            <v>Västerviks Kommun</v>
          </cell>
          <cell r="F132">
            <v>100</v>
          </cell>
          <cell r="G132">
            <v>2120000779</v>
          </cell>
          <cell r="H132" t="str">
            <v>Västerviks Kommun</v>
          </cell>
          <cell r="I132">
            <v>100</v>
          </cell>
          <cell r="J132">
            <v>2120000779</v>
          </cell>
          <cell r="K132" t="str">
            <v>Västerviks Kommun</v>
          </cell>
          <cell r="L132">
            <v>100</v>
          </cell>
          <cell r="M132">
            <v>2120000779</v>
          </cell>
          <cell r="N132" t="str">
            <v>Västerviks Kommun</v>
          </cell>
          <cell r="O132">
            <v>100</v>
          </cell>
          <cell r="P132">
            <v>2120000779</v>
          </cell>
          <cell r="Q132" t="str">
            <v>Västerviks Kommun</v>
          </cell>
          <cell r="R132">
            <v>100</v>
          </cell>
        </row>
        <row r="133">
          <cell r="A133">
            <v>5562178086</v>
          </cell>
          <cell r="B133" t="str">
            <v>Lilla Edets Fjärrvärme AB</v>
          </cell>
          <cell r="C133">
            <v>5562178086</v>
          </cell>
          <cell r="E133" t="str">
            <v>Vattenfall AB/Lilla Edets Kommun</v>
          </cell>
          <cell r="F133" t="str">
            <v>50/50</v>
          </cell>
        </row>
        <row r="134">
          <cell r="A134">
            <v>5561905802</v>
          </cell>
          <cell r="B134" t="str">
            <v>Sävsjö Energi AB</v>
          </cell>
          <cell r="C134">
            <v>5561905802</v>
          </cell>
          <cell r="D134">
            <v>5560574393</v>
          </cell>
          <cell r="E134" t="str">
            <v>Graninge Kalmar Energi Holding AB</v>
          </cell>
          <cell r="G134">
            <v>2120000563</v>
          </cell>
          <cell r="H134" t="str">
            <v>Sävsjö Kommun</v>
          </cell>
          <cell r="I134">
            <v>100</v>
          </cell>
          <cell r="J134">
            <v>2120000563</v>
          </cell>
          <cell r="K134" t="str">
            <v>Sävsjö Kommun</v>
          </cell>
          <cell r="L134">
            <v>100</v>
          </cell>
          <cell r="M134">
            <v>2120000563</v>
          </cell>
          <cell r="N134" t="str">
            <v>Sävsjö Kommun</v>
          </cell>
          <cell r="O134">
            <v>100</v>
          </cell>
          <cell r="P134">
            <v>2120000563</v>
          </cell>
          <cell r="Q134" t="str">
            <v>Sävsjö Kommun</v>
          </cell>
          <cell r="R134">
            <v>100</v>
          </cell>
        </row>
        <row r="135">
          <cell r="A135">
            <v>5562494723</v>
          </cell>
          <cell r="B135" t="str">
            <v>Tierps Fjärrvärme AB</v>
          </cell>
          <cell r="C135">
            <v>5562494723</v>
          </cell>
          <cell r="D135">
            <v>2120000266</v>
          </cell>
          <cell r="E135" t="str">
            <v>Tierps Kommun</v>
          </cell>
          <cell r="F135">
            <v>100</v>
          </cell>
          <cell r="G135">
            <v>2120000266</v>
          </cell>
          <cell r="H135" t="str">
            <v>Tierps Kommun</v>
          </cell>
          <cell r="I135">
            <v>60</v>
          </cell>
          <cell r="J135">
            <v>2120000266</v>
          </cell>
          <cell r="K135" t="str">
            <v>Tierps Kommun</v>
          </cell>
          <cell r="L135">
            <v>60</v>
          </cell>
          <cell r="M135">
            <v>2120000266</v>
          </cell>
          <cell r="N135" t="str">
            <v>Tierps Kommun</v>
          </cell>
          <cell r="O135">
            <v>60</v>
          </cell>
          <cell r="P135">
            <v>2120000266</v>
          </cell>
          <cell r="Q135" t="str">
            <v>Tierps Kommun</v>
          </cell>
          <cell r="R135">
            <v>60</v>
          </cell>
        </row>
        <row r="136">
          <cell r="A136">
            <v>5562337914</v>
          </cell>
          <cell r="B136" t="str">
            <v>Hofors Energi AB</v>
          </cell>
          <cell r="C136">
            <v>5562337914</v>
          </cell>
          <cell r="D136">
            <v>2120002296</v>
          </cell>
          <cell r="E136" t="str">
            <v>Hofors Kommun</v>
          </cell>
          <cell r="F136">
            <v>51</v>
          </cell>
          <cell r="G136">
            <v>2120002296</v>
          </cell>
          <cell r="H136" t="str">
            <v>Hofors Kommun</v>
          </cell>
          <cell r="I136">
            <v>51</v>
          </cell>
          <cell r="J136">
            <v>2120002296</v>
          </cell>
          <cell r="K136" t="str">
            <v>Hofors Kommun</v>
          </cell>
          <cell r="L136">
            <v>51</v>
          </cell>
          <cell r="M136">
            <v>2120002296</v>
          </cell>
          <cell r="N136" t="str">
            <v>Hofors Kommun</v>
          </cell>
          <cell r="O136">
            <v>51</v>
          </cell>
          <cell r="P136">
            <v>2120002296</v>
          </cell>
          <cell r="Q136" t="str">
            <v>Hofors Kommun</v>
          </cell>
          <cell r="R136">
            <v>51</v>
          </cell>
        </row>
        <row r="137">
          <cell r="A137">
            <v>5560387044</v>
          </cell>
          <cell r="B137" t="str">
            <v>Nässjö Affärsverk AB</v>
          </cell>
          <cell r="C137">
            <v>5560387044</v>
          </cell>
          <cell r="D137">
            <v>2120000548</v>
          </cell>
          <cell r="E137" t="str">
            <v>Nässjö Kommun</v>
          </cell>
          <cell r="F137">
            <v>100</v>
          </cell>
          <cell r="G137">
            <v>2120000548</v>
          </cell>
          <cell r="H137" t="str">
            <v>Nässjö Kommun</v>
          </cell>
          <cell r="I137">
            <v>100</v>
          </cell>
          <cell r="J137">
            <v>2120000548</v>
          </cell>
          <cell r="K137" t="str">
            <v>Nässjö Kommun</v>
          </cell>
          <cell r="L137">
            <v>100</v>
          </cell>
          <cell r="M137">
            <v>2120000548</v>
          </cell>
          <cell r="N137" t="str">
            <v>Nässjö Kommun</v>
          </cell>
          <cell r="O137">
            <v>100</v>
          </cell>
          <cell r="P137">
            <v>2120000548</v>
          </cell>
          <cell r="Q137" t="str">
            <v>Nässjö Kommun</v>
          </cell>
          <cell r="R137">
            <v>100</v>
          </cell>
        </row>
        <row r="138">
          <cell r="A138">
            <v>5564786647</v>
          </cell>
          <cell r="B138" t="str">
            <v>Sundsvall Energi AB</v>
          </cell>
          <cell r="C138">
            <v>5564786647</v>
          </cell>
          <cell r="D138">
            <v>2120002411</v>
          </cell>
          <cell r="E138" t="str">
            <v>Sundsvalls Kommun</v>
          </cell>
          <cell r="F138">
            <v>100</v>
          </cell>
          <cell r="G138">
            <v>2120002411</v>
          </cell>
          <cell r="H138" t="str">
            <v>Sundsvalls Kommun</v>
          </cell>
          <cell r="I138">
            <v>100</v>
          </cell>
          <cell r="J138">
            <v>2120002411</v>
          </cell>
          <cell r="K138" t="str">
            <v>Sundsvalls Kommun</v>
          </cell>
          <cell r="L138">
            <v>100</v>
          </cell>
          <cell r="M138">
            <v>2120002411</v>
          </cell>
          <cell r="N138" t="str">
            <v>Sundsvalls Kommun</v>
          </cell>
          <cell r="O138">
            <v>100</v>
          </cell>
          <cell r="P138">
            <v>2120002411</v>
          </cell>
          <cell r="Q138" t="str">
            <v>Sundsvalls Kommun</v>
          </cell>
          <cell r="R138">
            <v>100</v>
          </cell>
        </row>
        <row r="139">
          <cell r="A139">
            <v>5564614831</v>
          </cell>
          <cell r="B139" t="str">
            <v>Falkenberg Energi AB</v>
          </cell>
          <cell r="C139">
            <v>5564614831</v>
          </cell>
          <cell r="D139">
            <v>2120001231</v>
          </cell>
          <cell r="E139" t="str">
            <v>Falkenbergs Kommun</v>
          </cell>
          <cell r="F139">
            <v>100</v>
          </cell>
          <cell r="G139">
            <v>2120001231</v>
          </cell>
          <cell r="H139" t="str">
            <v>Falkenbergs Kommun</v>
          </cell>
          <cell r="I139">
            <v>100</v>
          </cell>
          <cell r="J139">
            <v>2120001231</v>
          </cell>
          <cell r="K139" t="str">
            <v>Falkenbergs Kommun</v>
          </cell>
          <cell r="L139">
            <v>100</v>
          </cell>
          <cell r="M139">
            <v>2120001231</v>
          </cell>
          <cell r="N139" t="str">
            <v>Falkenbergs Kommun</v>
          </cell>
          <cell r="O139">
            <v>100</v>
          </cell>
          <cell r="P139">
            <v>2120001231</v>
          </cell>
          <cell r="Q139" t="str">
            <v>Falkenbergs Kommun</v>
          </cell>
          <cell r="R139">
            <v>100</v>
          </cell>
        </row>
        <row r="140">
          <cell r="A140">
            <v>5565656856</v>
          </cell>
          <cell r="B140" t="str">
            <v>Västerbergslagens Värme AB</v>
          </cell>
          <cell r="C140">
            <v>5565656856</v>
          </cell>
          <cell r="D140">
            <v>5560362138</v>
          </cell>
          <cell r="E140" t="str">
            <v>Vattenfall AB</v>
          </cell>
          <cell r="F140">
            <v>51</v>
          </cell>
          <cell r="G140">
            <v>5560362138</v>
          </cell>
          <cell r="H140" t="str">
            <v>Vattenfall AB</v>
          </cell>
          <cell r="I140">
            <v>51</v>
          </cell>
          <cell r="J140">
            <v>5560362138</v>
          </cell>
          <cell r="K140" t="str">
            <v>Vattenfall AB</v>
          </cell>
          <cell r="L140">
            <v>51</v>
          </cell>
        </row>
        <row r="141">
          <cell r="A141">
            <v>5561179929</v>
          </cell>
          <cell r="B141" t="str">
            <v>Vattenfall Värme Uppsala AB</v>
          </cell>
          <cell r="C141">
            <v>5561179929</v>
          </cell>
          <cell r="D141">
            <v>5560362138</v>
          </cell>
          <cell r="E141" t="str">
            <v>Vattenfall AB</v>
          </cell>
          <cell r="F141">
            <v>100</v>
          </cell>
          <cell r="G141">
            <v>5560362138</v>
          </cell>
          <cell r="H141" t="str">
            <v>Vattenfall AB</v>
          </cell>
          <cell r="I141">
            <v>100</v>
          </cell>
          <cell r="J141">
            <v>2120000274</v>
          </cell>
          <cell r="K141" t="str">
            <v>Uppsala Kommun</v>
          </cell>
          <cell r="L141">
            <v>91</v>
          </cell>
          <cell r="M141">
            <v>2120000274</v>
          </cell>
          <cell r="N141" t="str">
            <v>Uppsala Kommun</v>
          </cell>
          <cell r="O141">
            <v>91</v>
          </cell>
          <cell r="P141">
            <v>2120000274</v>
          </cell>
          <cell r="Q141" t="str">
            <v>Uppsala Kommun</v>
          </cell>
          <cell r="R141">
            <v>91</v>
          </cell>
        </row>
        <row r="142">
          <cell r="A142">
            <v>5562154681</v>
          </cell>
          <cell r="B142" t="str">
            <v>Lycksele Energi AB</v>
          </cell>
          <cell r="C142">
            <v>5562154681</v>
          </cell>
          <cell r="D142">
            <v>2120002643</v>
          </cell>
          <cell r="E142" t="str">
            <v>Skellefteå Kommun</v>
          </cell>
          <cell r="F142">
            <v>100</v>
          </cell>
          <cell r="G142">
            <v>2120002643</v>
          </cell>
          <cell r="H142" t="str">
            <v>Skellefteå Kommun</v>
          </cell>
          <cell r="I142">
            <v>100</v>
          </cell>
          <cell r="J142">
            <v>2120002643</v>
          </cell>
          <cell r="K142" t="str">
            <v>Skellefteå Kommun</v>
          </cell>
          <cell r="L142">
            <v>100</v>
          </cell>
          <cell r="M142">
            <v>2120002643</v>
          </cell>
          <cell r="N142" t="str">
            <v>Skellefteå Kommun</v>
          </cell>
          <cell r="O142">
            <v>100</v>
          </cell>
          <cell r="P142">
            <v>2120002643</v>
          </cell>
          <cell r="Q142" t="str">
            <v>Skellefteå Kommun</v>
          </cell>
          <cell r="R142">
            <v>100</v>
          </cell>
        </row>
        <row r="143">
          <cell r="A143">
            <v>5561321174</v>
          </cell>
          <cell r="B143" t="str">
            <v>Södertörns Fjärrvärme AB</v>
          </cell>
          <cell r="C143">
            <v>5561321174</v>
          </cell>
          <cell r="E143" t="str">
            <v>Botkyrka Kommun/ Huddinge Kommun</v>
          </cell>
          <cell r="F143" t="str">
            <v>50/50</v>
          </cell>
        </row>
        <row r="144">
          <cell r="A144">
            <v>5565099909</v>
          </cell>
          <cell r="B144" t="str">
            <v>Ljusdal Energi AB</v>
          </cell>
          <cell r="C144">
            <v>5565099909</v>
          </cell>
          <cell r="D144">
            <v>2120002320</v>
          </cell>
          <cell r="E144" t="str">
            <v>Ljusdals Kommun</v>
          </cell>
          <cell r="F144">
            <v>100</v>
          </cell>
          <cell r="G144">
            <v>2120002320</v>
          </cell>
          <cell r="H144" t="str">
            <v>Ljusdals Kommun</v>
          </cell>
          <cell r="I144">
            <v>100</v>
          </cell>
          <cell r="J144">
            <v>2120002320</v>
          </cell>
          <cell r="K144" t="str">
            <v>Ljusdals Kommun</v>
          </cell>
          <cell r="L144">
            <v>100</v>
          </cell>
          <cell r="M144">
            <v>2120002320</v>
          </cell>
          <cell r="N144" t="str">
            <v>Ljusdals Kommun</v>
          </cell>
          <cell r="O144">
            <v>100</v>
          </cell>
          <cell r="P144">
            <v>2120002320</v>
          </cell>
          <cell r="Q144" t="str">
            <v>Ljusdals Kommun</v>
          </cell>
          <cell r="R144">
            <v>100</v>
          </cell>
        </row>
        <row r="145">
          <cell r="A145">
            <v>5560957655</v>
          </cell>
          <cell r="B145" t="str">
            <v>Härjedalens Energi AB</v>
          </cell>
          <cell r="C145">
            <v>5560957655</v>
          </cell>
          <cell r="D145">
            <v>2120002510</v>
          </cell>
          <cell r="E145" t="str">
            <v>Härjedalens Kommun</v>
          </cell>
          <cell r="F145">
            <v>100</v>
          </cell>
          <cell r="G145">
            <v>2120002510</v>
          </cell>
          <cell r="H145" t="str">
            <v>Härjedalens Kommun</v>
          </cell>
          <cell r="I145">
            <v>100</v>
          </cell>
          <cell r="J145">
            <v>2120002510</v>
          </cell>
          <cell r="K145" t="str">
            <v>Härjedalens Kommun</v>
          </cell>
          <cell r="L145">
            <v>100</v>
          </cell>
          <cell r="M145">
            <v>2120002510</v>
          </cell>
          <cell r="N145" t="str">
            <v>Härjedalens Kommun</v>
          </cell>
          <cell r="O145">
            <v>100</v>
          </cell>
          <cell r="P145">
            <v>2120002510</v>
          </cell>
          <cell r="Q145" t="str">
            <v>Härjedalens Kommun</v>
          </cell>
          <cell r="R145">
            <v>100</v>
          </cell>
        </row>
        <row r="146">
          <cell r="A146">
            <v>5564240728</v>
          </cell>
          <cell r="B146" t="str">
            <v>Sydkraft Kungsbacka AB</v>
          </cell>
          <cell r="C146">
            <v>5564240728</v>
          </cell>
          <cell r="D146">
            <v>2120001256</v>
          </cell>
          <cell r="E146" t="str">
            <v>Kungsbacka Kommun</v>
          </cell>
          <cell r="F146">
            <v>100</v>
          </cell>
          <cell r="G146">
            <v>2120001256</v>
          </cell>
          <cell r="H146" t="str">
            <v>Kungsbacka Kommun</v>
          </cell>
          <cell r="I146">
            <v>100</v>
          </cell>
          <cell r="J146">
            <v>2120001256</v>
          </cell>
          <cell r="K146" t="str">
            <v>Kungsbacka Kommun</v>
          </cell>
          <cell r="L146">
            <v>100</v>
          </cell>
          <cell r="M146">
            <v>2120001256</v>
          </cell>
          <cell r="N146" t="str">
            <v>Kungsbacka Kommun</v>
          </cell>
          <cell r="O146">
            <v>100</v>
          </cell>
          <cell r="P146">
            <v>2120001256</v>
          </cell>
          <cell r="Q146" t="str">
            <v>Kungsbacka Kommun</v>
          </cell>
          <cell r="R146">
            <v>100</v>
          </cell>
        </row>
        <row r="147">
          <cell r="A147">
            <v>5560716085</v>
          </cell>
          <cell r="B147" t="str">
            <v>Karlstads Energi AB</v>
          </cell>
          <cell r="C147">
            <v>5560716085</v>
          </cell>
          <cell r="D147">
            <v>2120001850</v>
          </cell>
          <cell r="E147" t="str">
            <v>Karlstads Kommun</v>
          </cell>
          <cell r="F147">
            <v>100</v>
          </cell>
          <cell r="G147">
            <v>2120001850</v>
          </cell>
          <cell r="H147" t="str">
            <v>Karlstads Kommun</v>
          </cell>
          <cell r="I147">
            <v>100</v>
          </cell>
          <cell r="J147">
            <v>2120001850</v>
          </cell>
          <cell r="K147" t="str">
            <v>Karlstads Kommun</v>
          </cell>
          <cell r="L147">
            <v>100</v>
          </cell>
          <cell r="M147">
            <v>2120001850</v>
          </cell>
          <cell r="N147" t="str">
            <v>Karlstads Kommun</v>
          </cell>
          <cell r="O147">
            <v>100</v>
          </cell>
          <cell r="P147">
            <v>2120001850</v>
          </cell>
          <cell r="Q147" t="str">
            <v>Karlstads Kommun</v>
          </cell>
          <cell r="R147">
            <v>100</v>
          </cell>
        </row>
        <row r="148">
          <cell r="A148">
            <v>5563729093</v>
          </cell>
          <cell r="B148" t="str">
            <v>Emmaboda Energi och Miljö AB</v>
          </cell>
          <cell r="C148">
            <v>5563729093</v>
          </cell>
          <cell r="D148">
            <v>2120000738</v>
          </cell>
          <cell r="E148" t="str">
            <v>Emmaboda Kommun</v>
          </cell>
          <cell r="F148">
            <v>100</v>
          </cell>
          <cell r="G148">
            <v>2120000738</v>
          </cell>
          <cell r="H148" t="str">
            <v>Emmaboda Kommun</v>
          </cell>
          <cell r="I148">
            <v>100</v>
          </cell>
          <cell r="J148">
            <v>2120000738</v>
          </cell>
          <cell r="K148" t="str">
            <v>Emmaboda Kommun</v>
          </cell>
          <cell r="L148">
            <v>100</v>
          </cell>
          <cell r="M148">
            <v>2120000738</v>
          </cell>
          <cell r="N148" t="str">
            <v>Emmaboda Kommun</v>
          </cell>
          <cell r="O148">
            <v>100</v>
          </cell>
          <cell r="P148">
            <v>2120000738</v>
          </cell>
          <cell r="Q148" t="str">
            <v>Emmaboda Kommun</v>
          </cell>
          <cell r="R148">
            <v>100</v>
          </cell>
        </row>
        <row r="149">
          <cell r="A149">
            <v>5565275590</v>
          </cell>
          <cell r="B149" t="str">
            <v>Borås Energi AB</v>
          </cell>
          <cell r="C149">
            <v>5565275590</v>
          </cell>
          <cell r="D149">
            <v>2120001561</v>
          </cell>
          <cell r="E149" t="str">
            <v>Borås Kommun</v>
          </cell>
          <cell r="F149">
            <v>100</v>
          </cell>
          <cell r="G149">
            <v>2120001561</v>
          </cell>
          <cell r="H149" t="str">
            <v>Borås Kommun</v>
          </cell>
          <cell r="I149">
            <v>100</v>
          </cell>
          <cell r="J149">
            <v>2120001561</v>
          </cell>
          <cell r="K149" t="str">
            <v>Borås Kommun</v>
          </cell>
          <cell r="L149">
            <v>100</v>
          </cell>
          <cell r="M149">
            <v>2120001561</v>
          </cell>
          <cell r="N149" t="str">
            <v>Borås Kommun</v>
          </cell>
          <cell r="O149">
            <v>100</v>
          </cell>
          <cell r="P149">
            <v>2120001561</v>
          </cell>
          <cell r="Q149" t="str">
            <v>Borås Kommun</v>
          </cell>
          <cell r="R149">
            <v>100</v>
          </cell>
        </row>
        <row r="150">
          <cell r="A150">
            <v>5560366170</v>
          </cell>
          <cell r="B150" t="str">
            <v>Uddevalla Energi AB</v>
          </cell>
          <cell r="C150">
            <v>5560366170</v>
          </cell>
          <cell r="D150">
            <v>2120001397</v>
          </cell>
          <cell r="E150" t="str">
            <v>Uddevalla Kommun</v>
          </cell>
          <cell r="F150">
            <v>100</v>
          </cell>
          <cell r="G150">
            <v>2120001397</v>
          </cell>
          <cell r="H150" t="str">
            <v>Uddevalla Kommun</v>
          </cell>
          <cell r="I150">
            <v>100</v>
          </cell>
          <cell r="J150">
            <v>2120001397</v>
          </cell>
          <cell r="K150" t="str">
            <v>Uddevalla Kommun</v>
          </cell>
          <cell r="L150">
            <v>100</v>
          </cell>
          <cell r="M150">
            <v>2120001397</v>
          </cell>
          <cell r="N150" t="str">
            <v>Uddevalla Kommun</v>
          </cell>
          <cell r="O150">
            <v>100</v>
          </cell>
          <cell r="P150">
            <v>2120001397</v>
          </cell>
          <cell r="Q150" t="str">
            <v>Uddevalla Kommun</v>
          </cell>
          <cell r="R150">
            <v>100</v>
          </cell>
        </row>
        <row r="151">
          <cell r="A151">
            <v>5562417732</v>
          </cell>
          <cell r="B151" t="str">
            <v>Pajala Värmeverk AB</v>
          </cell>
          <cell r="C151">
            <v>5562417732</v>
          </cell>
          <cell r="D151">
            <v>5560362138</v>
          </cell>
          <cell r="E151" t="str">
            <v>Vattenfall AB</v>
          </cell>
          <cell r="F151">
            <v>50</v>
          </cell>
          <cell r="G151">
            <v>5560362138</v>
          </cell>
          <cell r="H151" t="str">
            <v>Vattenfall AB</v>
          </cell>
          <cell r="I151">
            <v>50</v>
          </cell>
          <cell r="J151">
            <v>5560362138</v>
          </cell>
          <cell r="K151" t="str">
            <v>Vattenfall AB</v>
          </cell>
          <cell r="L151">
            <v>50</v>
          </cell>
          <cell r="M151">
            <v>5560362138</v>
          </cell>
          <cell r="N151" t="str">
            <v>Vattenfall AB</v>
          </cell>
          <cell r="P151">
            <v>5560362138</v>
          </cell>
          <cell r="Q151" t="str">
            <v>Vattenfall AB</v>
          </cell>
          <cell r="R151">
            <v>50</v>
          </cell>
        </row>
        <row r="152">
          <cell r="A152">
            <v>5562419183</v>
          </cell>
          <cell r="B152" t="str">
            <v>Överkalix Värmeverk AB</v>
          </cell>
          <cell r="C152">
            <v>5562419183</v>
          </cell>
          <cell r="D152">
            <v>5560362138</v>
          </cell>
          <cell r="E152" t="str">
            <v>Vattenfall AB</v>
          </cell>
          <cell r="F152">
            <v>50</v>
          </cell>
          <cell r="G152">
            <v>5560362138</v>
          </cell>
          <cell r="H152" t="str">
            <v>Vattenfall AB</v>
          </cell>
          <cell r="I152">
            <v>50</v>
          </cell>
          <cell r="J152">
            <v>5560362138</v>
          </cell>
          <cell r="K152" t="str">
            <v>Vattenfall AB</v>
          </cell>
          <cell r="L152">
            <v>50</v>
          </cell>
          <cell r="M152">
            <v>5560362138</v>
          </cell>
          <cell r="N152" t="str">
            <v>Vattenfall AB</v>
          </cell>
          <cell r="P152">
            <v>5560362138</v>
          </cell>
          <cell r="Q152" t="str">
            <v>Vattenfall AB</v>
          </cell>
          <cell r="R152">
            <v>50</v>
          </cell>
        </row>
        <row r="153">
          <cell r="A153">
            <v>5562222223</v>
          </cell>
          <cell r="B153" t="str">
            <v>C4 Energi AB</v>
          </cell>
          <cell r="C153">
            <v>5562222223</v>
          </cell>
          <cell r="D153">
            <v>2120000951</v>
          </cell>
          <cell r="E153" t="str">
            <v>Kristianstads Kommun</v>
          </cell>
          <cell r="F153">
            <v>100</v>
          </cell>
          <cell r="G153">
            <v>2120000951</v>
          </cell>
          <cell r="H153" t="str">
            <v>Kristianstads Kommun</v>
          </cell>
          <cell r="I153">
            <v>100</v>
          </cell>
          <cell r="J153">
            <v>2120000951</v>
          </cell>
          <cell r="K153" t="str">
            <v>Kristianstads Kommun</v>
          </cell>
          <cell r="L153">
            <v>100</v>
          </cell>
          <cell r="M153">
            <v>2120000951</v>
          </cell>
          <cell r="N153" t="str">
            <v>Kristianstads Kommun</v>
          </cell>
          <cell r="O153">
            <v>100</v>
          </cell>
          <cell r="P153">
            <v>2120000951</v>
          </cell>
          <cell r="Q153" t="str">
            <v>Kristianstads Kommun</v>
          </cell>
          <cell r="R153">
            <v>100</v>
          </cell>
        </row>
        <row r="154">
          <cell r="A154">
            <v>5561155226</v>
          </cell>
          <cell r="B154" t="str">
            <v>Hedemora Energi AB</v>
          </cell>
          <cell r="C154">
            <v>5561155226</v>
          </cell>
          <cell r="D154">
            <v>2120002254</v>
          </cell>
          <cell r="E154" t="str">
            <v>Hedemora Kommun</v>
          </cell>
          <cell r="F154">
            <v>100</v>
          </cell>
          <cell r="G154">
            <v>2120002254</v>
          </cell>
          <cell r="H154" t="str">
            <v>Hedemora Kommun</v>
          </cell>
          <cell r="I154">
            <v>100</v>
          </cell>
          <cell r="J154">
            <v>2120002254</v>
          </cell>
          <cell r="K154" t="str">
            <v>Hedemora Kommun</v>
          </cell>
          <cell r="L154">
            <v>100</v>
          </cell>
          <cell r="M154">
            <v>2120002254</v>
          </cell>
          <cell r="N154" t="str">
            <v>Hedemora Kommun</v>
          </cell>
          <cell r="O154">
            <v>100</v>
          </cell>
          <cell r="P154">
            <v>2120002254</v>
          </cell>
          <cell r="Q154" t="str">
            <v>Hedemora Kommun</v>
          </cell>
          <cell r="R154">
            <v>100</v>
          </cell>
        </row>
        <row r="155">
          <cell r="A155">
            <v>5562103571</v>
          </cell>
          <cell r="B155" t="str">
            <v>Degerfors Energi AB</v>
          </cell>
          <cell r="C155">
            <v>5562103571</v>
          </cell>
          <cell r="D155">
            <v>2120001934</v>
          </cell>
          <cell r="E155" t="str">
            <v>Degerfors Kommun</v>
          </cell>
          <cell r="F155">
            <v>100</v>
          </cell>
          <cell r="G155">
            <v>2120001934</v>
          </cell>
          <cell r="H155" t="str">
            <v>Degerfors Kommun</v>
          </cell>
          <cell r="I155">
            <v>100</v>
          </cell>
          <cell r="J155">
            <v>2120001934</v>
          </cell>
          <cell r="K155" t="str">
            <v>Degerfors Kommun</v>
          </cell>
          <cell r="L155">
            <v>100</v>
          </cell>
          <cell r="M155">
            <v>2120001934</v>
          </cell>
          <cell r="N155" t="str">
            <v>Degerfors Kommun</v>
          </cell>
          <cell r="O155">
            <v>100</v>
          </cell>
          <cell r="P155">
            <v>2120001934</v>
          </cell>
          <cell r="Q155" t="str">
            <v>Degerfors Kommun</v>
          </cell>
          <cell r="R155">
            <v>100</v>
          </cell>
        </row>
        <row r="156">
          <cell r="A156">
            <v>5564025905</v>
          </cell>
          <cell r="B156" t="str">
            <v>Alingsås Energi Nät AB</v>
          </cell>
          <cell r="C156">
            <v>5564025905</v>
          </cell>
          <cell r="D156">
            <v>2120001553</v>
          </cell>
          <cell r="E156" t="str">
            <v>Alingsås Kommun</v>
          </cell>
          <cell r="F156">
            <v>100</v>
          </cell>
          <cell r="G156">
            <v>2120001553</v>
          </cell>
          <cell r="H156" t="str">
            <v>Alingsås Kommun</v>
          </cell>
          <cell r="I156">
            <v>100</v>
          </cell>
          <cell r="J156">
            <v>2120001553</v>
          </cell>
          <cell r="K156" t="str">
            <v>Alingsås Kommun</v>
          </cell>
          <cell r="L156">
            <v>100</v>
          </cell>
          <cell r="M156">
            <v>2120001553</v>
          </cell>
          <cell r="N156" t="str">
            <v>Alingsås Kommun</v>
          </cell>
          <cell r="O156">
            <v>100</v>
          </cell>
          <cell r="P156">
            <v>2120001553</v>
          </cell>
          <cell r="Q156" t="str">
            <v>Alingsås Kommun</v>
          </cell>
          <cell r="R156">
            <v>100</v>
          </cell>
        </row>
        <row r="157">
          <cell r="A157">
            <v>5560832064</v>
          </cell>
          <cell r="B157" t="str">
            <v>KUNGÄLV ENERGI AB</v>
          </cell>
          <cell r="C157">
            <v>5560832064</v>
          </cell>
          <cell r="D157">
            <v>2120001371</v>
          </cell>
          <cell r="E157" t="str">
            <v>Kungälvs Kommun</v>
          </cell>
          <cell r="F157">
            <v>100</v>
          </cell>
          <cell r="G157">
            <v>2120001371</v>
          </cell>
          <cell r="H157" t="str">
            <v>Kungälvs Kommun</v>
          </cell>
          <cell r="I157">
            <v>100</v>
          </cell>
          <cell r="J157">
            <v>2120001371</v>
          </cell>
          <cell r="K157" t="str">
            <v>Kungälvs Kommun</v>
          </cell>
          <cell r="L157">
            <v>100</v>
          </cell>
          <cell r="M157">
            <v>2120001371</v>
          </cell>
          <cell r="N157" t="str">
            <v>Kungälvs Kommun</v>
          </cell>
          <cell r="O157">
            <v>100</v>
          </cell>
          <cell r="P157">
            <v>2120001371</v>
          </cell>
          <cell r="Q157" t="str">
            <v>Kungälvs Kommun</v>
          </cell>
          <cell r="R157">
            <v>100</v>
          </cell>
        </row>
        <row r="158">
          <cell r="A158">
            <v>5565758694</v>
          </cell>
          <cell r="B158" t="str">
            <v>Eda Närvärme AB</v>
          </cell>
          <cell r="C158">
            <v>5565758694</v>
          </cell>
          <cell r="D158">
            <v>5564990074</v>
          </cell>
          <cell r="E158" t="str">
            <v>Värmeland Teknik AB</v>
          </cell>
          <cell r="F158">
            <v>100</v>
          </cell>
          <cell r="G158">
            <v>5564990074</v>
          </cell>
          <cell r="H158" t="str">
            <v>Värmeland Teknik AB</v>
          </cell>
          <cell r="I158">
            <v>100</v>
          </cell>
        </row>
        <row r="159">
          <cell r="A159">
            <v>5565119210</v>
          </cell>
          <cell r="B159" t="str">
            <v>Fortum Värme Nynäshamn AB</v>
          </cell>
          <cell r="C159">
            <v>5565119210</v>
          </cell>
          <cell r="D159">
            <v>3330255856</v>
          </cell>
          <cell r="E159" t="str">
            <v>Fortum OYJ</v>
          </cell>
          <cell r="F159">
            <v>100</v>
          </cell>
          <cell r="G159">
            <v>3330255856</v>
          </cell>
          <cell r="H159" t="str">
            <v>Fortum OYJ</v>
          </cell>
          <cell r="I159">
            <v>100</v>
          </cell>
          <cell r="J159">
            <v>3330255856</v>
          </cell>
          <cell r="K159" t="str">
            <v>Fortum OYJ</v>
          </cell>
          <cell r="L159">
            <v>100</v>
          </cell>
          <cell r="M159">
            <v>2120000233</v>
          </cell>
          <cell r="N159" t="str">
            <v>Nynäshamns Kommun</v>
          </cell>
          <cell r="O159">
            <v>100</v>
          </cell>
          <cell r="P159">
            <v>2120000233</v>
          </cell>
          <cell r="Q159" t="str">
            <v>Nynäshamns Kommun</v>
          </cell>
          <cell r="R159">
            <v>100</v>
          </cell>
        </row>
        <row r="160">
          <cell r="A160">
            <v>5560611591</v>
          </cell>
          <cell r="B160" t="str">
            <v>Rättviks Teknik AB</v>
          </cell>
          <cell r="C160">
            <v>5560611591</v>
          </cell>
          <cell r="D160">
            <v>2120002171</v>
          </cell>
          <cell r="E160" t="str">
            <v>Rättviks Kommun</v>
          </cell>
          <cell r="F160">
            <v>100</v>
          </cell>
          <cell r="G160">
            <v>2120002171</v>
          </cell>
          <cell r="H160" t="str">
            <v>Rättviks Kommun</v>
          </cell>
          <cell r="I160">
            <v>100</v>
          </cell>
          <cell r="J160">
            <v>2120002171</v>
          </cell>
          <cell r="K160" t="str">
            <v>Rättviks Kommun</v>
          </cell>
          <cell r="L160">
            <v>100</v>
          </cell>
          <cell r="M160">
            <v>2120002171</v>
          </cell>
          <cell r="N160" t="str">
            <v>Rättviks Kommun</v>
          </cell>
          <cell r="O160">
            <v>100</v>
          </cell>
          <cell r="P160">
            <v>2120002171</v>
          </cell>
          <cell r="Q160" t="str">
            <v>Rättviks Kommun</v>
          </cell>
          <cell r="R160">
            <v>100</v>
          </cell>
        </row>
        <row r="161">
          <cell r="A161">
            <v>5564489150</v>
          </cell>
          <cell r="B161" t="str">
            <v>Mälarenergi AB</v>
          </cell>
          <cell r="C161">
            <v>5564489150</v>
          </cell>
          <cell r="D161">
            <v>2120002080</v>
          </cell>
          <cell r="E161" t="str">
            <v>Västerås Kommun</v>
          </cell>
          <cell r="F161">
            <v>100</v>
          </cell>
          <cell r="G161">
            <v>2120002080</v>
          </cell>
          <cell r="H161" t="str">
            <v>Västerås Kommun</v>
          </cell>
          <cell r="I161">
            <v>100</v>
          </cell>
          <cell r="J161">
            <v>2120002080</v>
          </cell>
          <cell r="K161" t="str">
            <v>Västerås Kommun</v>
          </cell>
          <cell r="L161">
            <v>100</v>
          </cell>
          <cell r="M161">
            <v>2120002080</v>
          </cell>
          <cell r="N161" t="str">
            <v>Västerås Kommun</v>
          </cell>
          <cell r="O161">
            <v>100</v>
          </cell>
          <cell r="P161">
            <v>2120002080</v>
          </cell>
          <cell r="Q161" t="str">
            <v>Västerås Kommun</v>
          </cell>
          <cell r="R161">
            <v>100</v>
          </cell>
        </row>
        <row r="162">
          <cell r="A162">
            <v>5560374505</v>
          </cell>
          <cell r="B162" t="str">
            <v>Vallentuna Närvärme AB</v>
          </cell>
          <cell r="C162">
            <v>5560374505</v>
          </cell>
          <cell r="D162">
            <v>5565758587</v>
          </cell>
          <cell r="E162" t="str">
            <v>Närvärme Sverige AB</v>
          </cell>
          <cell r="F162">
            <v>100</v>
          </cell>
          <cell r="G162">
            <v>5565758587</v>
          </cell>
          <cell r="H162" t="str">
            <v>Närvärme Sverige AB</v>
          </cell>
          <cell r="I162">
            <v>100</v>
          </cell>
          <cell r="J162">
            <v>2120000027</v>
          </cell>
          <cell r="K162" t="str">
            <v>Vallentuna Kommun</v>
          </cell>
          <cell r="L162">
            <v>100</v>
          </cell>
          <cell r="M162">
            <v>2120000027</v>
          </cell>
          <cell r="N162" t="str">
            <v>Vallentuna Kommun</v>
          </cell>
          <cell r="O162">
            <v>100</v>
          </cell>
          <cell r="P162">
            <v>2120000027</v>
          </cell>
          <cell r="Q162" t="str">
            <v>Vallentuna Kommun</v>
          </cell>
          <cell r="R162">
            <v>100</v>
          </cell>
        </row>
        <row r="163">
          <cell r="A163">
            <v>5560344581</v>
          </cell>
          <cell r="B163" t="str">
            <v>Katrineholm Energi AB</v>
          </cell>
          <cell r="C163">
            <v>5560344581</v>
          </cell>
          <cell r="D163">
            <v>2120000449</v>
          </cell>
          <cell r="E163" t="str">
            <v>Linköpings Kommun</v>
          </cell>
          <cell r="F163">
            <v>100</v>
          </cell>
          <cell r="G163">
            <v>2120000340</v>
          </cell>
          <cell r="H163" t="str">
            <v>Katrineholms Kommun</v>
          </cell>
          <cell r="I163">
            <v>51</v>
          </cell>
          <cell r="J163">
            <v>2120000340</v>
          </cell>
          <cell r="K163" t="str">
            <v>Katrineholms Kommun</v>
          </cell>
          <cell r="L163">
            <v>51</v>
          </cell>
          <cell r="M163">
            <v>2120000340</v>
          </cell>
          <cell r="N163" t="str">
            <v>Katrineholms Kommun</v>
          </cell>
          <cell r="O163">
            <v>51</v>
          </cell>
          <cell r="P163">
            <v>2120000340</v>
          </cell>
          <cell r="Q163" t="str">
            <v>Katrineholms Kommun</v>
          </cell>
          <cell r="R163">
            <v>51</v>
          </cell>
        </row>
        <row r="164">
          <cell r="A164">
            <v>5560458811</v>
          </cell>
          <cell r="B164" t="str">
            <v>Finspångs Tekniska Verk AB</v>
          </cell>
          <cell r="C164">
            <v>5560458811</v>
          </cell>
          <cell r="D164">
            <v>2120000423</v>
          </cell>
          <cell r="E164" t="str">
            <v>Finspångs Kommun</v>
          </cell>
          <cell r="F164">
            <v>100</v>
          </cell>
          <cell r="G164">
            <v>2120000423</v>
          </cell>
          <cell r="H164" t="str">
            <v>Finspångs Kommun</v>
          </cell>
          <cell r="I164">
            <v>100</v>
          </cell>
          <cell r="J164">
            <v>2120000423</v>
          </cell>
          <cell r="K164" t="str">
            <v>Finspångs Kommun</v>
          </cell>
          <cell r="L164">
            <v>100</v>
          </cell>
          <cell r="M164">
            <v>2120000423</v>
          </cell>
          <cell r="N164" t="str">
            <v>Finspångs Kommun</v>
          </cell>
          <cell r="O164">
            <v>100</v>
          </cell>
          <cell r="P164">
            <v>2120000423</v>
          </cell>
          <cell r="Q164" t="str">
            <v>Finspångs Kommun</v>
          </cell>
          <cell r="R164">
            <v>100</v>
          </cell>
        </row>
        <row r="165">
          <cell r="A165">
            <v>5560915166</v>
          </cell>
          <cell r="B165" t="str">
            <v>Sollentuna Energi AB</v>
          </cell>
          <cell r="C165">
            <v>5560915166</v>
          </cell>
          <cell r="D165">
            <v>2120000134</v>
          </cell>
          <cell r="E165" t="str">
            <v>Sollentuna Kommun</v>
          </cell>
          <cell r="F165">
            <v>100</v>
          </cell>
          <cell r="G165">
            <v>2120000134</v>
          </cell>
          <cell r="H165" t="str">
            <v>Sollentuna Kommun</v>
          </cell>
          <cell r="I165">
            <v>100</v>
          </cell>
          <cell r="J165">
            <v>2120000134</v>
          </cell>
          <cell r="K165" t="str">
            <v>Sollentuna Kommun</v>
          </cell>
          <cell r="L165">
            <v>100</v>
          </cell>
          <cell r="M165">
            <v>2120000134</v>
          </cell>
          <cell r="N165" t="str">
            <v>Sollentuna Kommun</v>
          </cell>
          <cell r="O165">
            <v>100</v>
          </cell>
          <cell r="P165">
            <v>2120000134</v>
          </cell>
          <cell r="Q165" t="str">
            <v>Sollentuna Kommun</v>
          </cell>
          <cell r="R165">
            <v>100</v>
          </cell>
        </row>
        <row r="166">
          <cell r="A166">
            <v>5560639683</v>
          </cell>
          <cell r="B166" t="str">
            <v>Tidaholms Energi AB</v>
          </cell>
          <cell r="C166">
            <v>5560639683</v>
          </cell>
          <cell r="D166">
            <v>2120001736</v>
          </cell>
          <cell r="E166" t="str">
            <v>Tidaholms Kommun</v>
          </cell>
          <cell r="F166">
            <v>100</v>
          </cell>
          <cell r="G166">
            <v>2120001736</v>
          </cell>
          <cell r="H166" t="str">
            <v>Tidaholms Kommun</v>
          </cell>
          <cell r="I166">
            <v>100</v>
          </cell>
          <cell r="J166">
            <v>2120001736</v>
          </cell>
          <cell r="K166" t="str">
            <v>Tidaholms Kommun</v>
          </cell>
          <cell r="L166">
            <v>100</v>
          </cell>
          <cell r="M166">
            <v>2120001736</v>
          </cell>
          <cell r="N166" t="str">
            <v>Tidaholms Kommun</v>
          </cell>
          <cell r="O166">
            <v>100</v>
          </cell>
          <cell r="P166">
            <v>2120001736</v>
          </cell>
          <cell r="Q166" t="str">
            <v>Tidaholms Kommun</v>
          </cell>
          <cell r="R166">
            <v>100</v>
          </cell>
        </row>
        <row r="167">
          <cell r="A167">
            <v>5564007465</v>
          </cell>
          <cell r="B167" t="str">
            <v>Sydkraft Värme Timrå AB</v>
          </cell>
          <cell r="C167">
            <v>5564007465</v>
          </cell>
          <cell r="D167">
            <v>3330332333</v>
          </cell>
          <cell r="E167" t="str">
            <v>E.ON AG</v>
          </cell>
          <cell r="F167">
            <v>60</v>
          </cell>
          <cell r="G167">
            <v>5560068420</v>
          </cell>
          <cell r="H167" t="str">
            <v>Sydkraft AB</v>
          </cell>
          <cell r="I167">
            <v>60</v>
          </cell>
          <cell r="J167">
            <v>5560068420</v>
          </cell>
          <cell r="K167" t="str">
            <v>Sydkraft AB</v>
          </cell>
          <cell r="L167">
            <v>60</v>
          </cell>
          <cell r="M167">
            <v>5560068420</v>
          </cell>
          <cell r="N167" t="str">
            <v>Sydkraft AB</v>
          </cell>
          <cell r="O167">
            <v>60</v>
          </cell>
          <cell r="P167">
            <v>5560068420</v>
          </cell>
          <cell r="Q167" t="str">
            <v>Sydkraft AB</v>
          </cell>
          <cell r="R167">
            <v>90</v>
          </cell>
        </row>
        <row r="168">
          <cell r="A168">
            <v>5564304599</v>
          </cell>
          <cell r="B168" t="str">
            <v>Sydkraft Värme Syd AB</v>
          </cell>
          <cell r="C168">
            <v>5564304599</v>
          </cell>
          <cell r="D168">
            <v>3330332333</v>
          </cell>
          <cell r="E168" t="str">
            <v>E.ON AG</v>
          </cell>
          <cell r="F168">
            <v>100</v>
          </cell>
          <cell r="G168">
            <v>5560068420</v>
          </cell>
          <cell r="H168" t="str">
            <v>Sydkraft AB</v>
          </cell>
          <cell r="I168">
            <v>100</v>
          </cell>
          <cell r="J168">
            <v>5560068420</v>
          </cell>
          <cell r="K168" t="str">
            <v>Sydkraft AB</v>
          </cell>
          <cell r="L168">
            <v>100</v>
          </cell>
          <cell r="M168">
            <v>5560068420</v>
          </cell>
          <cell r="N168" t="str">
            <v>Sydkraft AB</v>
          </cell>
          <cell r="O168">
            <v>100</v>
          </cell>
          <cell r="P168">
            <v>5560068420</v>
          </cell>
          <cell r="Q168" t="str">
            <v>Sydkraft AB</v>
          </cell>
          <cell r="R168">
            <v>100</v>
          </cell>
        </row>
        <row r="169">
          <cell r="A169">
            <v>5560191750</v>
          </cell>
          <cell r="B169" t="str">
            <v>Övik Energi AB</v>
          </cell>
          <cell r="C169">
            <v>5560191750</v>
          </cell>
          <cell r="D169">
            <v>2120002445</v>
          </cell>
          <cell r="E169" t="str">
            <v>Örnsköldsviks Kommun</v>
          </cell>
          <cell r="F169">
            <v>100</v>
          </cell>
          <cell r="G169">
            <v>2120002445</v>
          </cell>
          <cell r="H169" t="str">
            <v>Örnsköldsviks Kommun</v>
          </cell>
          <cell r="I169">
            <v>100</v>
          </cell>
          <cell r="J169">
            <v>2120002445</v>
          </cell>
          <cell r="K169" t="str">
            <v>Örnsköldsviks Kommun</v>
          </cell>
          <cell r="L169">
            <v>100</v>
          </cell>
          <cell r="M169">
            <v>2120002445</v>
          </cell>
          <cell r="N169" t="str">
            <v>Örnsköldsviks Kommun</v>
          </cell>
          <cell r="O169">
            <v>100</v>
          </cell>
          <cell r="P169">
            <v>2120002445</v>
          </cell>
          <cell r="Q169" t="str">
            <v>Örnsköldsviks Kommun</v>
          </cell>
          <cell r="R169">
            <v>100</v>
          </cell>
        </row>
        <row r="170">
          <cell r="A170">
            <v>5562009117</v>
          </cell>
          <cell r="B170" t="str">
            <v>Bodens Energi AB</v>
          </cell>
          <cell r="C170">
            <v>5562009117</v>
          </cell>
          <cell r="D170">
            <v>2120002767</v>
          </cell>
          <cell r="E170" t="str">
            <v>Bodens Kommun</v>
          </cell>
          <cell r="F170">
            <v>60</v>
          </cell>
          <cell r="G170">
            <v>2120002767</v>
          </cell>
          <cell r="H170" t="str">
            <v>Bodens Kommun</v>
          </cell>
          <cell r="I170">
            <v>60</v>
          </cell>
          <cell r="J170">
            <v>2120002767</v>
          </cell>
          <cell r="K170" t="str">
            <v>Bodens Kommun</v>
          </cell>
          <cell r="L170">
            <v>60</v>
          </cell>
          <cell r="M170">
            <v>2120002767</v>
          </cell>
          <cell r="N170" t="str">
            <v>Bodens Kommun</v>
          </cell>
          <cell r="O170">
            <v>60</v>
          </cell>
          <cell r="P170">
            <v>2120002767</v>
          </cell>
          <cell r="Q170" t="str">
            <v>Bodens Kommun</v>
          </cell>
          <cell r="R170">
            <v>60</v>
          </cell>
        </row>
        <row r="171">
          <cell r="A171">
            <v>5562383215</v>
          </cell>
          <cell r="B171" t="str">
            <v>Nordmalings Energiverk AB</v>
          </cell>
          <cell r="C171">
            <v>5562383215</v>
          </cell>
          <cell r="D171">
            <v>5565370912</v>
          </cell>
          <cell r="E171" t="str">
            <v>Graninge AB</v>
          </cell>
          <cell r="F171">
            <v>100</v>
          </cell>
          <cell r="G171">
            <v>5565370912</v>
          </cell>
          <cell r="H171" t="str">
            <v>Graninge AB</v>
          </cell>
          <cell r="I171">
            <v>100</v>
          </cell>
          <cell r="J171">
            <v>5565370912</v>
          </cell>
          <cell r="K171" t="str">
            <v>Graninge AB</v>
          </cell>
          <cell r="L171">
            <v>100</v>
          </cell>
          <cell r="M171">
            <v>5560008251</v>
          </cell>
          <cell r="N171" t="str">
            <v>Graningeverkens AB</v>
          </cell>
          <cell r="O171">
            <v>100</v>
          </cell>
          <cell r="P171">
            <v>5560008251</v>
          </cell>
          <cell r="Q171" t="str">
            <v>Graningeverkens AB</v>
          </cell>
          <cell r="R171">
            <v>100</v>
          </cell>
        </row>
        <row r="172">
          <cell r="A172">
            <v>5565799987</v>
          </cell>
          <cell r="B172" t="str">
            <v>Graninge Värme AB</v>
          </cell>
          <cell r="C172">
            <v>5565799987</v>
          </cell>
          <cell r="D172">
            <v>5565370912</v>
          </cell>
          <cell r="E172" t="str">
            <v>Graninge AB</v>
          </cell>
          <cell r="F172">
            <v>100</v>
          </cell>
          <cell r="G172">
            <v>5565370912</v>
          </cell>
          <cell r="H172" t="str">
            <v>Graninge AB</v>
          </cell>
          <cell r="I172">
            <v>100</v>
          </cell>
          <cell r="J172">
            <v>5565370912</v>
          </cell>
          <cell r="K172" t="str">
            <v>Graninge AB</v>
          </cell>
          <cell r="L172">
            <v>100</v>
          </cell>
        </row>
        <row r="173">
          <cell r="A173">
            <v>5562167451</v>
          </cell>
          <cell r="B173" t="str">
            <v>Älvsbyns Fjärrvärme AB</v>
          </cell>
          <cell r="C173">
            <v>5562167451</v>
          </cell>
          <cell r="D173">
            <v>2120002734</v>
          </cell>
          <cell r="E173" t="str">
            <v>Älvsbyns Kommun</v>
          </cell>
          <cell r="F173">
            <v>100</v>
          </cell>
          <cell r="G173">
            <v>2120002734</v>
          </cell>
          <cell r="H173" t="str">
            <v>Älvsbyns Kommun</v>
          </cell>
          <cell r="I173">
            <v>100</v>
          </cell>
          <cell r="J173">
            <v>2120002734</v>
          </cell>
          <cell r="K173" t="str">
            <v>Älvsbyns Kommun</v>
          </cell>
          <cell r="L173">
            <v>100</v>
          </cell>
          <cell r="M173">
            <v>2120002734</v>
          </cell>
          <cell r="N173" t="str">
            <v>Älvsbyns Kommun</v>
          </cell>
          <cell r="O173">
            <v>100</v>
          </cell>
          <cell r="P173">
            <v>2120002734</v>
          </cell>
          <cell r="Q173" t="str">
            <v>Älvsbyns Kommun</v>
          </cell>
          <cell r="R173">
            <v>100</v>
          </cell>
        </row>
        <row r="174">
          <cell r="A174">
            <v>5565353009</v>
          </cell>
          <cell r="B174" t="str">
            <v>Ockelbo Fjärrvärme AB</v>
          </cell>
          <cell r="C174">
            <v>5565353009</v>
          </cell>
          <cell r="D174">
            <v>2120002288</v>
          </cell>
          <cell r="E174" t="str">
            <v>Ockelbo Kommun</v>
          </cell>
          <cell r="F174">
            <v>100</v>
          </cell>
          <cell r="G174">
            <v>2120002288</v>
          </cell>
          <cell r="H174" t="str">
            <v>Ockelbo Kommun</v>
          </cell>
          <cell r="I174">
            <v>100</v>
          </cell>
          <cell r="J174">
            <v>2120002288</v>
          </cell>
          <cell r="K174" t="str">
            <v>Ockelbo Kommun</v>
          </cell>
          <cell r="L174">
            <v>100</v>
          </cell>
          <cell r="M174">
            <v>2120002288</v>
          </cell>
          <cell r="N174" t="str">
            <v>Ockelbo Kommun</v>
          </cell>
          <cell r="O174">
            <v>100</v>
          </cell>
        </row>
        <row r="175">
          <cell r="A175">
            <v>5565283420</v>
          </cell>
          <cell r="B175" t="str">
            <v>Graninge Järfälla Värme AB</v>
          </cell>
          <cell r="C175">
            <v>5565283420</v>
          </cell>
          <cell r="D175">
            <v>5565370912</v>
          </cell>
          <cell r="E175" t="str">
            <v>Graninge AB</v>
          </cell>
          <cell r="F175">
            <v>100</v>
          </cell>
        </row>
        <row r="176">
          <cell r="A176">
            <v>5562021575</v>
          </cell>
          <cell r="B176" t="str">
            <v>Torsås Fjärrvärmenät AB</v>
          </cell>
          <cell r="C176">
            <v>5562021575</v>
          </cell>
          <cell r="D176">
            <v>2120000696</v>
          </cell>
          <cell r="E176" t="str">
            <v>Torsås Kommun</v>
          </cell>
          <cell r="F176">
            <v>100</v>
          </cell>
        </row>
        <row r="177">
          <cell r="A177">
            <v>2120001140</v>
          </cell>
          <cell r="B177" t="str">
            <v>Tekniska Verken, Landskrona Kommun</v>
          </cell>
          <cell r="C177">
            <v>2120001140</v>
          </cell>
          <cell r="D177">
            <v>2120001140</v>
          </cell>
          <cell r="E177" t="str">
            <v>Landskrona Kommun</v>
          </cell>
          <cell r="F177">
            <v>100</v>
          </cell>
        </row>
        <row r="178">
          <cell r="A178">
            <v>2120001710</v>
          </cell>
          <cell r="B178" t="str">
            <v>Tekniska Kontoret, Skövde Kommun</v>
          </cell>
          <cell r="C178">
            <v>2120001710</v>
          </cell>
          <cell r="D178">
            <v>2120001710</v>
          </cell>
          <cell r="E178" t="str">
            <v>Skövde Kommun</v>
          </cell>
          <cell r="F178">
            <v>100</v>
          </cell>
        </row>
        <row r="179">
          <cell r="A179">
            <v>2120000000</v>
          </cell>
          <cell r="B179" t="str">
            <v>Skinnskattebergs Kommun</v>
          </cell>
          <cell r="C179">
            <v>2120000000</v>
          </cell>
          <cell r="D179">
            <v>2120000000</v>
          </cell>
          <cell r="E179" t="str">
            <v>Skinnskattebergs Kommun</v>
          </cell>
          <cell r="F179">
            <v>100</v>
          </cell>
        </row>
        <row r="180">
          <cell r="A180">
            <v>2120002056</v>
          </cell>
          <cell r="B180" t="str">
            <v>Kungsörs Värmeverk, Kungsörs Kommun</v>
          </cell>
          <cell r="C180">
            <v>2120002056</v>
          </cell>
          <cell r="D180">
            <v>2120002056</v>
          </cell>
          <cell r="E180" t="str">
            <v>Kungsörs Kommun</v>
          </cell>
          <cell r="F180">
            <v>100</v>
          </cell>
        </row>
        <row r="181">
          <cell r="A181">
            <v>2120002114</v>
          </cell>
          <cell r="B181" t="str">
            <v>Tekniska Kontoret, Köpings Kommun</v>
          </cell>
          <cell r="C181">
            <v>2120002114</v>
          </cell>
          <cell r="D181">
            <v>2120002114</v>
          </cell>
          <cell r="E181" t="str">
            <v>Köpings Kommun</v>
          </cell>
          <cell r="F181">
            <v>100</v>
          </cell>
        </row>
        <row r="182">
          <cell r="A182">
            <v>2120000001</v>
          </cell>
          <cell r="B182" t="str">
            <v>Värmeverket, Arboga Kommun</v>
          </cell>
          <cell r="C182">
            <v>2120000001</v>
          </cell>
          <cell r="D182">
            <v>2120000001</v>
          </cell>
          <cell r="E182" t="str">
            <v>Arboga Kommun</v>
          </cell>
          <cell r="F182">
            <v>100</v>
          </cell>
        </row>
        <row r="183">
          <cell r="A183">
            <v>2120002148</v>
          </cell>
          <cell r="B183" t="str">
            <v>Värmeverket, Malungs kommun</v>
          </cell>
          <cell r="C183">
            <v>2120002148</v>
          </cell>
          <cell r="D183">
            <v>2120002148</v>
          </cell>
          <cell r="E183" t="str">
            <v>Malungs Kommun</v>
          </cell>
          <cell r="F183">
            <v>100</v>
          </cell>
        </row>
        <row r="184">
          <cell r="A184">
            <v>2120002361</v>
          </cell>
          <cell r="B184" t="str">
            <v>Tekniska Förvaltningen, Bollnäs Kommun</v>
          </cell>
          <cell r="C184">
            <v>2120002361</v>
          </cell>
          <cell r="D184">
            <v>2120002361</v>
          </cell>
          <cell r="E184" t="str">
            <v>Bollnäs Kommun</v>
          </cell>
          <cell r="F184">
            <v>100</v>
          </cell>
        </row>
        <row r="185">
          <cell r="A185">
            <v>2120000002</v>
          </cell>
          <cell r="B185" t="str">
            <v>Sorsele kommun</v>
          </cell>
          <cell r="C185">
            <v>2120000002</v>
          </cell>
          <cell r="D185">
            <v>2120000002</v>
          </cell>
          <cell r="E185" t="str">
            <v>Sorsele Kommun</v>
          </cell>
          <cell r="F185">
            <v>100</v>
          </cell>
        </row>
        <row r="186">
          <cell r="A186">
            <v>2120000003</v>
          </cell>
          <cell r="B186" t="str">
            <v>Vännäs kommun</v>
          </cell>
          <cell r="C186">
            <v>2120000003</v>
          </cell>
          <cell r="D186">
            <v>2120000003</v>
          </cell>
          <cell r="E186" t="str">
            <v>Vännäs Kommun</v>
          </cell>
          <cell r="F186">
            <v>100</v>
          </cell>
        </row>
        <row r="187">
          <cell r="A187">
            <v>5561914259</v>
          </cell>
          <cell r="B187" t="str">
            <v>Vårgårda Energiverk AB</v>
          </cell>
          <cell r="C187">
            <v>5561914259</v>
          </cell>
          <cell r="D187">
            <v>2120001454</v>
          </cell>
          <cell r="E187" t="str">
            <v>Vårgårda Kommun</v>
          </cell>
          <cell r="F187">
            <v>100</v>
          </cell>
        </row>
        <row r="188">
          <cell r="A188">
            <v>2120000004</v>
          </cell>
          <cell r="B188" t="str">
            <v>Töreboda Kommun</v>
          </cell>
          <cell r="C188">
            <v>2120000004</v>
          </cell>
          <cell r="D188">
            <v>2120000004</v>
          </cell>
          <cell r="E188" t="str">
            <v>Töreboda Kommun</v>
          </cell>
          <cell r="F188">
            <v>100</v>
          </cell>
        </row>
        <row r="189">
          <cell r="A189">
            <v>2120000005</v>
          </cell>
          <cell r="B189" t="str">
            <v>Tekniska Kontoret, Tibro Kommun</v>
          </cell>
          <cell r="C189">
            <v>2120000005</v>
          </cell>
          <cell r="D189">
            <v>2120000005</v>
          </cell>
          <cell r="E189" t="str">
            <v>Tibro Kommun</v>
          </cell>
          <cell r="F189">
            <v>100</v>
          </cell>
        </row>
        <row r="190">
          <cell r="A190">
            <v>5560069816</v>
          </cell>
          <cell r="B190" t="str">
            <v>Herrljunga Elektriska AB</v>
          </cell>
          <cell r="C190">
            <v>5560069816</v>
          </cell>
          <cell r="D190">
            <v>2120001520</v>
          </cell>
          <cell r="E190" t="str">
            <v>Herrljunga Kommun</v>
          </cell>
          <cell r="F190">
            <v>96</v>
          </cell>
        </row>
      </sheetData>
      <sheetData sheetId="19"/>
      <sheetData sheetId="20"/>
      <sheetData sheetId="21"/>
      <sheetData sheetId="22">
        <row r="4">
          <cell r="B4" t="str">
            <v>Upplands-Väsby</v>
          </cell>
          <cell r="C4" t="str">
            <v>0114</v>
          </cell>
          <cell r="D4"/>
          <cell r="E4">
            <v>94.644999999999996</v>
          </cell>
          <cell r="F4">
            <v>94.644999999999996</v>
          </cell>
          <cell r="G4">
            <v>93.309787499999999</v>
          </cell>
          <cell r="H4">
            <v>96.27</v>
          </cell>
          <cell r="I4">
            <v>95.12</v>
          </cell>
          <cell r="J4">
            <v>111.79572499999999</v>
          </cell>
          <cell r="K4">
            <v>117.2915</v>
          </cell>
          <cell r="L4">
            <v>106.34300000000002</v>
          </cell>
          <cell r="M4">
            <v>113.155</v>
          </cell>
          <cell r="N4">
            <v>129.17721600000002</v>
          </cell>
          <cell r="O4">
            <v>0</v>
          </cell>
          <cell r="P4">
            <v>392.3108808290155</v>
          </cell>
          <cell r="Q4">
            <v>392.3108808290155</v>
          </cell>
          <cell r="R4">
            <v>386.77632124352328</v>
          </cell>
          <cell r="S4">
            <v>399.0466321243523</v>
          </cell>
          <cell r="T4">
            <v>394.27979274611397</v>
          </cell>
          <cell r="U4">
            <v>463.40196891191704</v>
          </cell>
          <cell r="V4">
            <v>486.18238341968907</v>
          </cell>
          <cell r="W4">
            <v>440.8</v>
          </cell>
          <cell r="X4">
            <v>469.03626943005179</v>
          </cell>
          <cell r="Y4">
            <v>535.44960000000003</v>
          </cell>
          <cell r="Z4">
            <v>37524</v>
          </cell>
          <cell r="AA4">
            <v>29.9</v>
          </cell>
          <cell r="AB4">
            <v>56</v>
          </cell>
          <cell r="AC4">
            <v>49</v>
          </cell>
          <cell r="AD4">
            <v>1</v>
          </cell>
        </row>
        <row r="5">
          <cell r="B5" t="str">
            <v>Vallentuna</v>
          </cell>
          <cell r="C5" t="str">
            <v>0115</v>
          </cell>
          <cell r="D5"/>
          <cell r="E5">
            <v>113.456</v>
          </cell>
          <cell r="F5">
            <v>113.456</v>
          </cell>
          <cell r="G5">
            <v>113.456</v>
          </cell>
          <cell r="H5">
            <v>113.46</v>
          </cell>
          <cell r="I5">
            <v>113.46</v>
          </cell>
          <cell r="J5">
            <v>113.45625</v>
          </cell>
          <cell r="K5">
            <v>113.45625</v>
          </cell>
          <cell r="L5">
            <v>0</v>
          </cell>
          <cell r="M5">
            <v>0</v>
          </cell>
          <cell r="N5">
            <v>0</v>
          </cell>
          <cell r="O5">
            <v>0</v>
          </cell>
          <cell r="P5">
            <v>470.28393782383415</v>
          </cell>
          <cell r="Q5">
            <v>470.28393782383415</v>
          </cell>
          <cell r="R5">
            <v>470.28393782383415</v>
          </cell>
          <cell r="S5">
            <v>470.30051813471493</v>
          </cell>
          <cell r="T5">
            <v>470.30051813471493</v>
          </cell>
          <cell r="U5">
            <v>470.28497409326417</v>
          </cell>
          <cell r="V5">
            <v>470.28497409326417</v>
          </cell>
          <cell r="W5">
            <v>0</v>
          </cell>
          <cell r="X5">
            <v>0</v>
          </cell>
          <cell r="Y5">
            <v>0</v>
          </cell>
          <cell r="Z5">
            <v>25643</v>
          </cell>
          <cell r="AA5">
            <v>28</v>
          </cell>
          <cell r="AB5">
            <v>94</v>
          </cell>
          <cell r="AC5">
            <v>7</v>
          </cell>
          <cell r="AD5">
            <v>2</v>
          </cell>
        </row>
        <row r="6">
          <cell r="B6" t="str">
            <v>Österåker</v>
          </cell>
          <cell r="C6" t="str">
            <v>0117</v>
          </cell>
          <cell r="D6"/>
          <cell r="G6">
            <v>0</v>
          </cell>
          <cell r="H6">
            <v>0</v>
          </cell>
          <cell r="I6">
            <v>0</v>
          </cell>
          <cell r="J6">
            <v>125.7225</v>
          </cell>
          <cell r="K6">
            <v>123.16625000000001</v>
          </cell>
          <cell r="L6">
            <v>127.38</v>
          </cell>
          <cell r="M6">
            <v>0</v>
          </cell>
          <cell r="N6">
            <v>0</v>
          </cell>
          <cell r="O6">
            <v>0</v>
          </cell>
          <cell r="P6">
            <v>0</v>
          </cell>
          <cell r="Q6">
            <v>0</v>
          </cell>
          <cell r="R6">
            <v>0</v>
          </cell>
          <cell r="S6">
            <v>0</v>
          </cell>
          <cell r="T6">
            <v>0</v>
          </cell>
          <cell r="U6">
            <v>521.12953367875639</v>
          </cell>
          <cell r="V6">
            <v>510.53367875647666</v>
          </cell>
          <cell r="W6">
            <v>527.99999999999989</v>
          </cell>
          <cell r="X6">
            <v>0</v>
          </cell>
          <cell r="Y6">
            <v>0</v>
          </cell>
          <cell r="Z6">
            <v>35108</v>
          </cell>
          <cell r="AA6">
            <v>29.85</v>
          </cell>
          <cell r="AB6">
            <v>67</v>
          </cell>
          <cell r="AC6">
            <v>44</v>
          </cell>
          <cell r="AD6">
            <v>1</v>
          </cell>
        </row>
        <row r="7">
          <cell r="B7" t="str">
            <v>Värmdö</v>
          </cell>
          <cell r="C7" t="str">
            <v>0120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32096</v>
          </cell>
          <cell r="AA7">
            <v>30.4</v>
          </cell>
          <cell r="AB7">
            <v>73</v>
          </cell>
          <cell r="AC7">
            <v>73</v>
          </cell>
          <cell r="AD7">
            <v>2</v>
          </cell>
        </row>
        <row r="8">
          <cell r="B8" t="str">
            <v>Järfälla</v>
          </cell>
          <cell r="C8" t="str">
            <v>0123</v>
          </cell>
          <cell r="D8">
            <v>100.754</v>
          </cell>
          <cell r="E8">
            <v>102.08</v>
          </cell>
          <cell r="F8">
            <v>102.08</v>
          </cell>
          <cell r="G8">
            <v>100.55925000000001</v>
          </cell>
          <cell r="H8">
            <v>104.9</v>
          </cell>
          <cell r="I8">
            <v>109.49</v>
          </cell>
          <cell r="J8">
            <v>109.128125</v>
          </cell>
          <cell r="K8">
            <v>107.198125</v>
          </cell>
          <cell r="L8">
            <v>114.25600000000001</v>
          </cell>
          <cell r="M8">
            <v>121.59</v>
          </cell>
          <cell r="N8">
            <v>129.276804</v>
          </cell>
          <cell r="O8">
            <v>417.63316062176165</v>
          </cell>
          <cell r="P8">
            <v>423.12953367875645</v>
          </cell>
          <cell r="Q8">
            <v>423.12953367875645</v>
          </cell>
          <cell r="R8">
            <v>416.82590673575129</v>
          </cell>
          <cell r="S8">
            <v>434.81865284974094</v>
          </cell>
          <cell r="T8">
            <v>453.84455958549216</v>
          </cell>
          <cell r="U8">
            <v>452.34455958549216</v>
          </cell>
          <cell r="V8">
            <v>444.34455958549222</v>
          </cell>
          <cell r="W8">
            <v>473.6</v>
          </cell>
          <cell r="X8">
            <v>503.99999999999994</v>
          </cell>
          <cell r="Y8">
            <v>535.86239999999998</v>
          </cell>
          <cell r="Z8">
            <v>61132</v>
          </cell>
          <cell r="AA8">
            <v>28.95</v>
          </cell>
          <cell r="AB8">
            <v>29</v>
          </cell>
          <cell r="AC8">
            <v>17</v>
          </cell>
          <cell r="AD8">
            <v>1</v>
          </cell>
        </row>
        <row r="9">
          <cell r="B9" t="str">
            <v>Ekerö</v>
          </cell>
          <cell r="C9" t="str">
            <v>0125</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22626</v>
          </cell>
          <cell r="AA9">
            <v>28.65</v>
          </cell>
          <cell r="AB9">
            <v>107</v>
          </cell>
          <cell r="AC9">
            <v>14</v>
          </cell>
          <cell r="AD9">
            <v>2</v>
          </cell>
        </row>
        <row r="10">
          <cell r="B10" t="str">
            <v>Huddinge</v>
          </cell>
          <cell r="C10" t="str">
            <v>0126</v>
          </cell>
          <cell r="D10"/>
          <cell r="E10"/>
          <cell r="F10"/>
          <cell r="G10">
            <v>94.092812499999994</v>
          </cell>
          <cell r="H10">
            <v>94.09</v>
          </cell>
          <cell r="I10">
            <v>90.29</v>
          </cell>
          <cell r="J10">
            <v>90.453125</v>
          </cell>
          <cell r="K10">
            <v>90.453125</v>
          </cell>
          <cell r="L10">
            <v>96.5</v>
          </cell>
          <cell r="M10">
            <v>107.669875</v>
          </cell>
          <cell r="N10">
            <v>114.76783600000002</v>
          </cell>
          <cell r="O10">
            <v>0</v>
          </cell>
          <cell r="P10">
            <v>0</v>
          </cell>
          <cell r="Q10">
            <v>0</v>
          </cell>
          <cell r="R10">
            <v>390.02202072538853</v>
          </cell>
          <cell r="S10">
            <v>390.01036269430051</v>
          </cell>
          <cell r="T10">
            <v>374.25906735751295</v>
          </cell>
          <cell r="U10">
            <v>374.93523316062175</v>
          </cell>
          <cell r="V10">
            <v>374.93523316062175</v>
          </cell>
          <cell r="W10">
            <v>399.99999999999994</v>
          </cell>
          <cell r="X10">
            <v>446.29999999999995</v>
          </cell>
          <cell r="Y10">
            <v>475.72160000000002</v>
          </cell>
          <cell r="Z10">
            <v>85700</v>
          </cell>
          <cell r="AA10">
            <v>29.85</v>
          </cell>
          <cell r="AB10">
            <v>18</v>
          </cell>
          <cell r="AC10">
            <v>44</v>
          </cell>
          <cell r="AD10">
            <v>1</v>
          </cell>
        </row>
        <row r="11">
          <cell r="B11" t="str">
            <v>Botkyrka</v>
          </cell>
          <cell r="C11" t="str">
            <v>0127</v>
          </cell>
          <cell r="D11"/>
          <cell r="E11"/>
          <cell r="F11"/>
          <cell r="G11">
            <v>94.092812499999994</v>
          </cell>
          <cell r="H11">
            <v>94.09</v>
          </cell>
          <cell r="I11">
            <v>90.29</v>
          </cell>
          <cell r="J11">
            <v>90.453125</v>
          </cell>
          <cell r="K11">
            <v>90.453125</v>
          </cell>
          <cell r="L11">
            <v>96.5</v>
          </cell>
          <cell r="M11">
            <v>107.669875</v>
          </cell>
          <cell r="N11">
            <v>114.76783600000002</v>
          </cell>
          <cell r="O11">
            <v>0</v>
          </cell>
          <cell r="P11">
            <v>0</v>
          </cell>
          <cell r="Q11">
            <v>0</v>
          </cell>
          <cell r="R11">
            <v>390.02202072538853</v>
          </cell>
          <cell r="S11">
            <v>390.01036269430051</v>
          </cell>
          <cell r="T11">
            <v>374.25906735751295</v>
          </cell>
          <cell r="U11">
            <v>374.93523316062175</v>
          </cell>
          <cell r="V11">
            <v>374.93523316062175</v>
          </cell>
          <cell r="W11">
            <v>399.99999999999994</v>
          </cell>
          <cell r="X11">
            <v>446.29999999999995</v>
          </cell>
          <cell r="Y11">
            <v>475.72160000000002</v>
          </cell>
          <cell r="Z11">
            <v>74151</v>
          </cell>
          <cell r="AA11">
            <v>30.45</v>
          </cell>
          <cell r="AB11">
            <v>23</v>
          </cell>
          <cell r="AC11">
            <v>76</v>
          </cell>
          <cell r="AD11">
            <v>1</v>
          </cell>
        </row>
        <row r="12">
          <cell r="B12" t="str">
            <v>Salem</v>
          </cell>
          <cell r="C12" t="str">
            <v>0128</v>
          </cell>
          <cell r="D12"/>
          <cell r="E12"/>
          <cell r="F12"/>
          <cell r="G12">
            <v>94.092812499999994</v>
          </cell>
          <cell r="H12">
            <v>94.09</v>
          </cell>
          <cell r="I12">
            <v>90.29</v>
          </cell>
          <cell r="J12">
            <v>90.453125</v>
          </cell>
          <cell r="K12">
            <v>90.453125</v>
          </cell>
          <cell r="L12">
            <v>96.5</v>
          </cell>
          <cell r="M12">
            <v>107.669875</v>
          </cell>
          <cell r="N12">
            <v>114.76783600000002</v>
          </cell>
          <cell r="O12">
            <v>0</v>
          </cell>
          <cell r="P12">
            <v>0</v>
          </cell>
          <cell r="Q12">
            <v>0</v>
          </cell>
          <cell r="R12">
            <v>390.02202072538853</v>
          </cell>
          <cell r="S12">
            <v>390.01036269430051</v>
          </cell>
          <cell r="T12">
            <v>374.25906735751295</v>
          </cell>
          <cell r="U12">
            <v>374.93523316062175</v>
          </cell>
          <cell r="V12">
            <v>374.93523316062175</v>
          </cell>
          <cell r="W12">
            <v>399.99999999999994</v>
          </cell>
          <cell r="X12">
            <v>446.29999999999995</v>
          </cell>
          <cell r="Y12">
            <v>475.72160000000002</v>
          </cell>
          <cell r="Z12">
            <v>13839</v>
          </cell>
          <cell r="AA12">
            <v>29.65</v>
          </cell>
          <cell r="AB12">
            <v>159</v>
          </cell>
          <cell r="AC12">
            <v>41</v>
          </cell>
          <cell r="AD12">
            <v>3</v>
          </cell>
        </row>
        <row r="13">
          <cell r="B13" t="str">
            <v>Haninge</v>
          </cell>
          <cell r="C13" t="str">
            <v>0136</v>
          </cell>
          <cell r="D13"/>
          <cell r="E13">
            <v>91.82</v>
          </cell>
          <cell r="F13">
            <v>91.82</v>
          </cell>
          <cell r="G13">
            <v>97.764062499999994</v>
          </cell>
          <cell r="H13">
            <v>98.79</v>
          </cell>
          <cell r="I13">
            <v>98.79</v>
          </cell>
          <cell r="J13">
            <v>97.947500000000005</v>
          </cell>
          <cell r="K13">
            <v>101.325</v>
          </cell>
          <cell r="L13">
            <v>106.87375</v>
          </cell>
          <cell r="M13">
            <v>112.19090000000001</v>
          </cell>
          <cell r="N13">
            <v>115.8</v>
          </cell>
          <cell r="O13">
            <v>0</v>
          </cell>
          <cell r="P13">
            <v>380.60103626942998</v>
          </cell>
          <cell r="Q13">
            <v>380.60103626942998</v>
          </cell>
          <cell r="R13">
            <v>405.23963730569943</v>
          </cell>
          <cell r="S13">
            <v>409.49222797927462</v>
          </cell>
          <cell r="T13">
            <v>409.49222797927462</v>
          </cell>
          <cell r="U13">
            <v>406</v>
          </cell>
          <cell r="V13">
            <v>420</v>
          </cell>
          <cell r="W13">
            <v>442.99999999999994</v>
          </cell>
          <cell r="X13">
            <v>465.04</v>
          </cell>
          <cell r="Y13">
            <v>479.99999999999994</v>
          </cell>
          <cell r="Z13">
            <v>70432</v>
          </cell>
          <cell r="AA13">
            <v>29.9</v>
          </cell>
          <cell r="AB13">
            <v>27</v>
          </cell>
          <cell r="AC13">
            <v>49</v>
          </cell>
          <cell r="AD13">
            <v>1</v>
          </cell>
        </row>
        <row r="14">
          <cell r="B14" t="str">
            <v>Tyresö</v>
          </cell>
          <cell r="C14" t="str">
            <v>0138</v>
          </cell>
          <cell r="D14"/>
          <cell r="E14">
            <v>91.82</v>
          </cell>
          <cell r="F14">
            <v>91.82</v>
          </cell>
          <cell r="G14">
            <v>97.764062499999994</v>
          </cell>
          <cell r="H14">
            <v>98.79</v>
          </cell>
          <cell r="I14">
            <v>98.79</v>
          </cell>
          <cell r="J14">
            <v>97.947500000000005</v>
          </cell>
          <cell r="K14">
            <v>101.325</v>
          </cell>
          <cell r="L14">
            <v>106.87375</v>
          </cell>
          <cell r="M14">
            <v>112.133</v>
          </cell>
          <cell r="N14">
            <v>115.8</v>
          </cell>
          <cell r="O14">
            <v>0</v>
          </cell>
          <cell r="P14">
            <v>380.60103626942998</v>
          </cell>
          <cell r="Q14">
            <v>380.60103626942998</v>
          </cell>
          <cell r="R14">
            <v>405.23963730569943</v>
          </cell>
          <cell r="S14">
            <v>409.49222797927462</v>
          </cell>
          <cell r="T14">
            <v>409.49222797927462</v>
          </cell>
          <cell r="U14">
            <v>406</v>
          </cell>
          <cell r="V14">
            <v>420</v>
          </cell>
          <cell r="W14">
            <v>442.99999999999994</v>
          </cell>
          <cell r="X14">
            <v>464.79999999999995</v>
          </cell>
          <cell r="Y14">
            <v>479.99999999999994</v>
          </cell>
          <cell r="Z14">
            <v>39434</v>
          </cell>
          <cell r="AA14">
            <v>29.95</v>
          </cell>
          <cell r="AB14">
            <v>51</v>
          </cell>
          <cell r="AC14">
            <v>54</v>
          </cell>
          <cell r="AD14">
            <v>1</v>
          </cell>
        </row>
        <row r="15">
          <cell r="B15" t="str">
            <v>Upplands-Bro</v>
          </cell>
          <cell r="C15" t="str">
            <v>0139</v>
          </cell>
          <cell r="D15"/>
          <cell r="E15">
            <v>116.7</v>
          </cell>
          <cell r="F15">
            <v>120.19755000000002</v>
          </cell>
          <cell r="G15">
            <v>121.28400000000001</v>
          </cell>
          <cell r="H15">
            <v>127.15</v>
          </cell>
          <cell r="I15">
            <v>123.05</v>
          </cell>
          <cell r="J15">
            <v>124.13124999999999</v>
          </cell>
          <cell r="K15">
            <v>123.16625000000001</v>
          </cell>
          <cell r="L15">
            <v>127.38</v>
          </cell>
          <cell r="M15">
            <v>132.20500000000001</v>
          </cell>
          <cell r="N15">
            <v>138.98489700000002</v>
          </cell>
          <cell r="O15">
            <v>0</v>
          </cell>
          <cell r="P15">
            <v>483.73056994818648</v>
          </cell>
          <cell r="Q15">
            <v>498.22818652849747</v>
          </cell>
          <cell r="R15">
            <v>502.73160621761656</v>
          </cell>
          <cell r="S15">
            <v>527.0466321243523</v>
          </cell>
          <cell r="T15">
            <v>510.05181347150256</v>
          </cell>
          <cell r="U15">
            <v>514.53367875647666</v>
          </cell>
          <cell r="V15">
            <v>510.53367875647666</v>
          </cell>
          <cell r="W15">
            <v>527.99999999999989</v>
          </cell>
          <cell r="X15">
            <v>548</v>
          </cell>
          <cell r="Y15">
            <v>576.10320000000002</v>
          </cell>
          <cell r="Z15">
            <v>21076</v>
          </cell>
          <cell r="AA15">
            <v>29.9</v>
          </cell>
          <cell r="AB15">
            <v>115</v>
          </cell>
          <cell r="AC15">
            <v>49</v>
          </cell>
          <cell r="AD15">
            <v>2</v>
          </cell>
        </row>
        <row r="16">
          <cell r="B16" t="str">
            <v>Nykvarn</v>
          </cell>
          <cell r="C16" t="str">
            <v>0140</v>
          </cell>
          <cell r="J16">
            <v>0</v>
          </cell>
          <cell r="K16">
            <v>102.14749999999999</v>
          </cell>
          <cell r="L16">
            <v>106.729</v>
          </cell>
          <cell r="M16">
            <v>110.37412499999999</v>
          </cell>
          <cell r="N16">
            <v>121.599457</v>
          </cell>
          <cell r="O16">
            <v>0</v>
          </cell>
          <cell r="P16">
            <v>0</v>
          </cell>
          <cell r="Q16">
            <v>0</v>
          </cell>
          <cell r="R16">
            <v>0</v>
          </cell>
          <cell r="S16">
            <v>0</v>
          </cell>
          <cell r="T16">
            <v>0</v>
          </cell>
          <cell r="U16">
            <v>0</v>
          </cell>
          <cell r="V16">
            <v>423.40932642487041</v>
          </cell>
          <cell r="W16">
            <v>442.4</v>
          </cell>
          <cell r="X16">
            <v>457.50932642487038</v>
          </cell>
          <cell r="Y16">
            <v>504.03919999999994</v>
          </cell>
          <cell r="Z16">
            <v>8090</v>
          </cell>
          <cell r="AA16">
            <v>29.35</v>
          </cell>
          <cell r="AB16">
            <v>241</v>
          </cell>
          <cell r="AC16">
            <v>31</v>
          </cell>
          <cell r="AD16">
            <v>3</v>
          </cell>
        </row>
        <row r="17">
          <cell r="B17" t="str">
            <v>Täby</v>
          </cell>
          <cell r="C17" t="str">
            <v>0160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60229</v>
          </cell>
          <cell r="AA17">
            <v>27.85</v>
          </cell>
          <cell r="AB17">
            <v>31</v>
          </cell>
          <cell r="AC17">
            <v>3</v>
          </cell>
          <cell r="AD17">
            <v>1</v>
          </cell>
        </row>
        <row r="18">
          <cell r="B18" t="str">
            <v>Danderyd</v>
          </cell>
          <cell r="C18" t="str">
            <v>0162</v>
          </cell>
          <cell r="G18">
            <v>0</v>
          </cell>
          <cell r="H18">
            <v>0</v>
          </cell>
          <cell r="I18">
            <v>0</v>
          </cell>
          <cell r="J18">
            <v>0</v>
          </cell>
          <cell r="K18">
            <v>0</v>
          </cell>
          <cell r="L18">
            <v>127.38</v>
          </cell>
          <cell r="M18">
            <v>108.29077999999988</v>
          </cell>
          <cell r="N18">
            <v>113.432276</v>
          </cell>
          <cell r="O18">
            <v>0</v>
          </cell>
          <cell r="P18">
            <v>0</v>
          </cell>
          <cell r="Q18">
            <v>0</v>
          </cell>
          <cell r="R18">
            <v>0</v>
          </cell>
          <cell r="S18">
            <v>0</v>
          </cell>
          <cell r="T18">
            <v>0</v>
          </cell>
          <cell r="U18">
            <v>0</v>
          </cell>
          <cell r="V18">
            <v>0</v>
          </cell>
          <cell r="W18">
            <v>527.99999999999989</v>
          </cell>
          <cell r="X18">
            <v>448.87369948186478</v>
          </cell>
          <cell r="Y18">
            <v>470.18559999999997</v>
          </cell>
          <cell r="Z18">
            <v>29632</v>
          </cell>
          <cell r="AA18">
            <v>27.6</v>
          </cell>
          <cell r="AB18">
            <v>81</v>
          </cell>
          <cell r="AC18">
            <v>2</v>
          </cell>
          <cell r="AD18">
            <v>2</v>
          </cell>
        </row>
        <row r="19">
          <cell r="B19" t="str">
            <v>Sollentuna</v>
          </cell>
          <cell r="C19" t="str">
            <v>0163</v>
          </cell>
          <cell r="D19"/>
          <cell r="E19">
            <v>92.802999999999997</v>
          </cell>
          <cell r="F19">
            <v>93.224999999999994</v>
          </cell>
          <cell r="G19">
            <v>92.9288375</v>
          </cell>
          <cell r="H19">
            <v>95.35</v>
          </cell>
          <cell r="I19">
            <v>97.34</v>
          </cell>
          <cell r="J19">
            <v>97.339500000000015</v>
          </cell>
          <cell r="K19">
            <v>97.339500000000001</v>
          </cell>
          <cell r="L19">
            <v>103.64100000000002</v>
          </cell>
          <cell r="M19">
            <v>106.015</v>
          </cell>
          <cell r="N19">
            <v>108.42759300000002</v>
          </cell>
          <cell r="O19">
            <v>0</v>
          </cell>
          <cell r="P19">
            <v>384.67564766839371</v>
          </cell>
          <cell r="Q19">
            <v>386.42487046632118</v>
          </cell>
          <cell r="R19">
            <v>385.19725388601034</v>
          </cell>
          <cell r="S19">
            <v>395.23316062176161</v>
          </cell>
          <cell r="T19">
            <v>403.48186528497405</v>
          </cell>
          <cell r="U19">
            <v>403.47979274611401</v>
          </cell>
          <cell r="V19">
            <v>403.47979274611396</v>
          </cell>
          <cell r="W19">
            <v>429.6</v>
          </cell>
          <cell r="X19">
            <v>439.440414507772</v>
          </cell>
          <cell r="Y19">
            <v>449.44080000000002</v>
          </cell>
          <cell r="Z19">
            <v>58266</v>
          </cell>
          <cell r="AA19">
            <v>28.25</v>
          </cell>
          <cell r="AB19">
            <v>34</v>
          </cell>
          <cell r="AC19">
            <v>9</v>
          </cell>
          <cell r="AD19">
            <v>1</v>
          </cell>
        </row>
        <row r="20">
          <cell r="B20" t="str">
            <v>Stockholm</v>
          </cell>
          <cell r="C20" t="str">
            <v>0180</v>
          </cell>
          <cell r="D20">
            <v>101.40900000000001</v>
          </cell>
          <cell r="E20">
            <v>112.18</v>
          </cell>
          <cell r="F20">
            <v>112.18</v>
          </cell>
          <cell r="G20">
            <v>105.8695</v>
          </cell>
          <cell r="H20">
            <v>100.94</v>
          </cell>
          <cell r="I20">
            <v>104.1</v>
          </cell>
          <cell r="J20">
            <v>104.09529999999999</v>
          </cell>
          <cell r="K20">
            <v>99.345299999999995</v>
          </cell>
          <cell r="L20">
            <v>112.712</v>
          </cell>
          <cell r="M20">
            <v>116.19244999999997</v>
          </cell>
          <cell r="N20">
            <v>120.82552699999999</v>
          </cell>
          <cell r="O20">
            <v>420.34818652849742</v>
          </cell>
          <cell r="P20">
            <v>464.99481865284974</v>
          </cell>
          <cell r="Q20">
            <v>464.99481865284974</v>
          </cell>
          <cell r="R20">
            <v>438.83730569948182</v>
          </cell>
          <cell r="S20">
            <v>418.40414507772016</v>
          </cell>
          <cell r="T20">
            <v>431.50259067357507</v>
          </cell>
          <cell r="U20">
            <v>431.48310880829007</v>
          </cell>
          <cell r="V20">
            <v>411.79398963730563</v>
          </cell>
          <cell r="W20">
            <v>467.2</v>
          </cell>
          <cell r="X20">
            <v>481.62673575129514</v>
          </cell>
          <cell r="Y20">
            <v>500.83119999999991</v>
          </cell>
          <cell r="Z20">
            <v>754948</v>
          </cell>
          <cell r="AA20">
            <v>27.9</v>
          </cell>
          <cell r="AB20">
            <v>1</v>
          </cell>
          <cell r="AC20">
            <v>4</v>
          </cell>
          <cell r="AD20">
            <v>1</v>
          </cell>
        </row>
        <row r="21">
          <cell r="B21" t="str">
            <v>Södertälje</v>
          </cell>
          <cell r="C21" t="str">
            <v>0181</v>
          </cell>
          <cell r="D21">
            <v>105.96299999999999</v>
          </cell>
          <cell r="E21">
            <v>98.697524999999999</v>
          </cell>
          <cell r="F21">
            <v>98.697524999999999</v>
          </cell>
          <cell r="G21">
            <v>100.52630000000002</v>
          </cell>
          <cell r="H21">
            <v>102.73</v>
          </cell>
          <cell r="I21">
            <v>102.15</v>
          </cell>
          <cell r="J21">
            <v>102.14749999999999</v>
          </cell>
          <cell r="K21">
            <v>102.14749999999999</v>
          </cell>
          <cell r="L21">
            <v>106.729</v>
          </cell>
          <cell r="M21">
            <v>110.37412499999999</v>
          </cell>
          <cell r="N21">
            <v>121.599457</v>
          </cell>
          <cell r="O21">
            <v>439.22487046632119</v>
          </cell>
          <cell r="P21">
            <v>409.1089119170984</v>
          </cell>
          <cell r="Q21">
            <v>409.1089119170984</v>
          </cell>
          <cell r="R21">
            <v>416.6893264248705</v>
          </cell>
          <cell r="S21">
            <v>425.8238341968912</v>
          </cell>
          <cell r="T21">
            <v>423.41968911917098</v>
          </cell>
          <cell r="U21">
            <v>423.40932642487041</v>
          </cell>
          <cell r="V21">
            <v>423.40932642487041</v>
          </cell>
          <cell r="W21">
            <v>442.4</v>
          </cell>
          <cell r="X21">
            <v>457.50932642487038</v>
          </cell>
          <cell r="Y21">
            <v>504.03919999999994</v>
          </cell>
          <cell r="Z21">
            <v>78794</v>
          </cell>
          <cell r="AA21">
            <v>29.85</v>
          </cell>
          <cell r="AB21">
            <v>20</v>
          </cell>
          <cell r="AC21">
            <v>44</v>
          </cell>
          <cell r="AD21">
            <v>1</v>
          </cell>
        </row>
        <row r="22">
          <cell r="B22" t="str">
            <v>Nacka</v>
          </cell>
          <cell r="C22" t="str">
            <v>0182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75741</v>
          </cell>
          <cell r="AA22">
            <v>28.25</v>
          </cell>
          <cell r="AB22">
            <v>21</v>
          </cell>
          <cell r="AC22">
            <v>9</v>
          </cell>
          <cell r="AD22">
            <v>1</v>
          </cell>
        </row>
        <row r="23">
          <cell r="B23" t="str">
            <v>Sundbyberg</v>
          </cell>
          <cell r="C23" t="str">
            <v>0183</v>
          </cell>
          <cell r="D23"/>
          <cell r="E23">
            <v>78.263750000000002</v>
          </cell>
          <cell r="F23">
            <v>79.847499999999997</v>
          </cell>
          <cell r="G23">
            <v>85.623840000000001</v>
          </cell>
          <cell r="H23">
            <v>86.18</v>
          </cell>
          <cell r="I23">
            <v>87.62</v>
          </cell>
          <cell r="J23">
            <v>86.817099999999996</v>
          </cell>
          <cell r="K23">
            <v>86.817099999999996</v>
          </cell>
          <cell r="L23">
            <v>98.043999999999997</v>
          </cell>
          <cell r="M23">
            <v>108.29077999999988</v>
          </cell>
          <cell r="N23">
            <v>113.432276</v>
          </cell>
          <cell r="O23">
            <v>0</v>
          </cell>
          <cell r="P23">
            <v>324.40932642487047</v>
          </cell>
          <cell r="Q23">
            <v>330.97409326424867</v>
          </cell>
          <cell r="R23">
            <v>354.91747150259067</v>
          </cell>
          <cell r="S23">
            <v>357.22279792746116</v>
          </cell>
          <cell r="T23">
            <v>363.19170984455957</v>
          </cell>
          <cell r="U23">
            <v>359.86362694300516</v>
          </cell>
          <cell r="V23">
            <v>359.86362694300516</v>
          </cell>
          <cell r="W23">
            <v>406.4</v>
          </cell>
          <cell r="X23">
            <v>448.87369948186478</v>
          </cell>
          <cell r="Y23">
            <v>470.18559999999997</v>
          </cell>
          <cell r="Z23">
            <v>33967</v>
          </cell>
          <cell r="AA23">
            <v>29.6</v>
          </cell>
          <cell r="AB23">
            <v>68</v>
          </cell>
          <cell r="AC23">
            <v>39</v>
          </cell>
          <cell r="AD23">
            <v>2</v>
          </cell>
        </row>
        <row r="24">
          <cell r="B24" t="str">
            <v>Solna</v>
          </cell>
          <cell r="C24" t="str">
            <v>0184</v>
          </cell>
          <cell r="D24"/>
          <cell r="E24">
            <v>78.263750000000002</v>
          </cell>
          <cell r="F24">
            <v>79.847499999999997</v>
          </cell>
          <cell r="G24">
            <v>85.623840000000001</v>
          </cell>
          <cell r="H24">
            <v>86.18</v>
          </cell>
          <cell r="I24">
            <v>87.62</v>
          </cell>
          <cell r="J24">
            <v>86.817099999999996</v>
          </cell>
          <cell r="K24">
            <v>86.817099999999996</v>
          </cell>
          <cell r="L24">
            <v>98.043999999999997</v>
          </cell>
          <cell r="M24">
            <v>108.29077999999988</v>
          </cell>
          <cell r="N24">
            <v>113.432276</v>
          </cell>
          <cell r="O24">
            <v>0</v>
          </cell>
          <cell r="P24">
            <v>324.40932642487047</v>
          </cell>
          <cell r="Q24">
            <v>330.97409326424867</v>
          </cell>
          <cell r="R24">
            <v>354.91747150259067</v>
          </cell>
          <cell r="S24">
            <v>357.22279792746116</v>
          </cell>
          <cell r="T24">
            <v>363.19170984455957</v>
          </cell>
          <cell r="U24">
            <v>359.86362694300516</v>
          </cell>
          <cell r="V24">
            <v>359.86362694300516</v>
          </cell>
          <cell r="W24">
            <v>406.4</v>
          </cell>
          <cell r="X24">
            <v>448.87369948186478</v>
          </cell>
          <cell r="Y24">
            <v>470.18559999999997</v>
          </cell>
          <cell r="Z24">
            <v>56953</v>
          </cell>
          <cell r="AA24">
            <v>27.9</v>
          </cell>
          <cell r="AB24">
            <v>36</v>
          </cell>
          <cell r="AC24">
            <v>4</v>
          </cell>
          <cell r="AD24">
            <v>1</v>
          </cell>
        </row>
        <row r="25">
          <cell r="B25" t="str">
            <v>Lidingö</v>
          </cell>
          <cell r="C25" t="str">
            <v>0186</v>
          </cell>
          <cell r="D25"/>
          <cell r="E25">
            <v>84.344999999999999</v>
          </cell>
          <cell r="F25">
            <v>89.17</v>
          </cell>
          <cell r="G25">
            <v>95.991375000000005</v>
          </cell>
          <cell r="H25">
            <v>95.99</v>
          </cell>
          <cell r="I25">
            <v>95.99</v>
          </cell>
          <cell r="J25">
            <v>93.977249999999998</v>
          </cell>
          <cell r="K25">
            <v>93.977249999999998</v>
          </cell>
          <cell r="L25">
            <v>95.149000000000001</v>
          </cell>
          <cell r="M25">
            <v>108.77824999999993</v>
          </cell>
          <cell r="N25">
            <v>115.15364300000002</v>
          </cell>
          <cell r="O25">
            <v>0</v>
          </cell>
          <cell r="P25">
            <v>349.61658031088081</v>
          </cell>
          <cell r="Q25">
            <v>369.61658031088081</v>
          </cell>
          <cell r="R25">
            <v>397.89170984455956</v>
          </cell>
          <cell r="S25">
            <v>397.88601036269426</v>
          </cell>
          <cell r="T25">
            <v>397.88601036269426</v>
          </cell>
          <cell r="U25">
            <v>389.5430051813471</v>
          </cell>
          <cell r="V25">
            <v>389.5430051813471</v>
          </cell>
          <cell r="W25">
            <v>394.4</v>
          </cell>
          <cell r="X25">
            <v>450.8943005181344</v>
          </cell>
          <cell r="Y25">
            <v>477.32080000000002</v>
          </cell>
          <cell r="Z25">
            <v>40895</v>
          </cell>
          <cell r="AA25">
            <v>28.69</v>
          </cell>
          <cell r="AB25">
            <v>49</v>
          </cell>
          <cell r="AC25">
            <v>15</v>
          </cell>
          <cell r="AD25">
            <v>1</v>
          </cell>
        </row>
        <row r="26">
          <cell r="B26" t="str">
            <v>Vaxholm</v>
          </cell>
          <cell r="C26" t="str">
            <v>0187</v>
          </cell>
          <cell r="D26"/>
          <cell r="E26"/>
          <cell r="F26"/>
          <cell r="G26">
            <v>0</v>
          </cell>
          <cell r="H26">
            <v>0</v>
          </cell>
          <cell r="I26">
            <v>0</v>
          </cell>
          <cell r="J26">
            <v>125.83750000000001</v>
          </cell>
          <cell r="K26">
            <v>123.16625000000001</v>
          </cell>
          <cell r="L26">
            <v>127.39</v>
          </cell>
          <cell r="M26">
            <v>0</v>
          </cell>
          <cell r="N26">
            <v>0</v>
          </cell>
          <cell r="O26">
            <v>0</v>
          </cell>
          <cell r="P26">
            <v>0</v>
          </cell>
          <cell r="Q26">
            <v>0</v>
          </cell>
          <cell r="R26">
            <v>0</v>
          </cell>
          <cell r="S26">
            <v>0</v>
          </cell>
          <cell r="T26">
            <v>0</v>
          </cell>
          <cell r="U26">
            <v>521.60621761658024</v>
          </cell>
          <cell r="V26">
            <v>510.53367875647666</v>
          </cell>
          <cell r="W26">
            <v>528.04145077720204</v>
          </cell>
          <cell r="X26">
            <v>0</v>
          </cell>
          <cell r="Y26">
            <v>0</v>
          </cell>
          <cell r="Z26">
            <v>9470</v>
          </cell>
          <cell r="AA26">
            <v>29.3</v>
          </cell>
          <cell r="AB26">
            <v>229</v>
          </cell>
          <cell r="AC26">
            <v>30</v>
          </cell>
          <cell r="AD26">
            <v>3</v>
          </cell>
        </row>
        <row r="27">
          <cell r="B27" t="str">
            <v>Norrtälje</v>
          </cell>
          <cell r="C27" t="str">
            <v>0188</v>
          </cell>
          <cell r="D27"/>
          <cell r="E27">
            <v>97.96875</v>
          </cell>
          <cell r="F27">
            <v>99.864999999999995</v>
          </cell>
          <cell r="G27">
            <v>98.40806818181818</v>
          </cell>
          <cell r="H27">
            <v>103.36</v>
          </cell>
          <cell r="I27">
            <v>112.97</v>
          </cell>
          <cell r="J27">
            <v>112.97125</v>
          </cell>
          <cell r="K27">
            <v>112.97125</v>
          </cell>
          <cell r="L27">
            <v>112.905</v>
          </cell>
          <cell r="M27">
            <v>112.85012499999989</v>
          </cell>
          <cell r="N27">
            <v>122.10453799999999</v>
          </cell>
          <cell r="O27">
            <v>0</v>
          </cell>
          <cell r="P27">
            <v>406.08808290155434</v>
          </cell>
          <cell r="Q27">
            <v>413.94818652849733</v>
          </cell>
          <cell r="R27">
            <v>407.90909090909088</v>
          </cell>
          <cell r="S27">
            <v>428.43523316062175</v>
          </cell>
          <cell r="T27">
            <v>468.2694300518134</v>
          </cell>
          <cell r="U27">
            <v>468.27461139896366</v>
          </cell>
          <cell r="V27">
            <v>468.27461139896366</v>
          </cell>
          <cell r="W27">
            <v>467.99999999999994</v>
          </cell>
          <cell r="X27">
            <v>467.77253886010311</v>
          </cell>
          <cell r="Y27">
            <v>506.13279999999992</v>
          </cell>
          <cell r="Z27">
            <v>53286</v>
          </cell>
          <cell r="AA27">
            <v>29.95</v>
          </cell>
          <cell r="AB27">
            <v>40</v>
          </cell>
          <cell r="AC27">
            <v>54</v>
          </cell>
          <cell r="AD27">
            <v>1</v>
          </cell>
        </row>
        <row r="28">
          <cell r="B28" t="str">
            <v>Sigtuna</v>
          </cell>
          <cell r="C28" t="str">
            <v>0191</v>
          </cell>
          <cell r="D28"/>
          <cell r="E28">
            <v>121.58750000000001</v>
          </cell>
          <cell r="F28">
            <v>121.58750000000001</v>
          </cell>
          <cell r="G28">
            <v>118.21250000000001</v>
          </cell>
          <cell r="H28">
            <v>118.21</v>
          </cell>
          <cell r="I28">
            <v>116.15</v>
          </cell>
          <cell r="J28">
            <v>117.32181250000002</v>
          </cell>
          <cell r="K28">
            <v>124.05374999999999</v>
          </cell>
          <cell r="L28">
            <v>127.18700000000003</v>
          </cell>
          <cell r="M28">
            <v>124.91</v>
          </cell>
          <cell r="N28">
            <v>134.28843499999999</v>
          </cell>
          <cell r="O28">
            <v>0</v>
          </cell>
          <cell r="P28">
            <v>503.98963730569943</v>
          </cell>
          <cell r="Q28">
            <v>503.98963730569943</v>
          </cell>
          <cell r="R28">
            <v>490</v>
          </cell>
          <cell r="S28">
            <v>489.98963730569943</v>
          </cell>
          <cell r="T28">
            <v>481.45077720207252</v>
          </cell>
          <cell r="U28">
            <v>486.30803108808294</v>
          </cell>
          <cell r="V28">
            <v>514.21243523316059</v>
          </cell>
          <cell r="W28">
            <v>527.20000000000005</v>
          </cell>
          <cell r="X28">
            <v>517.76165803108802</v>
          </cell>
          <cell r="Y28">
            <v>556.63599999999997</v>
          </cell>
          <cell r="Z28">
            <v>35518</v>
          </cell>
          <cell r="AA28">
            <v>29.7</v>
          </cell>
          <cell r="AB28">
            <v>64</v>
          </cell>
          <cell r="AC28">
            <v>42</v>
          </cell>
          <cell r="AD28">
            <v>1</v>
          </cell>
        </row>
        <row r="29">
          <cell r="B29" t="str">
            <v>Nynäshamn</v>
          </cell>
          <cell r="C29" t="str">
            <v>0192</v>
          </cell>
          <cell r="D29"/>
          <cell r="E29"/>
          <cell r="F29"/>
          <cell r="G29">
            <v>0</v>
          </cell>
          <cell r="H29">
            <v>0</v>
          </cell>
          <cell r="I29">
            <v>0</v>
          </cell>
          <cell r="J29">
            <v>0</v>
          </cell>
          <cell r="K29">
            <v>0</v>
          </cell>
          <cell r="L29">
            <v>107.694</v>
          </cell>
          <cell r="M29">
            <v>107.5975</v>
          </cell>
          <cell r="N29">
            <v>115.8</v>
          </cell>
          <cell r="O29">
            <v>0</v>
          </cell>
          <cell r="P29">
            <v>0</v>
          </cell>
          <cell r="Q29">
            <v>0</v>
          </cell>
          <cell r="R29">
            <v>0</v>
          </cell>
          <cell r="S29">
            <v>0</v>
          </cell>
          <cell r="T29">
            <v>0</v>
          </cell>
          <cell r="U29">
            <v>0</v>
          </cell>
          <cell r="V29">
            <v>0</v>
          </cell>
          <cell r="W29">
            <v>446.4</v>
          </cell>
          <cell r="X29">
            <v>445.99999999999994</v>
          </cell>
          <cell r="Y29">
            <v>479.99999999999994</v>
          </cell>
          <cell r="Z29">
            <v>24332</v>
          </cell>
          <cell r="AA29">
            <v>30.15</v>
          </cell>
          <cell r="AB29">
            <v>100</v>
          </cell>
          <cell r="AC29">
            <v>64</v>
          </cell>
          <cell r="AD29">
            <v>2</v>
          </cell>
        </row>
        <row r="30">
          <cell r="B30" t="str">
            <v>Håbo</v>
          </cell>
          <cell r="C30" t="str">
            <v>0305</v>
          </cell>
          <cell r="D30"/>
          <cell r="E30">
            <v>116.7</v>
          </cell>
          <cell r="F30">
            <v>120.19755000000002</v>
          </cell>
          <cell r="G30">
            <v>121.28362500000001</v>
          </cell>
          <cell r="H30">
            <v>127.15</v>
          </cell>
          <cell r="I30">
            <v>123.05</v>
          </cell>
          <cell r="J30">
            <v>124.13124999999999</v>
          </cell>
          <cell r="K30">
            <v>124.13124999999999</v>
          </cell>
          <cell r="L30">
            <v>127.38</v>
          </cell>
          <cell r="M30">
            <v>132.20600000000002</v>
          </cell>
          <cell r="N30">
            <v>138.98489893000001</v>
          </cell>
          <cell r="O30">
            <v>0</v>
          </cell>
          <cell r="P30">
            <v>483.73056994818648</v>
          </cell>
          <cell r="Q30">
            <v>498.22818652849747</v>
          </cell>
          <cell r="R30">
            <v>502.7300518134715</v>
          </cell>
          <cell r="S30">
            <v>527.0466321243523</v>
          </cell>
          <cell r="T30">
            <v>510.05181347150256</v>
          </cell>
          <cell r="U30">
            <v>514.53367875647666</v>
          </cell>
          <cell r="V30">
            <v>514.53367875647666</v>
          </cell>
          <cell r="W30">
            <v>527.99999999999989</v>
          </cell>
          <cell r="X30">
            <v>548.00414507772018</v>
          </cell>
          <cell r="Y30">
            <v>576.103208</v>
          </cell>
          <cell r="Z30">
            <v>17648</v>
          </cell>
          <cell r="AA30">
            <v>30.6</v>
          </cell>
          <cell r="AB30">
            <v>131</v>
          </cell>
          <cell r="AC30">
            <v>86</v>
          </cell>
          <cell r="AD30">
            <v>2</v>
          </cell>
        </row>
        <row r="31">
          <cell r="B31" t="str">
            <v>Älvkarleby</v>
          </cell>
          <cell r="C31" t="str">
            <v>0319</v>
          </cell>
          <cell r="D31"/>
          <cell r="E31">
            <v>95.384</v>
          </cell>
          <cell r="F31">
            <v>98.834000000000003</v>
          </cell>
          <cell r="G31">
            <v>102.38</v>
          </cell>
          <cell r="H31">
            <v>102.38</v>
          </cell>
          <cell r="I31">
            <v>103.35</v>
          </cell>
          <cell r="J31">
            <v>85.17</v>
          </cell>
          <cell r="K31">
            <v>75.775000000000006</v>
          </cell>
          <cell r="L31">
            <v>75.849000000000004</v>
          </cell>
          <cell r="M31">
            <v>79.393749999999827</v>
          </cell>
          <cell r="N31">
            <v>82.618668</v>
          </cell>
          <cell r="O31">
            <v>0</v>
          </cell>
          <cell r="P31">
            <v>395.37409326424864</v>
          </cell>
          <cell r="Q31">
            <v>409.67461139896369</v>
          </cell>
          <cell r="R31">
            <v>424.37305699481857</v>
          </cell>
          <cell r="S31">
            <v>424.37305699481857</v>
          </cell>
          <cell r="T31">
            <v>428.39378238341965</v>
          </cell>
          <cell r="U31">
            <v>353.03626943005179</v>
          </cell>
          <cell r="V31">
            <v>314.09326424870466</v>
          </cell>
          <cell r="W31">
            <v>314.39999999999998</v>
          </cell>
          <cell r="X31">
            <v>329.09326424870392</v>
          </cell>
          <cell r="Y31">
            <v>342.46079999999995</v>
          </cell>
          <cell r="Z31">
            <v>8955</v>
          </cell>
          <cell r="AA31">
            <v>32.299999999999997</v>
          </cell>
          <cell r="AB31">
            <v>233</v>
          </cell>
          <cell r="AC31">
            <v>239</v>
          </cell>
          <cell r="AD31">
            <v>3</v>
          </cell>
        </row>
        <row r="32">
          <cell r="B32" t="str">
            <v>Tierp</v>
          </cell>
          <cell r="C32" t="str">
            <v>0360</v>
          </cell>
          <cell r="D32"/>
          <cell r="E32"/>
          <cell r="F32"/>
          <cell r="G32">
            <v>120.625</v>
          </cell>
          <cell r="H32">
            <v>118.69</v>
          </cell>
          <cell r="I32">
            <v>114.43</v>
          </cell>
          <cell r="J32">
            <v>111.65375</v>
          </cell>
          <cell r="K32">
            <v>106.15</v>
          </cell>
          <cell r="L32">
            <v>106.15</v>
          </cell>
          <cell r="M32">
            <v>112.4225</v>
          </cell>
          <cell r="N32">
            <v>119.41875</v>
          </cell>
          <cell r="O32">
            <v>0</v>
          </cell>
          <cell r="P32">
            <v>0</v>
          </cell>
          <cell r="Q32">
            <v>0</v>
          </cell>
          <cell r="R32">
            <v>499.99999999999994</v>
          </cell>
          <cell r="S32">
            <v>491.97927461139892</v>
          </cell>
          <cell r="T32">
            <v>474.32124352331607</v>
          </cell>
          <cell r="U32">
            <v>462.81347150259063</v>
          </cell>
          <cell r="V32">
            <v>440</v>
          </cell>
          <cell r="W32">
            <v>440</v>
          </cell>
          <cell r="X32">
            <v>465.99999999999994</v>
          </cell>
          <cell r="Y32">
            <v>494.99999999999994</v>
          </cell>
          <cell r="Z32">
            <v>19891</v>
          </cell>
          <cell r="AA32">
            <v>30.7</v>
          </cell>
          <cell r="AB32">
            <v>119</v>
          </cell>
          <cell r="AC32">
            <v>91</v>
          </cell>
          <cell r="AD32">
            <v>2</v>
          </cell>
        </row>
        <row r="33">
          <cell r="B33" t="str">
            <v>Uppsala</v>
          </cell>
          <cell r="C33" t="str">
            <v>0380</v>
          </cell>
          <cell r="D33">
            <v>85.41</v>
          </cell>
          <cell r="E33">
            <v>91.016999999999996</v>
          </cell>
          <cell r="F33">
            <v>92.183000000000007</v>
          </cell>
          <cell r="G33">
            <v>92.181999999999988</v>
          </cell>
          <cell r="H33">
            <v>92.13</v>
          </cell>
          <cell r="I33">
            <v>92.13</v>
          </cell>
          <cell r="J33">
            <v>86.348200000000006</v>
          </cell>
          <cell r="K33">
            <v>86.348199999999991</v>
          </cell>
          <cell r="L33">
            <v>90.323999999999998</v>
          </cell>
          <cell r="M33">
            <v>103.7375</v>
          </cell>
          <cell r="N33">
            <v>109.76875</v>
          </cell>
          <cell r="O33">
            <v>354.03108808290153</v>
          </cell>
          <cell r="P33">
            <v>377.27253886010357</v>
          </cell>
          <cell r="Q33">
            <v>382.10569948186526</v>
          </cell>
          <cell r="R33">
            <v>382.10155440414502</v>
          </cell>
          <cell r="S33">
            <v>381.88601036269426</v>
          </cell>
          <cell r="T33">
            <v>381.88601036269426</v>
          </cell>
          <cell r="U33">
            <v>357.92</v>
          </cell>
          <cell r="V33">
            <v>357.91999999999996</v>
          </cell>
          <cell r="W33">
            <v>374.4</v>
          </cell>
          <cell r="X33">
            <v>429.99999999999994</v>
          </cell>
          <cell r="Y33">
            <v>454.99999999999994</v>
          </cell>
          <cell r="Z33">
            <v>191110</v>
          </cell>
          <cell r="AA33">
            <v>30.65</v>
          </cell>
          <cell r="AB33">
            <v>4</v>
          </cell>
          <cell r="AC33">
            <v>89</v>
          </cell>
          <cell r="AD33">
            <v>1</v>
          </cell>
        </row>
        <row r="34">
          <cell r="B34" t="str">
            <v>Enköping</v>
          </cell>
          <cell r="C34" t="str">
            <v>0381</v>
          </cell>
          <cell r="D34"/>
          <cell r="E34">
            <v>86.019000000000005</v>
          </cell>
          <cell r="F34">
            <v>86.019000000000005</v>
          </cell>
          <cell r="G34">
            <v>93.3215</v>
          </cell>
          <cell r="H34">
            <v>98.14</v>
          </cell>
          <cell r="I34">
            <v>104.9</v>
          </cell>
          <cell r="J34">
            <v>105.42325</v>
          </cell>
          <cell r="K34">
            <v>105.42325</v>
          </cell>
          <cell r="L34">
            <v>102.29</v>
          </cell>
          <cell r="M34">
            <v>102.3503125</v>
          </cell>
          <cell r="N34">
            <v>102.350409</v>
          </cell>
          <cell r="O34">
            <v>0</v>
          </cell>
          <cell r="P34">
            <v>356.55544041450776</v>
          </cell>
          <cell r="Q34">
            <v>356.55544041450776</v>
          </cell>
          <cell r="R34">
            <v>386.82487046632122</v>
          </cell>
          <cell r="S34">
            <v>406.79792746113986</v>
          </cell>
          <cell r="T34">
            <v>434.81865284974094</v>
          </cell>
          <cell r="U34">
            <v>436.98756476683934</v>
          </cell>
          <cell r="V34">
            <v>436.98756476683934</v>
          </cell>
          <cell r="W34">
            <v>424</v>
          </cell>
          <cell r="X34">
            <v>424.24999999999994</v>
          </cell>
          <cell r="Y34">
            <v>424.25039999999996</v>
          </cell>
          <cell r="Z34">
            <v>37181</v>
          </cell>
          <cell r="AA34">
            <v>30.6</v>
          </cell>
          <cell r="AB34">
            <v>59</v>
          </cell>
          <cell r="AC34">
            <v>86</v>
          </cell>
          <cell r="AD34">
            <v>1</v>
          </cell>
        </row>
        <row r="35">
          <cell r="B35" t="str">
            <v>Östhammar</v>
          </cell>
          <cell r="C35" t="str">
            <v>0382</v>
          </cell>
          <cell r="D35"/>
          <cell r="E35"/>
          <cell r="F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21842</v>
          </cell>
          <cell r="AA35">
            <v>31.8</v>
          </cell>
          <cell r="AB35">
            <v>110</v>
          </cell>
          <cell r="AC35">
            <v>171</v>
          </cell>
          <cell r="AD35">
            <v>2</v>
          </cell>
        </row>
        <row r="36">
          <cell r="B36" t="str">
            <v>Vingåker</v>
          </cell>
          <cell r="C36" t="str">
            <v>0428</v>
          </cell>
          <cell r="D36"/>
          <cell r="E36"/>
          <cell r="F36"/>
          <cell r="G36">
            <v>0</v>
          </cell>
          <cell r="H36">
            <v>0</v>
          </cell>
          <cell r="I36">
            <v>0</v>
          </cell>
          <cell r="J36">
            <v>0</v>
          </cell>
          <cell r="K36">
            <v>100.986375</v>
          </cell>
          <cell r="L36">
            <v>0</v>
          </cell>
          <cell r="M36">
            <v>0</v>
          </cell>
          <cell r="N36">
            <v>0</v>
          </cell>
          <cell r="O36">
            <v>0</v>
          </cell>
          <cell r="P36">
            <v>0</v>
          </cell>
          <cell r="Q36">
            <v>0</v>
          </cell>
          <cell r="R36">
            <v>0</v>
          </cell>
          <cell r="S36">
            <v>0</v>
          </cell>
          <cell r="T36">
            <v>0</v>
          </cell>
          <cell r="U36">
            <v>0</v>
          </cell>
          <cell r="V36">
            <v>418.59637305699476</v>
          </cell>
          <cell r="W36">
            <v>0</v>
          </cell>
          <cell r="X36">
            <v>0</v>
          </cell>
          <cell r="Y36">
            <v>0</v>
          </cell>
          <cell r="Z36">
            <v>9156</v>
          </cell>
          <cell r="AA36">
            <v>31.5</v>
          </cell>
          <cell r="AB36">
            <v>232</v>
          </cell>
          <cell r="AC36">
            <v>146</v>
          </cell>
          <cell r="AD36">
            <v>3</v>
          </cell>
        </row>
        <row r="37">
          <cell r="B37" t="str">
            <v>Gnesta</v>
          </cell>
          <cell r="C37" t="str">
            <v>0461</v>
          </cell>
          <cell r="D37"/>
          <cell r="E37"/>
          <cell r="G37">
            <v>0</v>
          </cell>
          <cell r="H37">
            <v>0</v>
          </cell>
          <cell r="I37">
            <v>0</v>
          </cell>
          <cell r="J37">
            <v>0</v>
          </cell>
          <cell r="K37">
            <v>105.546875</v>
          </cell>
          <cell r="L37">
            <v>99.009</v>
          </cell>
          <cell r="M37">
            <v>111.554</v>
          </cell>
          <cell r="N37">
            <v>135.1</v>
          </cell>
          <cell r="O37">
            <v>0</v>
          </cell>
          <cell r="P37">
            <v>0</v>
          </cell>
          <cell r="Q37">
            <v>0</v>
          </cell>
          <cell r="R37">
            <v>0</v>
          </cell>
          <cell r="S37">
            <v>0</v>
          </cell>
          <cell r="T37">
            <v>0</v>
          </cell>
          <cell r="U37">
            <v>0</v>
          </cell>
          <cell r="V37">
            <v>437.49999999999994</v>
          </cell>
          <cell r="W37">
            <v>410.4</v>
          </cell>
          <cell r="X37">
            <v>462.4</v>
          </cell>
          <cell r="Y37">
            <v>559.99999999999989</v>
          </cell>
          <cell r="Z37">
            <v>9748</v>
          </cell>
          <cell r="AA37">
            <v>30.85</v>
          </cell>
          <cell r="AB37">
            <v>221</v>
          </cell>
          <cell r="AC37">
            <v>103</v>
          </cell>
          <cell r="AD37">
            <v>3</v>
          </cell>
        </row>
        <row r="38">
          <cell r="B38" t="str">
            <v>Nyköping</v>
          </cell>
          <cell r="C38" t="str">
            <v>0480</v>
          </cell>
          <cell r="D38">
            <v>107.595</v>
          </cell>
          <cell r="E38">
            <v>122.895</v>
          </cell>
          <cell r="F38">
            <v>122.895</v>
          </cell>
          <cell r="G38">
            <v>105.215</v>
          </cell>
          <cell r="H38">
            <v>105.22</v>
          </cell>
          <cell r="I38">
            <v>105.22</v>
          </cell>
          <cell r="J38">
            <v>104.97499999999999</v>
          </cell>
          <cell r="K38">
            <v>104.75075</v>
          </cell>
          <cell r="L38">
            <v>110.97499999999999</v>
          </cell>
          <cell r="M38">
            <v>113.87</v>
          </cell>
          <cell r="N38">
            <v>118.21250000000001</v>
          </cell>
          <cell r="O38">
            <v>445.98963730569943</v>
          </cell>
          <cell r="P38">
            <v>509.40932642487041</v>
          </cell>
          <cell r="Q38">
            <v>509.40932642487041</v>
          </cell>
          <cell r="R38">
            <v>436.12435233160619</v>
          </cell>
          <cell r="S38">
            <v>436.14507772020721</v>
          </cell>
          <cell r="T38">
            <v>436.14507772020721</v>
          </cell>
          <cell r="U38">
            <v>435.12953367875639</v>
          </cell>
          <cell r="V38">
            <v>434.19999999999993</v>
          </cell>
          <cell r="W38">
            <v>459.99999999999994</v>
          </cell>
          <cell r="X38">
            <v>472</v>
          </cell>
          <cell r="Y38">
            <v>490</v>
          </cell>
          <cell r="Z38">
            <v>49273</v>
          </cell>
          <cell r="AA38">
            <v>30</v>
          </cell>
          <cell r="AB38">
            <v>43</v>
          </cell>
          <cell r="AC38">
            <v>56</v>
          </cell>
          <cell r="AD38">
            <v>1</v>
          </cell>
        </row>
        <row r="39">
          <cell r="B39" t="str">
            <v>Oxelösund</v>
          </cell>
          <cell r="C39" t="str">
            <v>0481</v>
          </cell>
          <cell r="D39"/>
          <cell r="E39">
            <v>80.837999999999994</v>
          </cell>
          <cell r="F39">
            <v>85.058000000000007</v>
          </cell>
          <cell r="G39">
            <v>88.493750000000006</v>
          </cell>
          <cell r="H39">
            <v>90.91</v>
          </cell>
          <cell r="I39">
            <v>92.3</v>
          </cell>
          <cell r="J39">
            <v>92.303749999999994</v>
          </cell>
          <cell r="K39">
            <v>92.856250000000003</v>
          </cell>
          <cell r="L39">
            <v>92.833000000000013</v>
          </cell>
          <cell r="M39">
            <v>92.856249999999903</v>
          </cell>
          <cell r="N39">
            <v>94.056234000000003</v>
          </cell>
          <cell r="O39">
            <v>0</v>
          </cell>
          <cell r="P39">
            <v>335.07979274611392</v>
          </cell>
          <cell r="Q39">
            <v>352.5720207253886</v>
          </cell>
          <cell r="R39">
            <v>366.81347150259069</v>
          </cell>
          <cell r="S39">
            <v>376.8290155440414</v>
          </cell>
          <cell r="T39">
            <v>382.59067357512947</v>
          </cell>
          <cell r="U39">
            <v>382.60621761658024</v>
          </cell>
          <cell r="V39">
            <v>384.89637305699478</v>
          </cell>
          <cell r="W39">
            <v>384.8</v>
          </cell>
          <cell r="X39">
            <v>384.89637305699438</v>
          </cell>
          <cell r="Y39">
            <v>389.87039999999996</v>
          </cell>
          <cell r="Z39">
            <v>10983</v>
          </cell>
          <cell r="AA39">
            <v>30.8</v>
          </cell>
          <cell r="AB39">
            <v>199</v>
          </cell>
          <cell r="AC39">
            <v>102</v>
          </cell>
          <cell r="AD39">
            <v>3</v>
          </cell>
        </row>
        <row r="40">
          <cell r="B40" t="str">
            <v>Flen</v>
          </cell>
          <cell r="C40" t="str">
            <v>0482</v>
          </cell>
          <cell r="G40">
            <v>0</v>
          </cell>
          <cell r="H40">
            <v>0</v>
          </cell>
          <cell r="I40">
            <v>0</v>
          </cell>
          <cell r="J40">
            <v>0</v>
          </cell>
          <cell r="K40">
            <v>0</v>
          </cell>
          <cell r="L40">
            <v>0</v>
          </cell>
          <cell r="M40">
            <v>104.7025</v>
          </cell>
          <cell r="N40">
            <v>106.39125</v>
          </cell>
          <cell r="O40">
            <v>0</v>
          </cell>
          <cell r="P40">
            <v>0</v>
          </cell>
          <cell r="Q40">
            <v>0</v>
          </cell>
          <cell r="R40">
            <v>0</v>
          </cell>
          <cell r="S40">
            <v>0</v>
          </cell>
          <cell r="T40">
            <v>0</v>
          </cell>
          <cell r="U40">
            <v>0</v>
          </cell>
          <cell r="V40">
            <v>0</v>
          </cell>
          <cell r="W40">
            <v>0</v>
          </cell>
          <cell r="X40">
            <v>433.99999999999994</v>
          </cell>
          <cell r="Y40">
            <v>440.99999999999994</v>
          </cell>
          <cell r="Z40">
            <v>16411</v>
          </cell>
          <cell r="AA40">
            <v>31.1</v>
          </cell>
          <cell r="AB40">
            <v>136</v>
          </cell>
          <cell r="AC40">
            <v>120</v>
          </cell>
          <cell r="AD40">
            <v>2</v>
          </cell>
        </row>
        <row r="41">
          <cell r="B41" t="str">
            <v>Katrineholm</v>
          </cell>
          <cell r="C41" t="str">
            <v>0483</v>
          </cell>
          <cell r="D41">
            <v>96.897999999999996</v>
          </cell>
          <cell r="E41">
            <v>97.861999999999995</v>
          </cell>
          <cell r="F41">
            <v>97.861999999999995</v>
          </cell>
          <cell r="G41">
            <v>98.648812500000005</v>
          </cell>
          <cell r="H41">
            <v>98.65</v>
          </cell>
          <cell r="I41">
            <v>98.65</v>
          </cell>
          <cell r="J41">
            <v>99.006312499999964</v>
          </cell>
          <cell r="K41">
            <v>99.006312499999979</v>
          </cell>
          <cell r="L41">
            <v>99.974000000000004</v>
          </cell>
          <cell r="M41">
            <v>104.59125</v>
          </cell>
          <cell r="N41">
            <v>109.175082</v>
          </cell>
          <cell r="O41">
            <v>401.64974093264243</v>
          </cell>
          <cell r="P41">
            <v>405.64559585492225</v>
          </cell>
          <cell r="Q41">
            <v>405.64559585492225</v>
          </cell>
          <cell r="R41">
            <v>408.90699481865283</v>
          </cell>
          <cell r="S41">
            <v>408.9119170984456</v>
          </cell>
          <cell r="T41">
            <v>408.9119170984456</v>
          </cell>
          <cell r="U41">
            <v>410.38886010362677</v>
          </cell>
          <cell r="V41">
            <v>410.38886010362683</v>
          </cell>
          <cell r="W41">
            <v>414.4</v>
          </cell>
          <cell r="X41">
            <v>433.53886010362692</v>
          </cell>
          <cell r="Y41">
            <v>452.53919999999999</v>
          </cell>
          <cell r="Z41">
            <v>32391</v>
          </cell>
          <cell r="AA41">
            <v>30.5</v>
          </cell>
          <cell r="AB41">
            <v>71</v>
          </cell>
          <cell r="AC41">
            <v>79</v>
          </cell>
          <cell r="AD41">
            <v>2</v>
          </cell>
        </row>
        <row r="42">
          <cell r="B42" t="str">
            <v>Eskilstuna</v>
          </cell>
          <cell r="C42" t="str">
            <v>0484</v>
          </cell>
          <cell r="D42">
            <v>74.069000000000003</v>
          </cell>
          <cell r="E42">
            <v>74.069000000000003</v>
          </cell>
          <cell r="F42">
            <v>74.069000000000003</v>
          </cell>
          <cell r="G42">
            <v>78.889875000000004</v>
          </cell>
          <cell r="H42">
            <v>82.7</v>
          </cell>
          <cell r="I42">
            <v>82.7</v>
          </cell>
          <cell r="J42">
            <v>82.939387500000024</v>
          </cell>
          <cell r="K42">
            <v>90.948887499999998</v>
          </cell>
          <cell r="L42">
            <v>82.797000000000011</v>
          </cell>
          <cell r="M42">
            <v>88.175999999999902</v>
          </cell>
          <cell r="N42">
            <v>93.000910000000005</v>
          </cell>
          <cell r="O42">
            <v>307.0217616580311</v>
          </cell>
          <cell r="P42">
            <v>307.0217616580311</v>
          </cell>
          <cell r="Q42">
            <v>307.0217616580311</v>
          </cell>
          <cell r="R42">
            <v>327.00466321243522</v>
          </cell>
          <cell r="S42">
            <v>342.79792746113986</v>
          </cell>
          <cell r="T42">
            <v>342.79792746113986</v>
          </cell>
          <cell r="U42">
            <v>343.79020725388608</v>
          </cell>
          <cell r="V42">
            <v>376.99020725388596</v>
          </cell>
          <cell r="W42">
            <v>343.2</v>
          </cell>
          <cell r="X42">
            <v>365.4963730569944</v>
          </cell>
          <cell r="Y42">
            <v>385.49599999999998</v>
          </cell>
          <cell r="Z42">
            <v>89135</v>
          </cell>
          <cell r="AA42">
            <v>31.2</v>
          </cell>
          <cell r="AB42">
            <v>16</v>
          </cell>
          <cell r="AC42">
            <v>129</v>
          </cell>
          <cell r="AD42">
            <v>1</v>
          </cell>
        </row>
        <row r="43">
          <cell r="B43" t="str">
            <v>Strängnäs</v>
          </cell>
          <cell r="C43" t="str">
            <v>0486</v>
          </cell>
          <cell r="D43">
            <v>100.164</v>
          </cell>
          <cell r="G43">
            <v>0</v>
          </cell>
          <cell r="H43">
            <v>0</v>
          </cell>
          <cell r="I43">
            <v>0</v>
          </cell>
          <cell r="J43">
            <v>0</v>
          </cell>
          <cell r="K43">
            <v>0</v>
          </cell>
          <cell r="L43">
            <v>0</v>
          </cell>
          <cell r="M43">
            <v>116.8</v>
          </cell>
          <cell r="N43">
            <v>124.03743300000001</v>
          </cell>
          <cell r="O43">
            <v>415.18756476683933</v>
          </cell>
          <cell r="P43">
            <v>0</v>
          </cell>
          <cell r="Q43">
            <v>0</v>
          </cell>
          <cell r="R43">
            <v>0</v>
          </cell>
          <cell r="S43">
            <v>0</v>
          </cell>
          <cell r="T43">
            <v>0</v>
          </cell>
          <cell r="U43">
            <v>0</v>
          </cell>
          <cell r="V43">
            <v>0</v>
          </cell>
          <cell r="W43">
            <v>0</v>
          </cell>
          <cell r="X43">
            <v>484.14507772020721</v>
          </cell>
          <cell r="Y43">
            <v>514.14480000000003</v>
          </cell>
          <cell r="Z43">
            <v>29766</v>
          </cell>
          <cell r="AA43">
            <v>30</v>
          </cell>
          <cell r="AB43">
            <v>80</v>
          </cell>
          <cell r="AC43">
            <v>56</v>
          </cell>
          <cell r="AD43">
            <v>2</v>
          </cell>
        </row>
        <row r="44">
          <cell r="B44" t="str">
            <v>Trosa</v>
          </cell>
          <cell r="C44" t="str">
            <v>0488</v>
          </cell>
          <cell r="G44">
            <v>0</v>
          </cell>
          <cell r="H44">
            <v>0</v>
          </cell>
          <cell r="I44">
            <v>0</v>
          </cell>
          <cell r="J44">
            <v>0</v>
          </cell>
          <cell r="K44">
            <v>107.13825</v>
          </cell>
          <cell r="L44">
            <v>0</v>
          </cell>
          <cell r="M44">
            <v>0</v>
          </cell>
          <cell r="N44">
            <v>0</v>
          </cell>
          <cell r="O44">
            <v>0</v>
          </cell>
          <cell r="P44">
            <v>0</v>
          </cell>
          <cell r="Q44">
            <v>0</v>
          </cell>
          <cell r="R44">
            <v>0</v>
          </cell>
          <cell r="S44">
            <v>0</v>
          </cell>
          <cell r="T44">
            <v>0</v>
          </cell>
          <cell r="U44">
            <v>0</v>
          </cell>
          <cell r="V44">
            <v>444.09637305699476</v>
          </cell>
          <cell r="W44">
            <v>0</v>
          </cell>
          <cell r="X44">
            <v>0</v>
          </cell>
          <cell r="Y44">
            <v>0</v>
          </cell>
          <cell r="Z44">
            <v>10357</v>
          </cell>
          <cell r="AA44">
            <v>30.4</v>
          </cell>
          <cell r="AB44">
            <v>212</v>
          </cell>
          <cell r="AC44">
            <v>73</v>
          </cell>
          <cell r="AD44">
            <v>3</v>
          </cell>
        </row>
        <row r="45">
          <cell r="B45" t="str">
            <v>Ödeshög</v>
          </cell>
          <cell r="C45" t="str">
            <v>0509</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5621</v>
          </cell>
          <cell r="AA45">
            <v>30.75</v>
          </cell>
          <cell r="AB45">
            <v>273</v>
          </cell>
          <cell r="AC45">
            <v>92</v>
          </cell>
          <cell r="AD45">
            <v>3</v>
          </cell>
        </row>
        <row r="46">
          <cell r="B46" t="str">
            <v>Ydre</v>
          </cell>
          <cell r="C46" t="str">
            <v>0512</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4048</v>
          </cell>
          <cell r="AA46">
            <v>29.5</v>
          </cell>
          <cell r="AB46">
            <v>283</v>
          </cell>
          <cell r="AC46">
            <v>35</v>
          </cell>
          <cell r="AD46">
            <v>3</v>
          </cell>
        </row>
        <row r="47">
          <cell r="B47" t="str">
            <v>Kinda</v>
          </cell>
          <cell r="C47" t="str">
            <v>0513</v>
          </cell>
          <cell r="G47">
            <v>0</v>
          </cell>
          <cell r="H47">
            <v>0</v>
          </cell>
          <cell r="I47">
            <v>0</v>
          </cell>
          <cell r="J47">
            <v>0</v>
          </cell>
          <cell r="K47">
            <v>0</v>
          </cell>
          <cell r="L47">
            <v>0</v>
          </cell>
          <cell r="M47">
            <v>121.47499999999999</v>
          </cell>
          <cell r="N47">
            <v>142.09625</v>
          </cell>
          <cell r="O47">
            <v>0</v>
          </cell>
          <cell r="P47">
            <v>0</v>
          </cell>
          <cell r="Q47">
            <v>0</v>
          </cell>
          <cell r="R47">
            <v>0</v>
          </cell>
          <cell r="S47">
            <v>0</v>
          </cell>
          <cell r="T47">
            <v>0</v>
          </cell>
          <cell r="U47">
            <v>0</v>
          </cell>
          <cell r="V47">
            <v>0</v>
          </cell>
          <cell r="W47">
            <v>0</v>
          </cell>
          <cell r="X47">
            <v>503.52331606217609</v>
          </cell>
          <cell r="Y47">
            <v>588.99999999999989</v>
          </cell>
          <cell r="Z47">
            <v>10096</v>
          </cell>
          <cell r="AA47">
            <v>31</v>
          </cell>
          <cell r="AB47">
            <v>216</v>
          </cell>
          <cell r="AC47">
            <v>110</v>
          </cell>
          <cell r="AD47">
            <v>3</v>
          </cell>
        </row>
        <row r="48">
          <cell r="B48" t="str">
            <v>Boxholm</v>
          </cell>
          <cell r="C48" t="str">
            <v>0560</v>
          </cell>
          <cell r="G48">
            <v>0</v>
          </cell>
          <cell r="H48">
            <v>0</v>
          </cell>
          <cell r="I48">
            <v>0</v>
          </cell>
          <cell r="J48">
            <v>95.038825000000003</v>
          </cell>
          <cell r="K48">
            <v>90.409467500000005</v>
          </cell>
          <cell r="L48">
            <v>102.67600000000002</v>
          </cell>
          <cell r="M48">
            <v>102.5825</v>
          </cell>
          <cell r="N48">
            <v>105.23633800000002</v>
          </cell>
          <cell r="O48">
            <v>0</v>
          </cell>
          <cell r="P48">
            <v>0</v>
          </cell>
          <cell r="Q48">
            <v>0</v>
          </cell>
          <cell r="R48">
            <v>0</v>
          </cell>
          <cell r="S48">
            <v>0</v>
          </cell>
          <cell r="T48">
            <v>0</v>
          </cell>
          <cell r="U48">
            <v>393.94331606217617</v>
          </cell>
          <cell r="V48">
            <v>374.75426943005181</v>
          </cell>
          <cell r="W48">
            <v>425.6</v>
          </cell>
          <cell r="X48">
            <v>425.21243523316059</v>
          </cell>
          <cell r="Y48">
            <v>436.21280000000002</v>
          </cell>
          <cell r="Z48">
            <v>5327</v>
          </cell>
          <cell r="AA48">
            <v>31</v>
          </cell>
          <cell r="AB48">
            <v>276</v>
          </cell>
          <cell r="AC48">
            <v>110</v>
          </cell>
          <cell r="AD48">
            <v>3</v>
          </cell>
        </row>
        <row r="49">
          <cell r="B49" t="str">
            <v>Åtvidaberg</v>
          </cell>
          <cell r="C49" t="str">
            <v>0561</v>
          </cell>
          <cell r="G49">
            <v>0</v>
          </cell>
          <cell r="H49">
            <v>0</v>
          </cell>
          <cell r="I49">
            <v>0</v>
          </cell>
          <cell r="J49">
            <v>0</v>
          </cell>
          <cell r="K49">
            <v>95.462500000000006</v>
          </cell>
          <cell r="L49">
            <v>115.8</v>
          </cell>
          <cell r="M49">
            <v>119.41875</v>
          </cell>
          <cell r="N49">
            <v>106.63249999999999</v>
          </cell>
          <cell r="O49">
            <v>0</v>
          </cell>
          <cell r="P49">
            <v>0</v>
          </cell>
          <cell r="Q49">
            <v>0</v>
          </cell>
          <cell r="R49">
            <v>0</v>
          </cell>
          <cell r="S49">
            <v>0</v>
          </cell>
          <cell r="T49">
            <v>0</v>
          </cell>
          <cell r="U49">
            <v>0</v>
          </cell>
          <cell r="V49">
            <v>395.69948186528495</v>
          </cell>
          <cell r="W49">
            <v>479.99999999999994</v>
          </cell>
          <cell r="X49">
            <v>494.99999999999994</v>
          </cell>
          <cell r="Y49">
            <v>441.99999999999994</v>
          </cell>
          <cell r="Z49">
            <v>11894</v>
          </cell>
          <cell r="AA49">
            <v>30.75</v>
          </cell>
          <cell r="AB49">
            <v>187</v>
          </cell>
          <cell r="AC49">
            <v>92</v>
          </cell>
          <cell r="AD49">
            <v>3</v>
          </cell>
        </row>
        <row r="50">
          <cell r="B50" t="str">
            <v>Finspång</v>
          </cell>
          <cell r="C50" t="str">
            <v>0562</v>
          </cell>
          <cell r="D50">
            <v>120.878</v>
          </cell>
          <cell r="G50">
            <v>0</v>
          </cell>
          <cell r="H50">
            <v>0</v>
          </cell>
          <cell r="I50">
            <v>0</v>
          </cell>
          <cell r="J50">
            <v>111.065</v>
          </cell>
          <cell r="K50">
            <v>111.395</v>
          </cell>
          <cell r="L50">
            <v>108.65900000000001</v>
          </cell>
          <cell r="M50">
            <v>108.5625</v>
          </cell>
          <cell r="N50">
            <v>110.97499999999999</v>
          </cell>
          <cell r="O50">
            <v>501.04870466321239</v>
          </cell>
          <cell r="P50">
            <v>0</v>
          </cell>
          <cell r="Q50">
            <v>0</v>
          </cell>
          <cell r="R50">
            <v>0</v>
          </cell>
          <cell r="S50">
            <v>0</v>
          </cell>
          <cell r="T50">
            <v>0</v>
          </cell>
          <cell r="U50">
            <v>460.37305699481863</v>
          </cell>
          <cell r="V50">
            <v>461.740932642487</v>
          </cell>
          <cell r="W50">
            <v>450.4</v>
          </cell>
          <cell r="X50">
            <v>449.99999999999994</v>
          </cell>
          <cell r="Y50">
            <v>459.99999999999994</v>
          </cell>
          <cell r="Z50">
            <v>21279</v>
          </cell>
          <cell r="AA50">
            <v>31.15</v>
          </cell>
          <cell r="AB50">
            <v>113</v>
          </cell>
          <cell r="AC50">
            <v>126</v>
          </cell>
          <cell r="AD50">
            <v>2</v>
          </cell>
        </row>
        <row r="51">
          <cell r="B51" t="str">
            <v>Valdemarsvik</v>
          </cell>
          <cell r="C51" t="str">
            <v>0563</v>
          </cell>
          <cell r="G51">
            <v>0</v>
          </cell>
          <cell r="H51">
            <v>0</v>
          </cell>
          <cell r="I51">
            <v>0</v>
          </cell>
          <cell r="J51">
            <v>0</v>
          </cell>
          <cell r="K51">
            <v>0</v>
          </cell>
          <cell r="L51">
            <v>120.625</v>
          </cell>
          <cell r="M51">
            <v>120.625</v>
          </cell>
          <cell r="N51">
            <v>138.71875</v>
          </cell>
          <cell r="O51">
            <v>0</v>
          </cell>
          <cell r="P51">
            <v>0</v>
          </cell>
          <cell r="Q51">
            <v>0</v>
          </cell>
          <cell r="R51">
            <v>0</v>
          </cell>
          <cell r="S51">
            <v>0</v>
          </cell>
          <cell r="T51">
            <v>0</v>
          </cell>
          <cell r="U51">
            <v>0</v>
          </cell>
          <cell r="V51">
            <v>0</v>
          </cell>
          <cell r="W51">
            <v>499.99999999999994</v>
          </cell>
          <cell r="X51">
            <v>499.99999999999994</v>
          </cell>
          <cell r="Y51">
            <v>575</v>
          </cell>
          <cell r="Z51">
            <v>8224</v>
          </cell>
          <cell r="AA51">
            <v>31</v>
          </cell>
          <cell r="AB51">
            <v>239</v>
          </cell>
          <cell r="AC51">
            <v>110</v>
          </cell>
          <cell r="AD51">
            <v>3</v>
          </cell>
        </row>
        <row r="52">
          <cell r="B52" t="str">
            <v>Linköping</v>
          </cell>
          <cell r="C52" t="str">
            <v>0580</v>
          </cell>
          <cell r="D52">
            <v>73.56</v>
          </cell>
          <cell r="E52">
            <v>72.94</v>
          </cell>
          <cell r="F52"/>
          <cell r="G52">
            <v>74.084999999999994</v>
          </cell>
          <cell r="H52">
            <v>72.7</v>
          </cell>
          <cell r="I52">
            <v>76.44</v>
          </cell>
          <cell r="J52">
            <v>76.4375</v>
          </cell>
          <cell r="K52">
            <v>80.351249999999993</v>
          </cell>
          <cell r="L52">
            <v>89.938000000000017</v>
          </cell>
          <cell r="M52">
            <v>89.91612499999998</v>
          </cell>
          <cell r="N52">
            <v>94.741191000000015</v>
          </cell>
          <cell r="O52">
            <v>304.9119170984456</v>
          </cell>
          <cell r="P52">
            <v>302.34196891191704</v>
          </cell>
          <cell r="Q52">
            <v>0</v>
          </cell>
          <cell r="R52">
            <v>307.08808290155434</v>
          </cell>
          <cell r="S52">
            <v>301.34715025906735</v>
          </cell>
          <cell r="T52">
            <v>316.84974093264248</v>
          </cell>
          <cell r="U52">
            <v>316.83937823834196</v>
          </cell>
          <cell r="V52">
            <v>333.06217616580307</v>
          </cell>
          <cell r="W52">
            <v>372.8</v>
          </cell>
          <cell r="X52">
            <v>372.70932642487037</v>
          </cell>
          <cell r="Y52">
            <v>392.70960000000002</v>
          </cell>
          <cell r="Z52">
            <v>134039</v>
          </cell>
          <cell r="AA52">
            <v>30.25</v>
          </cell>
          <cell r="AB52">
            <v>5</v>
          </cell>
          <cell r="AC52">
            <v>67</v>
          </cell>
          <cell r="AD52">
            <v>1</v>
          </cell>
        </row>
        <row r="53">
          <cell r="B53" t="str">
            <v>Norrköping</v>
          </cell>
          <cell r="C53" t="str">
            <v>0581</v>
          </cell>
          <cell r="D53">
            <v>72.516999999999996</v>
          </cell>
          <cell r="E53">
            <v>65.278999999999996</v>
          </cell>
          <cell r="F53">
            <v>62.408000000000001</v>
          </cell>
          <cell r="G53">
            <v>70.658249999999995</v>
          </cell>
          <cell r="H53">
            <v>70.66</v>
          </cell>
          <cell r="I53">
            <v>70.66</v>
          </cell>
          <cell r="J53">
            <v>73.022499999999994</v>
          </cell>
          <cell r="K53">
            <v>83.4</v>
          </cell>
          <cell r="L53">
            <v>86.271000000000015</v>
          </cell>
          <cell r="M53">
            <v>91.921249999999944</v>
          </cell>
          <cell r="N53">
            <v>95.247429999999994</v>
          </cell>
          <cell r="O53">
            <v>300.58860103626938</v>
          </cell>
          <cell r="P53">
            <v>270.58652849740929</v>
          </cell>
          <cell r="Q53">
            <v>258.68601036269428</v>
          </cell>
          <cell r="R53">
            <v>292.88393782383417</v>
          </cell>
          <cell r="S53">
            <v>292.89119170984452</v>
          </cell>
          <cell r="T53">
            <v>292.89119170984452</v>
          </cell>
          <cell r="U53">
            <v>302.68393782383413</v>
          </cell>
          <cell r="V53">
            <v>345.69948186528495</v>
          </cell>
          <cell r="W53">
            <v>357.6</v>
          </cell>
          <cell r="X53">
            <v>381.02072538860079</v>
          </cell>
          <cell r="Y53">
            <v>394.80799999999994</v>
          </cell>
          <cell r="Z53">
            <v>122896</v>
          </cell>
          <cell r="AA53">
            <v>31.3</v>
          </cell>
          <cell r="AB53">
            <v>8</v>
          </cell>
          <cell r="AC53">
            <v>137</v>
          </cell>
          <cell r="AD53">
            <v>1</v>
          </cell>
        </row>
        <row r="54">
          <cell r="B54" t="str">
            <v>Söderköping</v>
          </cell>
          <cell r="C54" t="str">
            <v>0582</v>
          </cell>
          <cell r="D54"/>
          <cell r="E54"/>
          <cell r="F54"/>
          <cell r="G54">
            <v>0</v>
          </cell>
          <cell r="H54">
            <v>0</v>
          </cell>
          <cell r="I54">
            <v>0</v>
          </cell>
          <cell r="J54">
            <v>0</v>
          </cell>
          <cell r="K54">
            <v>100.986375</v>
          </cell>
          <cell r="L54">
            <v>0</v>
          </cell>
          <cell r="M54">
            <v>0</v>
          </cell>
          <cell r="N54">
            <v>0</v>
          </cell>
          <cell r="O54">
            <v>0</v>
          </cell>
          <cell r="P54">
            <v>0</v>
          </cell>
          <cell r="Q54">
            <v>0</v>
          </cell>
          <cell r="R54">
            <v>0</v>
          </cell>
          <cell r="S54">
            <v>0</v>
          </cell>
          <cell r="T54">
            <v>0</v>
          </cell>
          <cell r="U54">
            <v>0</v>
          </cell>
          <cell r="V54">
            <v>418.59637305699476</v>
          </cell>
          <cell r="W54">
            <v>0</v>
          </cell>
          <cell r="X54">
            <v>0</v>
          </cell>
          <cell r="Y54">
            <v>0</v>
          </cell>
          <cell r="Z54">
            <v>13932</v>
          </cell>
          <cell r="AA54">
            <v>30.85</v>
          </cell>
          <cell r="AB54">
            <v>156</v>
          </cell>
          <cell r="AC54">
            <v>103</v>
          </cell>
          <cell r="AD54">
            <v>3</v>
          </cell>
        </row>
        <row r="55">
          <cell r="B55" t="str">
            <v>Motala</v>
          </cell>
          <cell r="C55" t="str">
            <v>0583</v>
          </cell>
          <cell r="D55">
            <v>0</v>
          </cell>
          <cell r="E55">
            <v>112.27800000000001</v>
          </cell>
          <cell r="F55">
            <v>115.294</v>
          </cell>
          <cell r="G55">
            <v>115.57375</v>
          </cell>
          <cell r="H55">
            <v>119.12</v>
          </cell>
          <cell r="I55">
            <v>120.33</v>
          </cell>
          <cell r="J55">
            <v>118.45</v>
          </cell>
          <cell r="K55">
            <v>118.45</v>
          </cell>
          <cell r="L55">
            <v>121.78300000000002</v>
          </cell>
          <cell r="M55">
            <v>126.89749999999999</v>
          </cell>
          <cell r="N55">
            <v>134.37625</v>
          </cell>
          <cell r="O55">
            <v>0</v>
          </cell>
          <cell r="P55">
            <v>465.40103626943005</v>
          </cell>
          <cell r="Q55">
            <v>477.90259067357505</v>
          </cell>
          <cell r="R55">
            <v>479.06217616580307</v>
          </cell>
          <cell r="S55">
            <v>493.76165803108807</v>
          </cell>
          <cell r="T55">
            <v>498.77720207253878</v>
          </cell>
          <cell r="U55">
            <v>490.98445595854918</v>
          </cell>
          <cell r="V55">
            <v>490.98445595854918</v>
          </cell>
          <cell r="W55">
            <v>504.8</v>
          </cell>
          <cell r="X55">
            <v>525.99999999999989</v>
          </cell>
          <cell r="Y55">
            <v>557</v>
          </cell>
          <cell r="Z55">
            <v>42168</v>
          </cell>
          <cell r="AA55">
            <v>30.75</v>
          </cell>
          <cell r="AB55">
            <v>48</v>
          </cell>
          <cell r="AC55">
            <v>92</v>
          </cell>
          <cell r="AD55">
            <v>1</v>
          </cell>
        </row>
        <row r="56">
          <cell r="B56" t="str">
            <v>Vadstena</v>
          </cell>
          <cell r="C56" t="str">
            <v>0584</v>
          </cell>
          <cell r="D56"/>
          <cell r="E56"/>
          <cell r="F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7628</v>
          </cell>
          <cell r="AA56">
            <v>31.1</v>
          </cell>
          <cell r="AB56">
            <v>248</v>
          </cell>
          <cell r="AC56">
            <v>120</v>
          </cell>
          <cell r="AD56">
            <v>3</v>
          </cell>
        </row>
        <row r="57">
          <cell r="B57" t="str">
            <v>Mjölby</v>
          </cell>
          <cell r="C57" t="str">
            <v>0586</v>
          </cell>
          <cell r="D57">
            <v>87.747</v>
          </cell>
          <cell r="E57">
            <v>86.962000000000003</v>
          </cell>
          <cell r="F57">
            <v>87.616</v>
          </cell>
          <cell r="G57">
            <v>81.707499999999996</v>
          </cell>
          <cell r="H57">
            <v>86.31</v>
          </cell>
          <cell r="I57">
            <v>86.43</v>
          </cell>
          <cell r="J57">
            <v>87.027500000000003</v>
          </cell>
          <cell r="K57">
            <v>87.027500000000003</v>
          </cell>
          <cell r="L57">
            <v>90.903000000000006</v>
          </cell>
          <cell r="M57">
            <v>91.433750000000003</v>
          </cell>
          <cell r="N57">
            <v>96.517562999999996</v>
          </cell>
          <cell r="O57">
            <v>363.71813471502588</v>
          </cell>
          <cell r="P57">
            <v>360.46424870466319</v>
          </cell>
          <cell r="Q57">
            <v>363.17512953367873</v>
          </cell>
          <cell r="R57">
            <v>338.68393782383413</v>
          </cell>
          <cell r="S57">
            <v>357.76165803108807</v>
          </cell>
          <cell r="T57">
            <v>358.25906735751295</v>
          </cell>
          <cell r="U57">
            <v>360.7357512953368</v>
          </cell>
          <cell r="V57">
            <v>360.7357512953368</v>
          </cell>
          <cell r="W57">
            <v>376.8</v>
          </cell>
          <cell r="X57">
            <v>379</v>
          </cell>
          <cell r="Y57">
            <v>400.07279999999997</v>
          </cell>
          <cell r="Z57">
            <v>25211</v>
          </cell>
          <cell r="AA57">
            <v>30.5</v>
          </cell>
          <cell r="AB57">
            <v>97</v>
          </cell>
          <cell r="AC57">
            <v>79</v>
          </cell>
          <cell r="AD57">
            <v>2</v>
          </cell>
        </row>
        <row r="58">
          <cell r="B58" t="str">
            <v>Aneby</v>
          </cell>
          <cell r="C58" t="str">
            <v>0604</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6686</v>
          </cell>
          <cell r="AA58">
            <v>31</v>
          </cell>
          <cell r="AB58">
            <v>262</v>
          </cell>
          <cell r="AC58">
            <v>110</v>
          </cell>
          <cell r="AD58">
            <v>3</v>
          </cell>
        </row>
        <row r="59">
          <cell r="B59" t="str">
            <v>Gnosjö</v>
          </cell>
          <cell r="C59" t="str">
            <v>0617</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10191</v>
          </cell>
          <cell r="AA59">
            <v>29.9</v>
          </cell>
          <cell r="AB59">
            <v>214</v>
          </cell>
          <cell r="AC59">
            <v>49</v>
          </cell>
          <cell r="AD59">
            <v>3</v>
          </cell>
        </row>
        <row r="60">
          <cell r="B60" t="str">
            <v>Gislaved</v>
          </cell>
          <cell r="C60" t="str">
            <v>0662</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30208</v>
          </cell>
          <cell r="AA60">
            <v>30.25</v>
          </cell>
          <cell r="AB60">
            <v>79</v>
          </cell>
          <cell r="AC60">
            <v>67</v>
          </cell>
          <cell r="AD60">
            <v>2</v>
          </cell>
        </row>
        <row r="61">
          <cell r="B61" t="str">
            <v>Vaggeryd</v>
          </cell>
          <cell r="C61" t="str">
            <v>0665</v>
          </cell>
          <cell r="D61"/>
          <cell r="E61">
            <v>126.456</v>
          </cell>
          <cell r="F61">
            <v>126.456</v>
          </cell>
          <cell r="G61">
            <v>126.45625</v>
          </cell>
          <cell r="H61">
            <v>122.13</v>
          </cell>
          <cell r="I61">
            <v>118.51</v>
          </cell>
          <cell r="J61">
            <v>107.8625</v>
          </cell>
          <cell r="K61">
            <v>107.8625</v>
          </cell>
          <cell r="L61">
            <v>107.694</v>
          </cell>
          <cell r="M61">
            <v>107.78749999999999</v>
          </cell>
          <cell r="N61">
            <v>112.61241199999999</v>
          </cell>
          <cell r="O61">
            <v>0</v>
          </cell>
          <cell r="P61">
            <v>524.16994818652847</v>
          </cell>
          <cell r="Q61">
            <v>524.16994818652847</v>
          </cell>
          <cell r="R61">
            <v>524.17098445595855</v>
          </cell>
          <cell r="S61">
            <v>506.23834196891187</v>
          </cell>
          <cell r="T61">
            <v>491.23316062176161</v>
          </cell>
          <cell r="U61">
            <v>447.09844559585486</v>
          </cell>
          <cell r="V61">
            <v>447.09844559585486</v>
          </cell>
          <cell r="W61">
            <v>446.4</v>
          </cell>
          <cell r="X61">
            <v>446.7875647668393</v>
          </cell>
          <cell r="Y61">
            <v>466.78719999999993</v>
          </cell>
          <cell r="Z61">
            <v>12655</v>
          </cell>
          <cell r="AA61">
            <v>30</v>
          </cell>
          <cell r="AB61">
            <v>177</v>
          </cell>
          <cell r="AC61">
            <v>56</v>
          </cell>
          <cell r="AD61">
            <v>3</v>
          </cell>
        </row>
        <row r="62">
          <cell r="B62" t="str">
            <v>Jönköping</v>
          </cell>
          <cell r="C62" t="str">
            <v>0680</v>
          </cell>
          <cell r="D62">
            <v>96.628</v>
          </cell>
          <cell r="E62">
            <v>96.628</v>
          </cell>
          <cell r="F62">
            <v>96.628</v>
          </cell>
          <cell r="G62">
            <v>97.631874999999994</v>
          </cell>
          <cell r="H62">
            <v>99.68</v>
          </cell>
          <cell r="I62">
            <v>102.1</v>
          </cell>
          <cell r="J62">
            <v>100.64749999999999</v>
          </cell>
          <cell r="K62">
            <v>100.64749999999999</v>
          </cell>
          <cell r="L62">
            <v>105.37800000000001</v>
          </cell>
          <cell r="M62">
            <v>108.24375000000001</v>
          </cell>
          <cell r="N62">
            <v>118.441205</v>
          </cell>
          <cell r="O62">
            <v>400.5305699481865</v>
          </cell>
          <cell r="P62">
            <v>400.5305699481865</v>
          </cell>
          <cell r="Q62">
            <v>400.5305699481865</v>
          </cell>
          <cell r="R62">
            <v>404.69170984455951</v>
          </cell>
          <cell r="S62">
            <v>413.18134715025906</v>
          </cell>
          <cell r="T62">
            <v>423.21243523316053</v>
          </cell>
          <cell r="U62">
            <v>417.19170984455951</v>
          </cell>
          <cell r="V62">
            <v>417.19170984455951</v>
          </cell>
          <cell r="W62">
            <v>436.8</v>
          </cell>
          <cell r="X62">
            <v>448.67875647668393</v>
          </cell>
          <cell r="Y62">
            <v>490.94799999999992</v>
          </cell>
          <cell r="Z62">
            <v>117896</v>
          </cell>
          <cell r="AA62">
            <v>30.75</v>
          </cell>
          <cell r="AB62">
            <v>10</v>
          </cell>
          <cell r="AC62">
            <v>92</v>
          </cell>
          <cell r="AD62">
            <v>1</v>
          </cell>
        </row>
        <row r="63">
          <cell r="B63" t="str">
            <v>Nässjö</v>
          </cell>
          <cell r="C63" t="str">
            <v>0682</v>
          </cell>
          <cell r="D63"/>
          <cell r="E63">
            <v>111</v>
          </cell>
          <cell r="F63">
            <v>94.07</v>
          </cell>
          <cell r="G63">
            <v>92.8203125</v>
          </cell>
          <cell r="H63">
            <v>92.82</v>
          </cell>
          <cell r="I63">
            <v>92.82</v>
          </cell>
          <cell r="J63">
            <v>92.76</v>
          </cell>
          <cell r="K63">
            <v>92.76</v>
          </cell>
          <cell r="L63">
            <v>91.868000000000009</v>
          </cell>
          <cell r="M63">
            <v>96.40625</v>
          </cell>
          <cell r="N63">
            <v>96.406202000000008</v>
          </cell>
          <cell r="O63">
            <v>0</v>
          </cell>
          <cell r="P63">
            <v>460.10362694300517</v>
          </cell>
          <cell r="Q63">
            <v>389.92746113989631</v>
          </cell>
          <cell r="R63">
            <v>384.74740932642482</v>
          </cell>
          <cell r="S63">
            <v>384.74611398963725</v>
          </cell>
          <cell r="T63">
            <v>384.74611398963725</v>
          </cell>
          <cell r="U63">
            <v>384.49740932642487</v>
          </cell>
          <cell r="V63">
            <v>384.49740932642487</v>
          </cell>
          <cell r="W63">
            <v>380.8</v>
          </cell>
          <cell r="X63">
            <v>399.61139896373055</v>
          </cell>
          <cell r="Y63">
            <v>399.6112</v>
          </cell>
          <cell r="Z63">
            <v>29360</v>
          </cell>
          <cell r="AA63">
            <v>30.85</v>
          </cell>
          <cell r="AB63">
            <v>82</v>
          </cell>
          <cell r="AC63">
            <v>103</v>
          </cell>
          <cell r="AD63">
            <v>2</v>
          </cell>
        </row>
        <row r="64">
          <cell r="B64" t="str">
            <v>Värnamo</v>
          </cell>
          <cell r="C64" t="str">
            <v>0683</v>
          </cell>
          <cell r="D64"/>
          <cell r="E64">
            <v>100.78</v>
          </cell>
          <cell r="F64">
            <v>100.78</v>
          </cell>
          <cell r="G64">
            <v>101.63564431818182</v>
          </cell>
          <cell r="H64">
            <v>101.72</v>
          </cell>
          <cell r="I64">
            <v>102.68</v>
          </cell>
          <cell r="J64">
            <v>102.250625</v>
          </cell>
          <cell r="K64">
            <v>98.500624999999999</v>
          </cell>
          <cell r="L64">
            <v>102.09700000000001</v>
          </cell>
          <cell r="M64">
            <v>102.160625</v>
          </cell>
          <cell r="N64">
            <v>113.37881500000002</v>
          </cell>
          <cell r="O64">
            <v>0</v>
          </cell>
          <cell r="P64">
            <v>417.740932642487</v>
          </cell>
          <cell r="Q64">
            <v>417.740932642487</v>
          </cell>
          <cell r="R64">
            <v>421.28764484220437</v>
          </cell>
          <cell r="S64">
            <v>421.63730569948183</v>
          </cell>
          <cell r="T64">
            <v>425.61658031088081</v>
          </cell>
          <cell r="U64">
            <v>423.83678756476678</v>
          </cell>
          <cell r="V64">
            <v>408.29274611398961</v>
          </cell>
          <cell r="W64">
            <v>423.2</v>
          </cell>
          <cell r="X64">
            <v>423.46373056994815</v>
          </cell>
          <cell r="Y64">
            <v>469.96400000000006</v>
          </cell>
          <cell r="Z64">
            <v>32275</v>
          </cell>
          <cell r="AA64">
            <v>30.75</v>
          </cell>
          <cell r="AB64">
            <v>72</v>
          </cell>
          <cell r="AC64">
            <v>92</v>
          </cell>
          <cell r="AD64">
            <v>2</v>
          </cell>
        </row>
        <row r="65">
          <cell r="B65" t="str">
            <v>Sävsjö</v>
          </cell>
          <cell r="C65" t="str">
            <v>0684</v>
          </cell>
          <cell r="D65"/>
          <cell r="E65"/>
          <cell r="F65"/>
          <cell r="G65">
            <v>0</v>
          </cell>
          <cell r="H65">
            <v>0</v>
          </cell>
          <cell r="I65">
            <v>0</v>
          </cell>
          <cell r="J65">
            <v>0</v>
          </cell>
          <cell r="K65">
            <v>0</v>
          </cell>
          <cell r="L65">
            <v>103.834</v>
          </cell>
          <cell r="M65">
            <v>103.7625</v>
          </cell>
          <cell r="N65">
            <v>111.00009</v>
          </cell>
          <cell r="O65">
            <v>0</v>
          </cell>
          <cell r="P65">
            <v>0</v>
          </cell>
          <cell r="Q65">
            <v>0</v>
          </cell>
          <cell r="R65">
            <v>0</v>
          </cell>
          <cell r="S65">
            <v>0</v>
          </cell>
          <cell r="T65">
            <v>0</v>
          </cell>
          <cell r="U65">
            <v>0</v>
          </cell>
          <cell r="V65">
            <v>0</v>
          </cell>
          <cell r="W65">
            <v>430.4</v>
          </cell>
          <cell r="X65">
            <v>430.10362694300517</v>
          </cell>
          <cell r="Y65">
            <v>460.10399999999998</v>
          </cell>
          <cell r="Z65">
            <v>10986</v>
          </cell>
          <cell r="AA65">
            <v>30.5</v>
          </cell>
          <cell r="AB65">
            <v>198</v>
          </cell>
          <cell r="AC65">
            <v>79</v>
          </cell>
          <cell r="AD65">
            <v>3</v>
          </cell>
        </row>
        <row r="66">
          <cell r="B66" t="str">
            <v>Vetlanda</v>
          </cell>
          <cell r="C66" t="str">
            <v>0685</v>
          </cell>
          <cell r="D66"/>
          <cell r="E66"/>
          <cell r="F66"/>
          <cell r="G66">
            <v>97.990624999999994</v>
          </cell>
          <cell r="H66">
            <v>98.59</v>
          </cell>
          <cell r="I66">
            <v>96.18</v>
          </cell>
          <cell r="J66">
            <v>96.181250000000006</v>
          </cell>
          <cell r="K66">
            <v>95.94</v>
          </cell>
          <cell r="L66">
            <v>96.114000000000004</v>
          </cell>
          <cell r="M66">
            <v>98.321249999999921</v>
          </cell>
          <cell r="N66">
            <v>107.97134100000001</v>
          </cell>
          <cell r="O66">
            <v>0</v>
          </cell>
          <cell r="P66">
            <v>0</v>
          </cell>
          <cell r="Q66">
            <v>0</v>
          </cell>
          <cell r="R66">
            <v>406.17875647668387</v>
          </cell>
          <cell r="S66">
            <v>408.66321243523316</v>
          </cell>
          <cell r="T66">
            <v>398.67357512953367</v>
          </cell>
          <cell r="U66">
            <v>398.67875647668393</v>
          </cell>
          <cell r="V66">
            <v>397.67875647668387</v>
          </cell>
          <cell r="W66">
            <v>398.4</v>
          </cell>
          <cell r="X66">
            <v>407.54922279792709</v>
          </cell>
          <cell r="Y66">
            <v>447.5496</v>
          </cell>
          <cell r="Z66">
            <v>26522</v>
          </cell>
          <cell r="AA66">
            <v>30.85</v>
          </cell>
          <cell r="AB66">
            <v>88</v>
          </cell>
          <cell r="AC66">
            <v>103</v>
          </cell>
          <cell r="AD66">
            <v>2</v>
          </cell>
        </row>
        <row r="67">
          <cell r="B67" t="str">
            <v>Eksjö</v>
          </cell>
          <cell r="C67" t="str">
            <v>0686</v>
          </cell>
          <cell r="D67"/>
          <cell r="E67">
            <v>102.2940625</v>
          </cell>
          <cell r="F67">
            <v>105.086</v>
          </cell>
          <cell r="G67">
            <v>105.7921875</v>
          </cell>
          <cell r="H67">
            <v>103.03</v>
          </cell>
          <cell r="I67">
            <v>101.95</v>
          </cell>
          <cell r="J67">
            <v>101.95218749999999</v>
          </cell>
          <cell r="K67">
            <v>102.4921875</v>
          </cell>
          <cell r="L67">
            <v>102.48300000000002</v>
          </cell>
          <cell r="M67">
            <v>102.4921875</v>
          </cell>
          <cell r="N67">
            <v>102.49226400000001</v>
          </cell>
          <cell r="O67">
            <v>0</v>
          </cell>
          <cell r="P67">
            <v>424.01683937823827</v>
          </cell>
          <cell r="Q67">
            <v>435.58963730569945</v>
          </cell>
          <cell r="R67">
            <v>438.51683937823827</v>
          </cell>
          <cell r="S67">
            <v>427.06735751295332</v>
          </cell>
          <cell r="T67">
            <v>422.59067357512953</v>
          </cell>
          <cell r="U67">
            <v>422.59974093264242</v>
          </cell>
          <cell r="V67">
            <v>424.83808290155434</v>
          </cell>
          <cell r="W67">
            <v>424.8</v>
          </cell>
          <cell r="X67">
            <v>424.83808290155434</v>
          </cell>
          <cell r="Y67">
            <v>424.83839999999998</v>
          </cell>
          <cell r="Z67">
            <v>16812</v>
          </cell>
          <cell r="AA67">
            <v>31</v>
          </cell>
          <cell r="AB67">
            <v>133</v>
          </cell>
          <cell r="AC67">
            <v>110</v>
          </cell>
          <cell r="AD67">
            <v>2</v>
          </cell>
        </row>
        <row r="68">
          <cell r="B68" t="str">
            <v>Tranås</v>
          </cell>
          <cell r="C68" t="str">
            <v>0687</v>
          </cell>
          <cell r="D68"/>
          <cell r="E68">
            <v>82.813000000000002</v>
          </cell>
          <cell r="F68">
            <v>82.813000000000002</v>
          </cell>
          <cell r="G68">
            <v>83.952222222222218</v>
          </cell>
          <cell r="H68">
            <v>85.32</v>
          </cell>
          <cell r="I68">
            <v>86.18</v>
          </cell>
          <cell r="J68">
            <v>86.176249999999996</v>
          </cell>
          <cell r="K68">
            <v>86.1875</v>
          </cell>
          <cell r="L68">
            <v>85.885000000000005</v>
          </cell>
          <cell r="M68">
            <v>89.094999999999885</v>
          </cell>
          <cell r="N68">
            <v>93.437476000000018</v>
          </cell>
          <cell r="O68">
            <v>0</v>
          </cell>
          <cell r="P68">
            <v>343.26632124352329</v>
          </cell>
          <cell r="Q68">
            <v>343.26632124352329</v>
          </cell>
          <cell r="R68">
            <v>347.98848589522157</v>
          </cell>
          <cell r="S68">
            <v>353.65803108808285</v>
          </cell>
          <cell r="T68">
            <v>357.22279792746116</v>
          </cell>
          <cell r="U68">
            <v>357.20725388601034</v>
          </cell>
          <cell r="V68">
            <v>357.25388601036263</v>
          </cell>
          <cell r="W68">
            <v>356</v>
          </cell>
          <cell r="X68">
            <v>369.30569948186479</v>
          </cell>
          <cell r="Y68">
            <v>387.30560000000003</v>
          </cell>
          <cell r="Z68">
            <v>17644</v>
          </cell>
          <cell r="AA68">
            <v>30.87</v>
          </cell>
          <cell r="AB68">
            <v>132</v>
          </cell>
          <cell r="AC68">
            <v>107</v>
          </cell>
          <cell r="AD68">
            <v>2</v>
          </cell>
        </row>
        <row r="69">
          <cell r="B69" t="str">
            <v>Mullsjö</v>
          </cell>
          <cell r="C69" t="str">
            <v>0642</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7118</v>
          </cell>
          <cell r="AA69">
            <v>30.35</v>
          </cell>
          <cell r="AB69">
            <v>255</v>
          </cell>
          <cell r="AC69">
            <v>72</v>
          </cell>
          <cell r="AD69">
            <v>3</v>
          </cell>
        </row>
        <row r="70">
          <cell r="B70" t="str">
            <v>Habo</v>
          </cell>
          <cell r="C70" t="str">
            <v>0643</v>
          </cell>
          <cell r="G70">
            <v>0</v>
          </cell>
          <cell r="H70">
            <v>0</v>
          </cell>
          <cell r="I70">
            <v>0</v>
          </cell>
          <cell r="J70">
            <v>107.11499999999999</v>
          </cell>
          <cell r="K70">
            <v>115.07625</v>
          </cell>
          <cell r="L70">
            <v>143.01300000000001</v>
          </cell>
          <cell r="M70">
            <v>146.92124999999999</v>
          </cell>
          <cell r="N70">
            <v>141.87430000000001</v>
          </cell>
          <cell r="O70">
            <v>0</v>
          </cell>
          <cell r="P70">
            <v>0</v>
          </cell>
          <cell r="Q70">
            <v>0</v>
          </cell>
          <cell r="R70">
            <v>0</v>
          </cell>
          <cell r="S70">
            <v>0</v>
          </cell>
          <cell r="T70">
            <v>0</v>
          </cell>
          <cell r="U70">
            <v>443.99999999999994</v>
          </cell>
          <cell r="V70">
            <v>476.99999999999994</v>
          </cell>
          <cell r="W70">
            <v>592.79999999999995</v>
          </cell>
          <cell r="X70">
            <v>608.99999999999989</v>
          </cell>
          <cell r="Y70">
            <v>588.07999999999993</v>
          </cell>
          <cell r="Z70">
            <v>9471</v>
          </cell>
          <cell r="AA70">
            <v>29.18</v>
          </cell>
          <cell r="AB70">
            <v>227</v>
          </cell>
          <cell r="AC70">
            <v>26</v>
          </cell>
          <cell r="AD70">
            <v>3</v>
          </cell>
        </row>
        <row r="71">
          <cell r="B71" t="str">
            <v>Uppvidinge</v>
          </cell>
          <cell r="C71" t="str">
            <v>0760</v>
          </cell>
          <cell r="D71"/>
          <cell r="E71"/>
          <cell r="F71"/>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9686</v>
          </cell>
          <cell r="AA71">
            <v>31.5</v>
          </cell>
          <cell r="AB71">
            <v>223</v>
          </cell>
          <cell r="AC71">
            <v>146</v>
          </cell>
          <cell r="AD71">
            <v>3</v>
          </cell>
        </row>
        <row r="72">
          <cell r="B72" t="str">
            <v>Lessebo</v>
          </cell>
          <cell r="C72" t="str">
            <v>0761</v>
          </cell>
          <cell r="D72"/>
          <cell r="E72"/>
          <cell r="F72"/>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8386</v>
          </cell>
          <cell r="AA72">
            <v>31</v>
          </cell>
          <cell r="AB72">
            <v>238</v>
          </cell>
          <cell r="AC72">
            <v>110</v>
          </cell>
          <cell r="AD72">
            <v>3</v>
          </cell>
        </row>
        <row r="73">
          <cell r="B73" t="str">
            <v>Tingsryd</v>
          </cell>
          <cell r="C73" t="str">
            <v>0763</v>
          </cell>
          <cell r="D73">
            <v>90.683999999999997</v>
          </cell>
          <cell r="E73"/>
          <cell r="F73"/>
          <cell r="G73">
            <v>0</v>
          </cell>
          <cell r="H73">
            <v>0</v>
          </cell>
          <cell r="I73">
            <v>0</v>
          </cell>
          <cell r="J73">
            <v>0</v>
          </cell>
          <cell r="K73">
            <v>0</v>
          </cell>
          <cell r="L73">
            <v>0</v>
          </cell>
          <cell r="M73">
            <v>0</v>
          </cell>
          <cell r="N73">
            <v>0</v>
          </cell>
          <cell r="O73">
            <v>375.89222797927459</v>
          </cell>
          <cell r="P73">
            <v>0</v>
          </cell>
          <cell r="Q73">
            <v>0</v>
          </cell>
          <cell r="R73">
            <v>0</v>
          </cell>
          <cell r="S73">
            <v>0</v>
          </cell>
          <cell r="T73">
            <v>0</v>
          </cell>
          <cell r="U73">
            <v>0</v>
          </cell>
          <cell r="V73">
            <v>0</v>
          </cell>
          <cell r="W73">
            <v>0</v>
          </cell>
          <cell r="X73">
            <v>0</v>
          </cell>
          <cell r="Y73">
            <v>0</v>
          </cell>
          <cell r="Z73">
            <v>13258</v>
          </cell>
          <cell r="AA73">
            <v>31.25</v>
          </cell>
          <cell r="AB73">
            <v>169</v>
          </cell>
          <cell r="AC73">
            <v>133</v>
          </cell>
          <cell r="AD73">
            <v>3</v>
          </cell>
        </row>
        <row r="74">
          <cell r="B74" t="str">
            <v>Alvesta</v>
          </cell>
          <cell r="C74" t="str">
            <v>0764</v>
          </cell>
          <cell r="G74">
            <v>0</v>
          </cell>
          <cell r="H74">
            <v>0</v>
          </cell>
          <cell r="I74">
            <v>0</v>
          </cell>
          <cell r="J74">
            <v>0</v>
          </cell>
          <cell r="K74">
            <v>101.325</v>
          </cell>
          <cell r="L74">
            <v>101.325</v>
          </cell>
          <cell r="M74">
            <v>101.325</v>
          </cell>
          <cell r="N74">
            <v>104.94374999999999</v>
          </cell>
          <cell r="O74">
            <v>0</v>
          </cell>
          <cell r="P74">
            <v>0</v>
          </cell>
          <cell r="Q74">
            <v>0</v>
          </cell>
          <cell r="R74">
            <v>0</v>
          </cell>
          <cell r="S74">
            <v>0</v>
          </cell>
          <cell r="T74">
            <v>0</v>
          </cell>
          <cell r="U74">
            <v>0</v>
          </cell>
          <cell r="V74">
            <v>420</v>
          </cell>
          <cell r="W74">
            <v>420</v>
          </cell>
          <cell r="X74">
            <v>420</v>
          </cell>
          <cell r="Y74">
            <v>434.99999999999994</v>
          </cell>
          <cell r="Z74">
            <v>18957</v>
          </cell>
          <cell r="AA74">
            <v>31</v>
          </cell>
          <cell r="AB74">
            <v>124</v>
          </cell>
          <cell r="AC74">
            <v>110</v>
          </cell>
          <cell r="AD74">
            <v>2</v>
          </cell>
        </row>
        <row r="75">
          <cell r="B75" t="str">
            <v>Älmhult</v>
          </cell>
          <cell r="C75" t="str">
            <v>0765</v>
          </cell>
          <cell r="D75">
            <v>87.021000000000001</v>
          </cell>
          <cell r="E75">
            <v>104.772875</v>
          </cell>
          <cell r="F75">
            <v>105.57275</v>
          </cell>
          <cell r="G75">
            <v>110.85875</v>
          </cell>
          <cell r="H75">
            <v>108.67</v>
          </cell>
          <cell r="I75">
            <v>112.78</v>
          </cell>
          <cell r="J75">
            <v>102.051125</v>
          </cell>
          <cell r="K75">
            <v>108.86862500000001</v>
          </cell>
          <cell r="L75">
            <v>113.48400000000001</v>
          </cell>
          <cell r="M75">
            <v>118.65087499999984</v>
          </cell>
          <cell r="N75">
            <v>121.10557</v>
          </cell>
          <cell r="O75">
            <v>360.70880829015539</v>
          </cell>
          <cell r="P75">
            <v>434.29170984455953</v>
          </cell>
          <cell r="Q75">
            <v>437.60725388601031</v>
          </cell>
          <cell r="R75">
            <v>459.51813471502589</v>
          </cell>
          <cell r="S75">
            <v>450.44559585492226</v>
          </cell>
          <cell r="T75">
            <v>467.48186528497405</v>
          </cell>
          <cell r="U75">
            <v>423.00984455958547</v>
          </cell>
          <cell r="V75">
            <v>451.26891191709842</v>
          </cell>
          <cell r="W75">
            <v>470.4</v>
          </cell>
          <cell r="X75">
            <v>491.81709844559515</v>
          </cell>
          <cell r="Y75">
            <v>501.99199999999996</v>
          </cell>
          <cell r="Z75">
            <v>15442</v>
          </cell>
          <cell r="AA75">
            <v>29</v>
          </cell>
          <cell r="AB75">
            <v>143</v>
          </cell>
          <cell r="AC75">
            <v>18</v>
          </cell>
          <cell r="AD75">
            <v>2</v>
          </cell>
        </row>
        <row r="76">
          <cell r="B76" t="str">
            <v>Markaryd</v>
          </cell>
          <cell r="C76" t="str">
            <v>0767</v>
          </cell>
          <cell r="D76"/>
          <cell r="E76"/>
          <cell r="F76"/>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9716</v>
          </cell>
          <cell r="AA76">
            <v>30.79</v>
          </cell>
          <cell r="AB76">
            <v>222</v>
          </cell>
          <cell r="AC76">
            <v>100</v>
          </cell>
          <cell r="AD76">
            <v>3</v>
          </cell>
        </row>
        <row r="77">
          <cell r="B77" t="str">
            <v>Växjö</v>
          </cell>
          <cell r="C77" t="str">
            <v>0780</v>
          </cell>
          <cell r="D77">
            <v>91.103999999999999</v>
          </cell>
          <cell r="E77">
            <v>91.104375000000005</v>
          </cell>
          <cell r="F77">
            <v>92.793125000000003</v>
          </cell>
          <cell r="G77">
            <v>90.015625</v>
          </cell>
          <cell r="H77">
            <v>93.56</v>
          </cell>
          <cell r="I77">
            <v>98.38</v>
          </cell>
          <cell r="J77">
            <v>98.383125000000007</v>
          </cell>
          <cell r="K77">
            <v>98.383125000000007</v>
          </cell>
          <cell r="L77">
            <v>98.623000000000005</v>
          </cell>
          <cell r="M77">
            <v>98.641499999999837</v>
          </cell>
          <cell r="N77">
            <v>105.87902800000001</v>
          </cell>
          <cell r="O77">
            <v>377.63316062176165</v>
          </cell>
          <cell r="P77">
            <v>377.6347150259067</v>
          </cell>
          <cell r="Q77">
            <v>384.6347150259067</v>
          </cell>
          <cell r="R77">
            <v>373.12176165803106</v>
          </cell>
          <cell r="S77">
            <v>387.81347150259063</v>
          </cell>
          <cell r="T77">
            <v>407.79274611398961</v>
          </cell>
          <cell r="U77">
            <v>407.8056994818653</v>
          </cell>
          <cell r="V77">
            <v>407.8056994818653</v>
          </cell>
          <cell r="W77">
            <v>408.79999999999995</v>
          </cell>
          <cell r="X77">
            <v>408.87668393782315</v>
          </cell>
          <cell r="Y77">
            <v>438.8768</v>
          </cell>
          <cell r="Z77">
            <v>74082</v>
          </cell>
          <cell r="AA77">
            <v>30.75</v>
          </cell>
          <cell r="AB77">
            <v>24</v>
          </cell>
          <cell r="AC77">
            <v>92</v>
          </cell>
          <cell r="AD77">
            <v>1</v>
          </cell>
        </row>
        <row r="78">
          <cell r="B78" t="str">
            <v>Ljungby</v>
          </cell>
          <cell r="C78" t="str">
            <v>0781</v>
          </cell>
          <cell r="D78"/>
          <cell r="E78">
            <v>96.938999999999993</v>
          </cell>
          <cell r="F78">
            <v>97.825999999999993</v>
          </cell>
          <cell r="G78">
            <v>96.934250000000006</v>
          </cell>
          <cell r="H78">
            <v>96.93</v>
          </cell>
          <cell r="I78">
            <v>96.93</v>
          </cell>
          <cell r="J78">
            <v>97.406750000000002</v>
          </cell>
          <cell r="K78">
            <v>97.406750000000002</v>
          </cell>
          <cell r="L78">
            <v>97.658000000000015</v>
          </cell>
          <cell r="M78">
            <v>98.476249999999908</v>
          </cell>
          <cell r="N78">
            <v>98.476320000000001</v>
          </cell>
          <cell r="O78">
            <v>0</v>
          </cell>
          <cell r="P78">
            <v>401.8196891191709</v>
          </cell>
          <cell r="Q78">
            <v>405.49637305699474</v>
          </cell>
          <cell r="R78">
            <v>401.8</v>
          </cell>
          <cell r="S78">
            <v>401.7823834196891</v>
          </cell>
          <cell r="T78">
            <v>401.7823834196891</v>
          </cell>
          <cell r="U78">
            <v>403.75854922279791</v>
          </cell>
          <cell r="V78">
            <v>403.75854922279791</v>
          </cell>
          <cell r="W78">
            <v>404.8</v>
          </cell>
          <cell r="X78">
            <v>408.19170984455917</v>
          </cell>
          <cell r="Y78">
            <v>408.19199999999995</v>
          </cell>
          <cell r="Z78">
            <v>27055</v>
          </cell>
          <cell r="AA78">
            <v>30</v>
          </cell>
          <cell r="AB78">
            <v>87</v>
          </cell>
          <cell r="AC78">
            <v>56</v>
          </cell>
          <cell r="AD78">
            <v>2</v>
          </cell>
        </row>
        <row r="79">
          <cell r="B79" t="str">
            <v>Högsby</v>
          </cell>
          <cell r="C79" t="str">
            <v>0821</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6349</v>
          </cell>
          <cell r="AA79">
            <v>32.130000000000003</v>
          </cell>
          <cell r="AB79">
            <v>264</v>
          </cell>
          <cell r="AC79">
            <v>221</v>
          </cell>
          <cell r="AD79">
            <v>3</v>
          </cell>
        </row>
        <row r="80">
          <cell r="B80" t="str">
            <v>Torsås</v>
          </cell>
          <cell r="C80" t="str">
            <v>0834</v>
          </cell>
          <cell r="G80">
            <v>0</v>
          </cell>
          <cell r="H80">
            <v>0</v>
          </cell>
          <cell r="I80">
            <v>0</v>
          </cell>
          <cell r="J80">
            <v>0</v>
          </cell>
          <cell r="K80">
            <v>103.7375</v>
          </cell>
          <cell r="L80">
            <v>103.834</v>
          </cell>
          <cell r="M80">
            <v>103.7375</v>
          </cell>
          <cell r="N80">
            <v>108.5625</v>
          </cell>
          <cell r="O80">
            <v>0</v>
          </cell>
          <cell r="P80">
            <v>0</v>
          </cell>
          <cell r="Q80">
            <v>0</v>
          </cell>
          <cell r="R80">
            <v>0</v>
          </cell>
          <cell r="S80">
            <v>0</v>
          </cell>
          <cell r="T80">
            <v>0</v>
          </cell>
          <cell r="U80">
            <v>0</v>
          </cell>
          <cell r="V80">
            <v>429.99999999999994</v>
          </cell>
          <cell r="W80">
            <v>430.4</v>
          </cell>
          <cell r="X80">
            <v>429.99999999999994</v>
          </cell>
          <cell r="Y80">
            <v>449.99999999999994</v>
          </cell>
          <cell r="Z80">
            <v>7361</v>
          </cell>
          <cell r="AA80">
            <v>32.049999999999997</v>
          </cell>
          <cell r="AB80">
            <v>250</v>
          </cell>
          <cell r="AC80">
            <v>203</v>
          </cell>
          <cell r="AD80">
            <v>3</v>
          </cell>
        </row>
        <row r="81">
          <cell r="B81" t="str">
            <v>Mörbylånga</v>
          </cell>
          <cell r="C81" t="str">
            <v>0840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13410</v>
          </cell>
          <cell r="AA81">
            <v>31.03</v>
          </cell>
          <cell r="AB81">
            <v>168</v>
          </cell>
          <cell r="AC81">
            <v>117</v>
          </cell>
          <cell r="AD81">
            <v>3</v>
          </cell>
        </row>
        <row r="82">
          <cell r="B82" t="str">
            <v>Hultsfred</v>
          </cell>
          <cell r="C82" t="str">
            <v>0860</v>
          </cell>
          <cell r="G82">
            <v>96.444999999999993</v>
          </cell>
          <cell r="H82">
            <v>97.86</v>
          </cell>
          <cell r="I82">
            <v>95.27</v>
          </cell>
          <cell r="J82">
            <v>102.28</v>
          </cell>
          <cell r="K82">
            <v>95.604500000000002</v>
          </cell>
          <cell r="L82">
            <v>99.009</v>
          </cell>
          <cell r="M82">
            <v>98.913249999999849</v>
          </cell>
          <cell r="N82">
            <v>123.03749999999999</v>
          </cell>
          <cell r="O82">
            <v>0</v>
          </cell>
          <cell r="P82">
            <v>0</v>
          </cell>
          <cell r="Q82">
            <v>0</v>
          </cell>
          <cell r="R82">
            <v>399.77202072538853</v>
          </cell>
          <cell r="S82">
            <v>405.63730569948183</v>
          </cell>
          <cell r="T82">
            <v>394.90155440414503</v>
          </cell>
          <cell r="U82">
            <v>423.9585492227979</v>
          </cell>
          <cell r="V82">
            <v>396.28808290155439</v>
          </cell>
          <cell r="W82">
            <v>410.4</v>
          </cell>
          <cell r="X82">
            <v>410.00310880828948</v>
          </cell>
          <cell r="Y82">
            <v>509.99999999999994</v>
          </cell>
          <cell r="Z82">
            <v>14977</v>
          </cell>
          <cell r="AA82">
            <v>32.53</v>
          </cell>
          <cell r="AB82">
            <v>148</v>
          </cell>
          <cell r="AC82">
            <v>258</v>
          </cell>
          <cell r="AD82">
            <v>3</v>
          </cell>
        </row>
        <row r="83">
          <cell r="B83" t="str">
            <v>Mönsterås</v>
          </cell>
          <cell r="C83" t="str">
            <v>0861</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13240</v>
          </cell>
          <cell r="AA83">
            <v>32.03</v>
          </cell>
          <cell r="AB83">
            <v>170</v>
          </cell>
          <cell r="AC83">
            <v>200</v>
          </cell>
          <cell r="AD83">
            <v>3</v>
          </cell>
        </row>
        <row r="84">
          <cell r="B84" t="str">
            <v>Emmaboda</v>
          </cell>
          <cell r="C84" t="str">
            <v>0862</v>
          </cell>
          <cell r="G84">
            <v>0</v>
          </cell>
          <cell r="H84">
            <v>0</v>
          </cell>
          <cell r="I84">
            <v>0</v>
          </cell>
          <cell r="J84">
            <v>96.5</v>
          </cell>
          <cell r="K84">
            <v>96.5</v>
          </cell>
          <cell r="L84">
            <v>96.5</v>
          </cell>
          <cell r="M84">
            <v>103.7375</v>
          </cell>
          <cell r="N84">
            <v>103.7375</v>
          </cell>
          <cell r="O84">
            <v>0</v>
          </cell>
          <cell r="P84">
            <v>0</v>
          </cell>
          <cell r="Q84">
            <v>0</v>
          </cell>
          <cell r="R84">
            <v>0</v>
          </cell>
          <cell r="S84">
            <v>0</v>
          </cell>
          <cell r="T84">
            <v>0</v>
          </cell>
          <cell r="U84">
            <v>399.99999999999994</v>
          </cell>
          <cell r="V84">
            <v>399.99999999999994</v>
          </cell>
          <cell r="W84">
            <v>399.99999999999994</v>
          </cell>
          <cell r="X84">
            <v>429.99999999999994</v>
          </cell>
          <cell r="Y84">
            <v>429.99999999999994</v>
          </cell>
          <cell r="Z84">
            <v>9750</v>
          </cell>
          <cell r="AA84">
            <v>31.83</v>
          </cell>
          <cell r="AB84">
            <v>220</v>
          </cell>
          <cell r="AC84">
            <v>175</v>
          </cell>
          <cell r="AD84">
            <v>3</v>
          </cell>
        </row>
        <row r="85">
          <cell r="B85" t="str">
            <v>Kalmar</v>
          </cell>
          <cell r="C85" t="str">
            <v>0880</v>
          </cell>
          <cell r="D85">
            <v>89.325000000000003</v>
          </cell>
          <cell r="E85">
            <v>92.305000000000007</v>
          </cell>
          <cell r="F85">
            <v>92.305000000000007</v>
          </cell>
          <cell r="G85">
            <v>92.305000000000007</v>
          </cell>
          <cell r="H85">
            <v>92.31</v>
          </cell>
          <cell r="I85">
            <v>94.26</v>
          </cell>
          <cell r="J85">
            <v>90.182000000000016</v>
          </cell>
          <cell r="K85">
            <v>90.182000000000002</v>
          </cell>
          <cell r="L85">
            <v>92.64</v>
          </cell>
          <cell r="M85">
            <v>96.888750000000002</v>
          </cell>
          <cell r="N85">
            <v>101.472452</v>
          </cell>
          <cell r="O85">
            <v>370.25906735751295</v>
          </cell>
          <cell r="P85">
            <v>382.61139896373055</v>
          </cell>
          <cell r="Q85">
            <v>382.61139896373055</v>
          </cell>
          <cell r="R85">
            <v>382.61139896373055</v>
          </cell>
          <cell r="S85">
            <v>382.63212435233157</v>
          </cell>
          <cell r="T85">
            <v>390.71502590673572</v>
          </cell>
          <cell r="U85">
            <v>373.8113989637306</v>
          </cell>
          <cell r="V85">
            <v>373.81139896373054</v>
          </cell>
          <cell r="W85">
            <v>383.99999999999994</v>
          </cell>
          <cell r="X85">
            <v>401.61139896373055</v>
          </cell>
          <cell r="Y85">
            <v>420.6112</v>
          </cell>
          <cell r="Z85">
            <v>59787</v>
          </cell>
          <cell r="AA85">
            <v>32.03</v>
          </cell>
          <cell r="AB85">
            <v>32</v>
          </cell>
          <cell r="AC85">
            <v>200</v>
          </cell>
          <cell r="AD85">
            <v>1</v>
          </cell>
        </row>
        <row r="86">
          <cell r="B86" t="str">
            <v>Nybro</v>
          </cell>
          <cell r="C86" t="str">
            <v>0881</v>
          </cell>
          <cell r="D86"/>
          <cell r="E86">
            <v>105.68875</v>
          </cell>
          <cell r="F86">
            <v>105.09524999999999</v>
          </cell>
          <cell r="G86">
            <v>111.45699999999999</v>
          </cell>
          <cell r="H86">
            <v>106.99</v>
          </cell>
          <cell r="I86">
            <v>111.85</v>
          </cell>
          <cell r="K86">
            <v>111.56277499999999</v>
          </cell>
          <cell r="L86">
            <v>101.51800000000001</v>
          </cell>
          <cell r="M86">
            <v>101.5</v>
          </cell>
          <cell r="N86">
            <v>101.50005099999998</v>
          </cell>
          <cell r="O86">
            <v>0</v>
          </cell>
          <cell r="P86">
            <v>438.08808290155434</v>
          </cell>
          <cell r="Q86">
            <v>435.62797927461133</v>
          </cell>
          <cell r="R86">
            <v>461.99792746113985</v>
          </cell>
          <cell r="S86">
            <v>443.48186528497405</v>
          </cell>
          <cell r="T86">
            <v>463.62694300518126</v>
          </cell>
          <cell r="U86">
            <v>0</v>
          </cell>
          <cell r="V86">
            <v>462.43637305699474</v>
          </cell>
          <cell r="W86">
            <v>420.8</v>
          </cell>
          <cell r="X86">
            <v>420.72538860103623</v>
          </cell>
          <cell r="Y86">
            <v>420.72559999999987</v>
          </cell>
          <cell r="Z86">
            <v>19782</v>
          </cell>
          <cell r="AA86">
            <v>31.95</v>
          </cell>
          <cell r="AB86">
            <v>121</v>
          </cell>
          <cell r="AC86">
            <v>190</v>
          </cell>
          <cell r="AD86">
            <v>2</v>
          </cell>
        </row>
        <row r="87">
          <cell r="B87" t="str">
            <v>Oskarshamn</v>
          </cell>
          <cell r="C87" t="str">
            <v>0882</v>
          </cell>
          <cell r="D87"/>
          <cell r="E87">
            <v>110.593</v>
          </cell>
          <cell r="F87"/>
          <cell r="G87">
            <v>118.30200000000001</v>
          </cell>
          <cell r="H87">
            <v>124.94</v>
          </cell>
          <cell r="I87">
            <v>120.1</v>
          </cell>
          <cell r="J87">
            <v>102.03749999999999</v>
          </cell>
          <cell r="K87">
            <v>104.45</v>
          </cell>
          <cell r="L87">
            <v>115.8</v>
          </cell>
          <cell r="M87">
            <v>120.625</v>
          </cell>
          <cell r="N87">
            <v>125.96241499999999</v>
          </cell>
          <cell r="O87">
            <v>0</v>
          </cell>
          <cell r="P87">
            <v>458.41658031088082</v>
          </cell>
          <cell r="Q87">
            <v>0</v>
          </cell>
          <cell r="R87">
            <v>490.37098445595853</v>
          </cell>
          <cell r="S87">
            <v>517.88601036269426</v>
          </cell>
          <cell r="T87">
            <v>497.82383419689114</v>
          </cell>
          <cell r="U87">
            <v>422.95336787564759</v>
          </cell>
          <cell r="V87">
            <v>432.95336787564764</v>
          </cell>
          <cell r="W87">
            <v>479.99999999999994</v>
          </cell>
          <cell r="X87">
            <v>499.99999999999994</v>
          </cell>
          <cell r="Y87">
            <v>522.12399999999991</v>
          </cell>
          <cell r="Z87">
            <v>26213</v>
          </cell>
          <cell r="AA87">
            <v>31.38</v>
          </cell>
          <cell r="AB87">
            <v>91</v>
          </cell>
          <cell r="AC87">
            <v>140</v>
          </cell>
          <cell r="AD87">
            <v>2</v>
          </cell>
        </row>
        <row r="88">
          <cell r="B88" t="str">
            <v>Västervik</v>
          </cell>
          <cell r="C88" t="str">
            <v>0883</v>
          </cell>
          <cell r="D88"/>
          <cell r="E88">
            <v>103.74375000000001</v>
          </cell>
          <cell r="F88">
            <v>103.74375000000001</v>
          </cell>
          <cell r="G88">
            <v>103.744</v>
          </cell>
          <cell r="H88">
            <v>0</v>
          </cell>
          <cell r="I88">
            <v>109.89</v>
          </cell>
          <cell r="J88">
            <v>111.09897500000001</v>
          </cell>
          <cell r="K88">
            <v>111.098975</v>
          </cell>
          <cell r="L88">
            <v>110.97499999999999</v>
          </cell>
          <cell r="M88">
            <v>111.03625</v>
          </cell>
          <cell r="N88">
            <v>111.036181</v>
          </cell>
          <cell r="O88">
            <v>0</v>
          </cell>
          <cell r="P88">
            <v>430.02590673575128</v>
          </cell>
          <cell r="Q88">
            <v>430.02590673575128</v>
          </cell>
          <cell r="R88">
            <v>430.02694300518129</v>
          </cell>
          <cell r="S88">
            <v>0</v>
          </cell>
          <cell r="T88">
            <v>455.50259067357507</v>
          </cell>
          <cell r="U88">
            <v>460.51388601036268</v>
          </cell>
          <cell r="V88">
            <v>460.51388601036263</v>
          </cell>
          <cell r="W88">
            <v>459.99999999999994</v>
          </cell>
          <cell r="X88">
            <v>460.25388601036263</v>
          </cell>
          <cell r="Y88">
            <v>460.25359999999995</v>
          </cell>
          <cell r="Z88">
            <v>36956</v>
          </cell>
          <cell r="AA88">
            <v>31.78</v>
          </cell>
          <cell r="AB88">
            <v>60</v>
          </cell>
          <cell r="AC88">
            <v>169</v>
          </cell>
          <cell r="AD88">
            <v>1</v>
          </cell>
        </row>
        <row r="89">
          <cell r="B89" t="str">
            <v>Vimmerby</v>
          </cell>
          <cell r="C89" t="str">
            <v>0884</v>
          </cell>
          <cell r="D89"/>
          <cell r="E89">
            <v>86.804000000000002</v>
          </cell>
          <cell r="F89">
            <v>91.28</v>
          </cell>
          <cell r="G89">
            <v>91.699400000000011</v>
          </cell>
          <cell r="H89">
            <v>97.09</v>
          </cell>
          <cell r="I89">
            <v>97.09</v>
          </cell>
          <cell r="J89">
            <v>97.089500000000015</v>
          </cell>
          <cell r="K89">
            <v>96.789500000000004</v>
          </cell>
          <cell r="L89">
            <v>89.938000000000017</v>
          </cell>
          <cell r="M89">
            <v>90.029999999999831</v>
          </cell>
          <cell r="N89">
            <v>98.249931000000004</v>
          </cell>
          <cell r="O89">
            <v>0</v>
          </cell>
          <cell r="P89">
            <v>359.80932642487045</v>
          </cell>
          <cell r="Q89">
            <v>378.36269430051811</v>
          </cell>
          <cell r="R89">
            <v>380.10113989637307</v>
          </cell>
          <cell r="S89">
            <v>402.44559585492226</v>
          </cell>
          <cell r="T89">
            <v>402.44559585492226</v>
          </cell>
          <cell r="U89">
            <v>402.44352331606223</v>
          </cell>
          <cell r="V89">
            <v>401.2</v>
          </cell>
          <cell r="W89">
            <v>372.8</v>
          </cell>
          <cell r="X89">
            <v>373.18134715025832</v>
          </cell>
          <cell r="Y89">
            <v>407.25360000000001</v>
          </cell>
          <cell r="Z89">
            <v>15644</v>
          </cell>
          <cell r="AA89">
            <v>31.68</v>
          </cell>
          <cell r="AB89">
            <v>140</v>
          </cell>
          <cell r="AC89">
            <v>161</v>
          </cell>
          <cell r="AD89">
            <v>2</v>
          </cell>
        </row>
        <row r="90">
          <cell r="B90" t="str">
            <v>Borgholm</v>
          </cell>
          <cell r="C90" t="str">
            <v>0885</v>
          </cell>
          <cell r="G90">
            <v>0</v>
          </cell>
          <cell r="H90">
            <v>0</v>
          </cell>
          <cell r="I90">
            <v>0</v>
          </cell>
          <cell r="J90">
            <v>100.56434549999997</v>
          </cell>
          <cell r="K90">
            <v>111.56277499999999</v>
          </cell>
          <cell r="L90">
            <v>97.658000000000015</v>
          </cell>
          <cell r="M90">
            <v>97.749999999999829</v>
          </cell>
          <cell r="N90">
            <v>102.57506099999999</v>
          </cell>
          <cell r="O90">
            <v>0</v>
          </cell>
          <cell r="P90">
            <v>0</v>
          </cell>
          <cell r="Q90">
            <v>0</v>
          </cell>
          <cell r="R90">
            <v>0</v>
          </cell>
          <cell r="S90">
            <v>0</v>
          </cell>
          <cell r="T90">
            <v>0</v>
          </cell>
          <cell r="U90">
            <v>416.84702797927446</v>
          </cell>
          <cell r="V90">
            <v>462.43637305699474</v>
          </cell>
          <cell r="W90">
            <v>404.8</v>
          </cell>
          <cell r="X90">
            <v>405.18134715025832</v>
          </cell>
          <cell r="Y90">
            <v>425.18159999999995</v>
          </cell>
          <cell r="Z90">
            <v>11228</v>
          </cell>
          <cell r="AA90">
            <v>32.200000000000003</v>
          </cell>
          <cell r="AB90">
            <v>194</v>
          </cell>
          <cell r="AC90">
            <v>225</v>
          </cell>
          <cell r="AD90">
            <v>3</v>
          </cell>
        </row>
        <row r="91">
          <cell r="B91" t="str">
            <v>Gotland</v>
          </cell>
          <cell r="C91" t="str">
            <v>0980</v>
          </cell>
          <cell r="D91"/>
          <cell r="E91">
            <v>84.438000000000002</v>
          </cell>
          <cell r="F91">
            <v>84.438000000000002</v>
          </cell>
          <cell r="G91">
            <v>95.293750000000003</v>
          </cell>
          <cell r="H91">
            <v>98.91</v>
          </cell>
          <cell r="I91">
            <v>100.12</v>
          </cell>
          <cell r="J91">
            <v>100.11875000000001</v>
          </cell>
          <cell r="K91">
            <v>104.22</v>
          </cell>
          <cell r="L91">
            <v>108.08</v>
          </cell>
          <cell r="M91">
            <v>113.87</v>
          </cell>
          <cell r="N91">
            <v>120.432</v>
          </cell>
          <cell r="O91">
            <v>0</v>
          </cell>
          <cell r="P91">
            <v>350.00207253886009</v>
          </cell>
          <cell r="Q91">
            <v>350.00207253886009</v>
          </cell>
          <cell r="R91">
            <v>395</v>
          </cell>
          <cell r="S91">
            <v>409.98963730569943</v>
          </cell>
          <cell r="T91">
            <v>415.00518134715026</v>
          </cell>
          <cell r="U91">
            <v>415</v>
          </cell>
          <cell r="V91">
            <v>431.99999999999994</v>
          </cell>
          <cell r="W91">
            <v>447.99999999999994</v>
          </cell>
          <cell r="X91">
            <v>472</v>
          </cell>
          <cell r="Y91">
            <v>499.2</v>
          </cell>
          <cell r="Z91">
            <v>57412</v>
          </cell>
          <cell r="AA91">
            <v>32.25</v>
          </cell>
          <cell r="AB91">
            <v>35</v>
          </cell>
          <cell r="AC91">
            <v>228</v>
          </cell>
          <cell r="AD91">
            <v>1</v>
          </cell>
        </row>
        <row r="92">
          <cell r="B92" t="str">
            <v>Olofström</v>
          </cell>
          <cell r="C92" t="str">
            <v>1060</v>
          </cell>
          <cell r="D92"/>
          <cell r="E92"/>
          <cell r="F92"/>
          <cell r="G92">
            <v>0</v>
          </cell>
          <cell r="H92">
            <v>0</v>
          </cell>
          <cell r="I92">
            <v>0</v>
          </cell>
          <cell r="J92">
            <v>101.6375</v>
          </cell>
          <cell r="K92">
            <v>101.6375</v>
          </cell>
          <cell r="L92">
            <v>102.29</v>
          </cell>
          <cell r="M92">
            <v>106.65</v>
          </cell>
          <cell r="N92">
            <v>110.97499999999999</v>
          </cell>
          <cell r="O92">
            <v>0</v>
          </cell>
          <cell r="P92">
            <v>0</v>
          </cell>
          <cell r="Q92">
            <v>0</v>
          </cell>
          <cell r="R92">
            <v>0</v>
          </cell>
          <cell r="S92">
            <v>0</v>
          </cell>
          <cell r="T92">
            <v>0</v>
          </cell>
          <cell r="U92">
            <v>421.29533678756474</v>
          </cell>
          <cell r="V92">
            <v>421.29533678756474</v>
          </cell>
          <cell r="W92">
            <v>424</v>
          </cell>
          <cell r="X92">
            <v>442.07253886010363</v>
          </cell>
          <cell r="Y92">
            <v>459.99999999999994</v>
          </cell>
          <cell r="Z92">
            <v>13803</v>
          </cell>
          <cell r="AA92">
            <v>31.65</v>
          </cell>
          <cell r="AB92">
            <v>160</v>
          </cell>
          <cell r="AC92">
            <v>158</v>
          </cell>
          <cell r="AD92">
            <v>3</v>
          </cell>
        </row>
        <row r="93">
          <cell r="B93" t="str">
            <v>Karlshamn</v>
          </cell>
          <cell r="C93" t="str">
            <v>1082</v>
          </cell>
          <cell r="D93"/>
          <cell r="E93">
            <v>89.324687499999996</v>
          </cell>
          <cell r="F93">
            <v>89.670187499999997</v>
          </cell>
          <cell r="G93">
            <v>93.711124999999996</v>
          </cell>
          <cell r="H93">
            <v>93.71</v>
          </cell>
          <cell r="I93">
            <v>93.71</v>
          </cell>
          <cell r="J93">
            <v>95.568749999999994</v>
          </cell>
          <cell r="K93">
            <v>95.568749999999994</v>
          </cell>
          <cell r="L93">
            <v>97.658000000000015</v>
          </cell>
          <cell r="M93">
            <v>100.43574999999998</v>
          </cell>
          <cell r="N93">
            <v>102.43803100000001</v>
          </cell>
          <cell r="O93">
            <v>0</v>
          </cell>
          <cell r="P93">
            <v>370.25777202072533</v>
          </cell>
          <cell r="Q93">
            <v>371.68989637305697</v>
          </cell>
          <cell r="R93">
            <v>388.43989637305697</v>
          </cell>
          <cell r="S93">
            <v>388.43523316062169</v>
          </cell>
          <cell r="T93">
            <v>388.43523316062169</v>
          </cell>
          <cell r="U93">
            <v>396.13989637305696</v>
          </cell>
          <cell r="V93">
            <v>396.13989637305696</v>
          </cell>
          <cell r="W93">
            <v>404.8</v>
          </cell>
          <cell r="X93">
            <v>416.31398963730561</v>
          </cell>
          <cell r="Y93">
            <v>424.61360000000002</v>
          </cell>
          <cell r="Z93">
            <v>30648</v>
          </cell>
          <cell r="AA93">
            <v>31.85</v>
          </cell>
          <cell r="AB93">
            <v>77</v>
          </cell>
          <cell r="AC93">
            <v>176</v>
          </cell>
          <cell r="AD93">
            <v>2</v>
          </cell>
        </row>
        <row r="94">
          <cell r="B94" t="str">
            <v>Ronneby</v>
          </cell>
          <cell r="C94" t="str">
            <v>1081</v>
          </cell>
          <cell r="D94">
            <v>97.022000000000006</v>
          </cell>
          <cell r="E94"/>
          <cell r="F94"/>
          <cell r="G94">
            <v>0</v>
          </cell>
          <cell r="H94">
            <v>0</v>
          </cell>
          <cell r="I94">
            <v>0</v>
          </cell>
          <cell r="J94">
            <v>0</v>
          </cell>
          <cell r="K94">
            <v>101.325</v>
          </cell>
          <cell r="L94">
            <v>101.325</v>
          </cell>
          <cell r="M94">
            <v>104.22262499999992</v>
          </cell>
          <cell r="N94">
            <v>106.540632</v>
          </cell>
          <cell r="O94">
            <v>402.1637305699482</v>
          </cell>
          <cell r="P94">
            <v>0</v>
          </cell>
          <cell r="Q94">
            <v>0</v>
          </cell>
          <cell r="R94">
            <v>0</v>
          </cell>
          <cell r="S94">
            <v>0</v>
          </cell>
          <cell r="T94">
            <v>0</v>
          </cell>
          <cell r="U94">
            <v>0</v>
          </cell>
          <cell r="V94">
            <v>420</v>
          </cell>
          <cell r="W94">
            <v>420</v>
          </cell>
          <cell r="X94">
            <v>432.01088082901521</v>
          </cell>
          <cell r="Y94">
            <v>441.61919999999998</v>
          </cell>
          <cell r="Z94">
            <v>28574</v>
          </cell>
          <cell r="AA94">
            <v>31.5</v>
          </cell>
          <cell r="AB94">
            <v>84</v>
          </cell>
          <cell r="AC94">
            <v>146</v>
          </cell>
          <cell r="AD94">
            <v>2</v>
          </cell>
        </row>
        <row r="95">
          <cell r="B95" t="str">
            <v>Karlskrona</v>
          </cell>
          <cell r="C95" t="str">
            <v>1080</v>
          </cell>
          <cell r="D95">
            <v>0</v>
          </cell>
          <cell r="E95">
            <v>106.875</v>
          </cell>
          <cell r="F95">
            <v>106.875</v>
          </cell>
          <cell r="G95">
            <v>106.875</v>
          </cell>
          <cell r="H95">
            <v>106.88</v>
          </cell>
          <cell r="I95">
            <v>106.88</v>
          </cell>
          <cell r="J95">
            <v>106.875</v>
          </cell>
          <cell r="K95">
            <v>106.875</v>
          </cell>
          <cell r="L95">
            <v>106.92200000000001</v>
          </cell>
          <cell r="M95">
            <v>109.28749999999999</v>
          </cell>
          <cell r="N95">
            <v>118.93740799999999</v>
          </cell>
          <cell r="O95">
            <v>0</v>
          </cell>
          <cell r="P95">
            <v>443.0051813471502</v>
          </cell>
          <cell r="Q95">
            <v>443.0051813471502</v>
          </cell>
          <cell r="R95">
            <v>443.0051813471502</v>
          </cell>
          <cell r="S95">
            <v>443.02590673575122</v>
          </cell>
          <cell r="T95">
            <v>443.02590673575122</v>
          </cell>
          <cell r="U95">
            <v>443.0051813471502</v>
          </cell>
          <cell r="V95">
            <v>443.0051813471502</v>
          </cell>
          <cell r="W95">
            <v>443.2</v>
          </cell>
          <cell r="X95">
            <v>453.0051813471502</v>
          </cell>
          <cell r="Y95">
            <v>493.00479999999993</v>
          </cell>
          <cell r="Z95">
            <v>60596</v>
          </cell>
          <cell r="AA95">
            <v>31.9</v>
          </cell>
          <cell r="AB95">
            <v>30</v>
          </cell>
          <cell r="AC95">
            <v>181</v>
          </cell>
          <cell r="AD95">
            <v>1</v>
          </cell>
        </row>
        <row r="96">
          <cell r="B96" t="str">
            <v>Sölvesborg</v>
          </cell>
          <cell r="C96" t="str">
            <v>1083</v>
          </cell>
          <cell r="D96">
            <v>0</v>
          </cell>
          <cell r="E96"/>
          <cell r="F96"/>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16396</v>
          </cell>
          <cell r="AA96">
            <v>32.01</v>
          </cell>
          <cell r="AB96">
            <v>137</v>
          </cell>
          <cell r="AC96">
            <v>198</v>
          </cell>
          <cell r="AD96">
            <v>2</v>
          </cell>
        </row>
        <row r="97">
          <cell r="B97" t="str">
            <v>Östra Göinge</v>
          </cell>
          <cell r="C97" t="str">
            <v>1256</v>
          </cell>
          <cell r="D97">
            <v>100.331</v>
          </cell>
          <cell r="E97"/>
          <cell r="F97"/>
          <cell r="G97">
            <v>0</v>
          </cell>
          <cell r="H97">
            <v>0</v>
          </cell>
          <cell r="I97">
            <v>0</v>
          </cell>
          <cell r="J97">
            <v>0</v>
          </cell>
          <cell r="K97">
            <v>0</v>
          </cell>
          <cell r="L97">
            <v>0</v>
          </cell>
          <cell r="M97">
            <v>0</v>
          </cell>
          <cell r="N97">
            <v>0</v>
          </cell>
          <cell r="O97">
            <v>415.87979274611399</v>
          </cell>
          <cell r="P97">
            <v>0</v>
          </cell>
          <cell r="Q97">
            <v>0</v>
          </cell>
          <cell r="R97">
            <v>0</v>
          </cell>
          <cell r="S97">
            <v>0</v>
          </cell>
          <cell r="T97">
            <v>0</v>
          </cell>
          <cell r="U97">
            <v>0</v>
          </cell>
          <cell r="V97">
            <v>0</v>
          </cell>
          <cell r="W97">
            <v>0</v>
          </cell>
          <cell r="X97">
            <v>0</v>
          </cell>
          <cell r="Y97">
            <v>0</v>
          </cell>
          <cell r="Z97">
            <v>14108</v>
          </cell>
          <cell r="AA97">
            <v>30</v>
          </cell>
          <cell r="AB97">
            <v>152</v>
          </cell>
          <cell r="AC97">
            <v>56</v>
          </cell>
          <cell r="AD97">
            <v>3</v>
          </cell>
        </row>
        <row r="98">
          <cell r="B98" t="str">
            <v>Örkelljunga</v>
          </cell>
          <cell r="C98" t="str">
            <v>1257</v>
          </cell>
          <cell r="D98"/>
          <cell r="E98">
            <v>114.423</v>
          </cell>
          <cell r="F98"/>
          <cell r="G98">
            <v>114.422</v>
          </cell>
          <cell r="H98">
            <v>110.15</v>
          </cell>
          <cell r="I98">
            <v>110.15</v>
          </cell>
          <cell r="J98">
            <v>115.235</v>
          </cell>
          <cell r="K98">
            <v>115.235</v>
          </cell>
          <cell r="L98">
            <v>115.22100000000002</v>
          </cell>
          <cell r="M98">
            <v>115.235</v>
          </cell>
          <cell r="N98">
            <v>120.060089</v>
          </cell>
          <cell r="O98">
            <v>0</v>
          </cell>
          <cell r="P98">
            <v>474.29222797927457</v>
          </cell>
          <cell r="Q98">
            <v>0</v>
          </cell>
          <cell r="R98">
            <v>474.28808290155433</v>
          </cell>
          <cell r="S98">
            <v>456.58031088082902</v>
          </cell>
          <cell r="T98">
            <v>456.58031088082902</v>
          </cell>
          <cell r="U98">
            <v>477.65803108808285</v>
          </cell>
          <cell r="V98">
            <v>477.65803108808285</v>
          </cell>
          <cell r="W98">
            <v>477.6</v>
          </cell>
          <cell r="X98">
            <v>477.65803108808285</v>
          </cell>
          <cell r="Y98">
            <v>497.65839999999997</v>
          </cell>
          <cell r="Z98">
            <v>9414</v>
          </cell>
          <cell r="AA98">
            <v>28.15</v>
          </cell>
          <cell r="AB98">
            <v>231</v>
          </cell>
          <cell r="AC98">
            <v>8</v>
          </cell>
          <cell r="AD98">
            <v>3</v>
          </cell>
        </row>
        <row r="99">
          <cell r="B99" t="str">
            <v>Tomelilla</v>
          </cell>
          <cell r="C99" t="str">
            <v>1270</v>
          </cell>
          <cell r="D99"/>
          <cell r="E99"/>
          <cell r="F99"/>
          <cell r="G99">
            <v>0</v>
          </cell>
          <cell r="H99">
            <v>0</v>
          </cell>
          <cell r="I99">
            <v>0</v>
          </cell>
          <cell r="J99">
            <v>0</v>
          </cell>
          <cell r="K99">
            <v>94.087500000000006</v>
          </cell>
          <cell r="L99">
            <v>99.009</v>
          </cell>
          <cell r="M99">
            <v>108.08</v>
          </cell>
          <cell r="N99">
            <v>111.69875</v>
          </cell>
          <cell r="O99">
            <v>0</v>
          </cell>
          <cell r="P99">
            <v>0</v>
          </cell>
          <cell r="Q99">
            <v>0</v>
          </cell>
          <cell r="R99">
            <v>0</v>
          </cell>
          <cell r="S99">
            <v>0</v>
          </cell>
          <cell r="T99">
            <v>0</v>
          </cell>
          <cell r="U99">
            <v>0</v>
          </cell>
          <cell r="V99">
            <v>390</v>
          </cell>
          <cell r="W99">
            <v>410.4</v>
          </cell>
          <cell r="X99">
            <v>447.99999999999994</v>
          </cell>
          <cell r="Y99">
            <v>463</v>
          </cell>
          <cell r="Z99">
            <v>12432</v>
          </cell>
          <cell r="AA99">
            <v>30</v>
          </cell>
          <cell r="AB99">
            <v>180</v>
          </cell>
          <cell r="AC99">
            <v>56</v>
          </cell>
          <cell r="AD99">
            <v>3</v>
          </cell>
        </row>
        <row r="100">
          <cell r="B100" t="str">
            <v>Bromölla</v>
          </cell>
          <cell r="C100" t="str">
            <v>1272</v>
          </cell>
          <cell r="D100"/>
          <cell r="E100"/>
          <cell r="F100"/>
          <cell r="G100">
            <v>0</v>
          </cell>
          <cell r="H100">
            <v>0</v>
          </cell>
          <cell r="I100">
            <v>0</v>
          </cell>
          <cell r="J100">
            <v>91.674999999999997</v>
          </cell>
          <cell r="K100">
            <v>94.087500000000006</v>
          </cell>
          <cell r="L100">
            <v>96.5</v>
          </cell>
          <cell r="M100">
            <v>99.636250000000004</v>
          </cell>
          <cell r="N100">
            <v>101.8075</v>
          </cell>
          <cell r="O100">
            <v>0</v>
          </cell>
          <cell r="P100">
            <v>0</v>
          </cell>
          <cell r="Q100">
            <v>0</v>
          </cell>
          <cell r="R100">
            <v>0</v>
          </cell>
          <cell r="S100">
            <v>0</v>
          </cell>
          <cell r="T100">
            <v>0</v>
          </cell>
          <cell r="U100">
            <v>379.99999999999994</v>
          </cell>
          <cell r="V100">
            <v>390</v>
          </cell>
          <cell r="W100">
            <v>399.99999999999994</v>
          </cell>
          <cell r="X100">
            <v>413</v>
          </cell>
          <cell r="Y100">
            <v>422</v>
          </cell>
          <cell r="Z100">
            <v>11992</v>
          </cell>
          <cell r="AA100">
            <v>30.15</v>
          </cell>
          <cell r="AB100">
            <v>185</v>
          </cell>
          <cell r="AC100">
            <v>64</v>
          </cell>
          <cell r="AD100">
            <v>3</v>
          </cell>
        </row>
        <row r="101">
          <cell r="B101" t="str">
            <v>Osby</v>
          </cell>
          <cell r="C101" t="str">
            <v>1273</v>
          </cell>
          <cell r="D101"/>
          <cell r="E101"/>
          <cell r="F101"/>
          <cell r="G101">
            <v>0</v>
          </cell>
          <cell r="H101">
            <v>0</v>
          </cell>
          <cell r="I101">
            <v>0</v>
          </cell>
          <cell r="J101">
            <v>104.62825000000001</v>
          </cell>
          <cell r="K101">
            <v>106.99</v>
          </cell>
          <cell r="L101">
            <v>106.53600000000002</v>
          </cell>
          <cell r="M101">
            <v>108.4425</v>
          </cell>
          <cell r="N101">
            <v>115.163679</v>
          </cell>
          <cell r="O101">
            <v>0</v>
          </cell>
          <cell r="P101">
            <v>0</v>
          </cell>
          <cell r="Q101">
            <v>0</v>
          </cell>
          <cell r="R101">
            <v>0</v>
          </cell>
          <cell r="S101">
            <v>0</v>
          </cell>
          <cell r="T101">
            <v>0</v>
          </cell>
          <cell r="U101">
            <v>433.69222797927461</v>
          </cell>
          <cell r="V101">
            <v>443.48186528497405</v>
          </cell>
          <cell r="W101">
            <v>441.6</v>
          </cell>
          <cell r="X101">
            <v>449.50259067357507</v>
          </cell>
          <cell r="Y101">
            <v>477.36239999999998</v>
          </cell>
          <cell r="Z101">
            <v>12735</v>
          </cell>
          <cell r="AA101">
            <v>30.65</v>
          </cell>
          <cell r="AB101">
            <v>176</v>
          </cell>
          <cell r="AC101">
            <v>89</v>
          </cell>
          <cell r="AD101">
            <v>3</v>
          </cell>
        </row>
        <row r="102">
          <cell r="B102" t="str">
            <v>Perstorp</v>
          </cell>
          <cell r="C102" t="str">
            <v>1275</v>
          </cell>
          <cell r="D102"/>
          <cell r="E102">
            <v>105.93</v>
          </cell>
          <cell r="F102">
            <v>105.93</v>
          </cell>
          <cell r="G102">
            <v>105.93</v>
          </cell>
          <cell r="H102">
            <v>105.93</v>
          </cell>
          <cell r="I102">
            <v>105.93</v>
          </cell>
          <cell r="J102">
            <v>104.86499999999999</v>
          </cell>
          <cell r="K102">
            <v>103.9</v>
          </cell>
          <cell r="L102">
            <v>103.834</v>
          </cell>
          <cell r="M102">
            <v>103.9</v>
          </cell>
          <cell r="N102">
            <v>103.900006</v>
          </cell>
          <cell r="O102">
            <v>0</v>
          </cell>
          <cell r="P102">
            <v>439.0880829015544</v>
          </cell>
          <cell r="Q102">
            <v>439.0880829015544</v>
          </cell>
          <cell r="R102">
            <v>439.0880829015544</v>
          </cell>
          <cell r="S102">
            <v>439.0880829015544</v>
          </cell>
          <cell r="T102">
            <v>439.0880829015544</v>
          </cell>
          <cell r="U102">
            <v>434.67357512953362</v>
          </cell>
          <cell r="V102">
            <v>430.67357512953367</v>
          </cell>
          <cell r="W102">
            <v>430.4</v>
          </cell>
          <cell r="X102">
            <v>430.67357512953367</v>
          </cell>
          <cell r="Y102">
            <v>430.67359999999996</v>
          </cell>
          <cell r="Z102">
            <v>6697</v>
          </cell>
          <cell r="AA102">
            <v>29.5</v>
          </cell>
          <cell r="AB102">
            <v>261</v>
          </cell>
          <cell r="AC102">
            <v>35</v>
          </cell>
          <cell r="AD102">
            <v>3</v>
          </cell>
        </row>
        <row r="103">
          <cell r="B103" t="str">
            <v>Klippan</v>
          </cell>
          <cell r="C103" t="str">
            <v>1276</v>
          </cell>
          <cell r="D103"/>
          <cell r="E103">
            <v>98.825000000000003</v>
          </cell>
          <cell r="F103">
            <v>96.361999999999995</v>
          </cell>
          <cell r="G103">
            <v>96.075000000000003</v>
          </cell>
          <cell r="H103">
            <v>96.08</v>
          </cell>
          <cell r="I103">
            <v>103.31</v>
          </cell>
          <cell r="J103">
            <v>103.3125</v>
          </cell>
          <cell r="K103">
            <v>106.93125000000001</v>
          </cell>
          <cell r="L103">
            <v>133.55600000000001</v>
          </cell>
          <cell r="M103">
            <v>126.955</v>
          </cell>
          <cell r="N103">
            <v>135.398764</v>
          </cell>
          <cell r="O103">
            <v>0</v>
          </cell>
          <cell r="P103">
            <v>409.63730569948183</v>
          </cell>
          <cell r="Q103">
            <v>399.42797927461135</v>
          </cell>
          <cell r="R103">
            <v>398.23834196891187</v>
          </cell>
          <cell r="S103">
            <v>398.25906735751289</v>
          </cell>
          <cell r="T103">
            <v>428.22797927461136</v>
          </cell>
          <cell r="U103">
            <v>428.23834196891187</v>
          </cell>
          <cell r="V103">
            <v>443.23834196891193</v>
          </cell>
          <cell r="W103">
            <v>553.6</v>
          </cell>
          <cell r="X103">
            <v>526.23834196891187</v>
          </cell>
          <cell r="Y103">
            <v>561.23839999999996</v>
          </cell>
          <cell r="Z103">
            <v>15488</v>
          </cell>
          <cell r="AA103">
            <v>29.4</v>
          </cell>
          <cell r="AB103">
            <v>142</v>
          </cell>
          <cell r="AC103">
            <v>33</v>
          </cell>
          <cell r="AD103">
            <v>2</v>
          </cell>
        </row>
        <row r="104">
          <cell r="B104" t="str">
            <v>Åstorp</v>
          </cell>
          <cell r="C104" t="str">
            <v>1277</v>
          </cell>
          <cell r="D104"/>
          <cell r="E104"/>
          <cell r="F104"/>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12930</v>
          </cell>
          <cell r="AA104">
            <v>29.5</v>
          </cell>
          <cell r="AB104">
            <v>173</v>
          </cell>
          <cell r="AC104">
            <v>35</v>
          </cell>
          <cell r="AD104">
            <v>3</v>
          </cell>
        </row>
        <row r="105">
          <cell r="B105" t="str">
            <v>Båstad</v>
          </cell>
          <cell r="C105" t="str">
            <v>1278</v>
          </cell>
          <cell r="D105"/>
          <cell r="E105"/>
          <cell r="F105"/>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14011</v>
          </cell>
          <cell r="AA105">
            <v>29</v>
          </cell>
          <cell r="AB105">
            <v>155</v>
          </cell>
          <cell r="AC105">
            <v>18</v>
          </cell>
          <cell r="AD105">
            <v>3</v>
          </cell>
        </row>
        <row r="106">
          <cell r="B106" t="str">
            <v>Kristianstad</v>
          </cell>
          <cell r="C106" t="str">
            <v>1290</v>
          </cell>
          <cell r="D106">
            <v>107.93300000000001</v>
          </cell>
          <cell r="E106">
            <v>99.225999999999999</v>
          </cell>
          <cell r="F106"/>
          <cell r="G106">
            <v>111.95050000000002</v>
          </cell>
          <cell r="H106">
            <v>112.44</v>
          </cell>
          <cell r="I106">
            <v>107.13</v>
          </cell>
          <cell r="J106">
            <v>116.2475</v>
          </cell>
          <cell r="K106">
            <v>113.89</v>
          </cell>
          <cell r="L106">
            <v>113.87</v>
          </cell>
          <cell r="M106">
            <v>113.89</v>
          </cell>
          <cell r="N106">
            <v>113.89007199999999</v>
          </cell>
          <cell r="O106">
            <v>447.39067357512954</v>
          </cell>
          <cell r="P106">
            <v>411.29948186528492</v>
          </cell>
          <cell r="Q106">
            <v>0</v>
          </cell>
          <cell r="R106">
            <v>464.04352331606219</v>
          </cell>
          <cell r="S106">
            <v>466.07253886010358</v>
          </cell>
          <cell r="T106">
            <v>444.06217616580307</v>
          </cell>
          <cell r="U106">
            <v>481.85492227979273</v>
          </cell>
          <cell r="V106">
            <v>472.08290155440409</v>
          </cell>
          <cell r="W106">
            <v>472</v>
          </cell>
          <cell r="X106">
            <v>472.08290155440409</v>
          </cell>
          <cell r="Y106">
            <v>472.08319999999992</v>
          </cell>
          <cell r="Z106">
            <v>74518</v>
          </cell>
          <cell r="AA106">
            <v>30.25</v>
          </cell>
          <cell r="AB106">
            <v>22</v>
          </cell>
          <cell r="AC106">
            <v>67</v>
          </cell>
          <cell r="AD106">
            <v>1</v>
          </cell>
        </row>
        <row r="107">
          <cell r="B107" t="str">
            <v>Simrishamn</v>
          </cell>
          <cell r="C107" t="str">
            <v>1291</v>
          </cell>
          <cell r="D107">
            <v>0</v>
          </cell>
          <cell r="E107"/>
          <cell r="F107"/>
          <cell r="G107">
            <v>0</v>
          </cell>
          <cell r="H107">
            <v>0</v>
          </cell>
          <cell r="I107">
            <v>0</v>
          </cell>
          <cell r="J107">
            <v>98.965000000000003</v>
          </cell>
          <cell r="K107">
            <v>99.295000000000002</v>
          </cell>
          <cell r="L107">
            <v>113.48400000000001</v>
          </cell>
          <cell r="M107">
            <v>115.8</v>
          </cell>
          <cell r="N107">
            <v>130.27500000000001</v>
          </cell>
          <cell r="O107">
            <v>0</v>
          </cell>
          <cell r="P107">
            <v>0</v>
          </cell>
          <cell r="Q107">
            <v>0</v>
          </cell>
          <cell r="R107">
            <v>0</v>
          </cell>
          <cell r="S107">
            <v>0</v>
          </cell>
          <cell r="T107">
            <v>0</v>
          </cell>
          <cell r="U107">
            <v>410.21761658031085</v>
          </cell>
          <cell r="V107">
            <v>411.58549222797922</v>
          </cell>
          <cell r="W107">
            <v>470.4</v>
          </cell>
          <cell r="X107">
            <v>479.99999999999994</v>
          </cell>
          <cell r="Y107">
            <v>540</v>
          </cell>
          <cell r="Z107">
            <v>19381</v>
          </cell>
          <cell r="AA107">
            <v>29.9</v>
          </cell>
          <cell r="AB107">
            <v>123</v>
          </cell>
          <cell r="AC107">
            <v>49</v>
          </cell>
          <cell r="AD107">
            <v>2</v>
          </cell>
        </row>
        <row r="108">
          <cell r="B108" t="str">
            <v>Ängelholm</v>
          </cell>
          <cell r="C108" t="str">
            <v>1292</v>
          </cell>
          <cell r="D108">
            <v>92.92</v>
          </cell>
          <cell r="E108">
            <v>95.236000000000004</v>
          </cell>
          <cell r="F108">
            <v>95.236000000000004</v>
          </cell>
          <cell r="G108">
            <v>95.236000000000004</v>
          </cell>
          <cell r="H108">
            <v>96.17</v>
          </cell>
          <cell r="I108">
            <v>96.17</v>
          </cell>
          <cell r="J108">
            <v>96.17349999999999</v>
          </cell>
          <cell r="K108">
            <v>96.17349999999999</v>
          </cell>
          <cell r="L108">
            <v>120.81800000000001</v>
          </cell>
          <cell r="M108">
            <v>120.78375</v>
          </cell>
          <cell r="N108">
            <v>120.783839</v>
          </cell>
          <cell r="O108">
            <v>385.16062176165798</v>
          </cell>
          <cell r="P108">
            <v>394.760621761658</v>
          </cell>
          <cell r="Q108">
            <v>394.760621761658</v>
          </cell>
          <cell r="R108">
            <v>394.760621761658</v>
          </cell>
          <cell r="S108">
            <v>398.63212435233157</v>
          </cell>
          <cell r="T108">
            <v>398.63212435233157</v>
          </cell>
          <cell r="U108">
            <v>398.64663212435227</v>
          </cell>
          <cell r="V108">
            <v>398.64663212435227</v>
          </cell>
          <cell r="W108">
            <v>500.8</v>
          </cell>
          <cell r="X108">
            <v>500.65803108808285</v>
          </cell>
          <cell r="Y108">
            <v>500.65839999999997</v>
          </cell>
          <cell r="Z108">
            <v>37505</v>
          </cell>
          <cell r="AA108">
            <v>28.25</v>
          </cell>
          <cell r="AB108">
            <v>57</v>
          </cell>
          <cell r="AC108">
            <v>9</v>
          </cell>
          <cell r="AD108">
            <v>1</v>
          </cell>
        </row>
        <row r="109">
          <cell r="B109" t="str">
            <v>Hässleholm</v>
          </cell>
          <cell r="C109" t="str">
            <v>1293</v>
          </cell>
          <cell r="D109">
            <v>87.483999999999995</v>
          </cell>
          <cell r="E109">
            <v>104.22</v>
          </cell>
          <cell r="F109">
            <v>104.22</v>
          </cell>
          <cell r="G109">
            <v>107.40362500000001</v>
          </cell>
          <cell r="H109">
            <v>106.53</v>
          </cell>
          <cell r="I109">
            <v>107.4</v>
          </cell>
          <cell r="J109">
            <v>107.40362500000001</v>
          </cell>
          <cell r="K109">
            <v>107.67234999999999</v>
          </cell>
          <cell r="L109">
            <v>109.43100000000001</v>
          </cell>
          <cell r="M109">
            <v>112.72184299999999</v>
          </cell>
          <cell r="N109">
            <v>114.769187</v>
          </cell>
          <cell r="O109">
            <v>362.62797927461133</v>
          </cell>
          <cell r="P109">
            <v>431.99999999999994</v>
          </cell>
          <cell r="Q109">
            <v>431.99999999999994</v>
          </cell>
          <cell r="R109">
            <v>445.19637305699479</v>
          </cell>
          <cell r="S109">
            <v>441.57512953367871</v>
          </cell>
          <cell r="T109">
            <v>445.18134715025906</v>
          </cell>
          <cell r="U109">
            <v>445.19637305699479</v>
          </cell>
          <cell r="V109">
            <v>446.31025906735744</v>
          </cell>
          <cell r="W109">
            <v>453.6</v>
          </cell>
          <cell r="X109">
            <v>467.24079999999992</v>
          </cell>
          <cell r="Y109">
            <v>475.72719999999998</v>
          </cell>
          <cell r="Z109">
            <v>48519</v>
          </cell>
          <cell r="AA109">
            <v>30</v>
          </cell>
          <cell r="AB109">
            <v>46</v>
          </cell>
          <cell r="AC109">
            <v>56</v>
          </cell>
          <cell r="AD109">
            <v>1</v>
          </cell>
        </row>
        <row r="110">
          <cell r="B110" t="str">
            <v>Svalöv</v>
          </cell>
          <cell r="C110" t="str">
            <v>1214</v>
          </cell>
          <cell r="D110"/>
          <cell r="E110">
            <v>98.825000000000003</v>
          </cell>
          <cell r="F110">
            <v>96.361999999999995</v>
          </cell>
          <cell r="G110">
            <v>0</v>
          </cell>
          <cell r="H110">
            <v>0</v>
          </cell>
          <cell r="I110">
            <v>0</v>
          </cell>
          <cell r="J110">
            <v>118.34375</v>
          </cell>
          <cell r="K110">
            <v>118.34375</v>
          </cell>
          <cell r="L110">
            <v>118.30900000000001</v>
          </cell>
          <cell r="M110">
            <v>118.34375</v>
          </cell>
          <cell r="N110">
            <v>118.34374</v>
          </cell>
          <cell r="O110">
            <v>0</v>
          </cell>
          <cell r="P110">
            <v>409.63730569948183</v>
          </cell>
          <cell r="Q110">
            <v>399.42797927461135</v>
          </cell>
          <cell r="R110">
            <v>0</v>
          </cell>
          <cell r="S110">
            <v>0</v>
          </cell>
          <cell r="T110">
            <v>0</v>
          </cell>
          <cell r="U110">
            <v>490.54404145077717</v>
          </cell>
          <cell r="V110">
            <v>490.54404145077717</v>
          </cell>
          <cell r="W110">
            <v>490.4</v>
          </cell>
          <cell r="X110">
            <v>490.54404145077717</v>
          </cell>
          <cell r="Y110">
            <v>490.54399999999993</v>
          </cell>
          <cell r="Z110">
            <v>12553</v>
          </cell>
          <cell r="AA110">
            <v>29.38</v>
          </cell>
          <cell r="AB110">
            <v>179</v>
          </cell>
          <cell r="AC110">
            <v>32</v>
          </cell>
          <cell r="AD110">
            <v>3</v>
          </cell>
        </row>
        <row r="111">
          <cell r="B111" t="str">
            <v>Staffanstorp</v>
          </cell>
          <cell r="C111" t="str">
            <v>1230</v>
          </cell>
          <cell r="D111">
            <v>102.821</v>
          </cell>
          <cell r="E111">
            <v>109.995</v>
          </cell>
          <cell r="F111">
            <v>114.92100000000001</v>
          </cell>
          <cell r="G111">
            <v>122.77</v>
          </cell>
          <cell r="H111">
            <v>100.36</v>
          </cell>
          <cell r="I111">
            <v>112.43</v>
          </cell>
          <cell r="J111">
            <v>112.425</v>
          </cell>
          <cell r="K111">
            <v>108.64749999999999</v>
          </cell>
          <cell r="L111">
            <v>116.22460000000001</v>
          </cell>
          <cell r="M111">
            <v>115.221</v>
          </cell>
          <cell r="N111">
            <v>116.379</v>
          </cell>
          <cell r="O111">
            <v>426.20103626943001</v>
          </cell>
          <cell r="P111">
            <v>455.93782383419688</v>
          </cell>
          <cell r="Q111">
            <v>476.35647668393779</v>
          </cell>
          <cell r="R111">
            <v>508.89119170984452</v>
          </cell>
          <cell r="S111">
            <v>415.99999999999994</v>
          </cell>
          <cell r="T111">
            <v>466.03108808290153</v>
          </cell>
          <cell r="U111">
            <v>466.01036269430045</v>
          </cell>
          <cell r="V111">
            <v>450.35233160621755</v>
          </cell>
          <cell r="W111">
            <v>481.76</v>
          </cell>
          <cell r="X111">
            <v>477.59999999999997</v>
          </cell>
          <cell r="Y111">
            <v>482.4</v>
          </cell>
          <cell r="Z111">
            <v>19967</v>
          </cell>
          <cell r="AA111">
            <v>28.88</v>
          </cell>
          <cell r="AB111">
            <v>118</v>
          </cell>
          <cell r="AC111">
            <v>16</v>
          </cell>
          <cell r="AD111">
            <v>2</v>
          </cell>
        </row>
        <row r="112">
          <cell r="B112" t="str">
            <v>Burlöv</v>
          </cell>
          <cell r="C112" t="str">
            <v>1231</v>
          </cell>
          <cell r="D112"/>
          <cell r="E112">
            <v>88.15</v>
          </cell>
          <cell r="F112">
            <v>90.539000000000001</v>
          </cell>
          <cell r="G112">
            <v>96.2</v>
          </cell>
          <cell r="H112">
            <v>97.11</v>
          </cell>
          <cell r="I112">
            <v>99.46</v>
          </cell>
          <cell r="J112">
            <v>95.664799999999985</v>
          </cell>
          <cell r="K112">
            <v>95.664799999999985</v>
          </cell>
          <cell r="L112">
            <v>106.729</v>
          </cell>
          <cell r="M112">
            <v>111.59099999999988</v>
          </cell>
          <cell r="N112">
            <v>119.049734</v>
          </cell>
          <cell r="O112">
            <v>0</v>
          </cell>
          <cell r="P112">
            <v>365.38860103626939</v>
          </cell>
          <cell r="Q112">
            <v>375.29119170984455</v>
          </cell>
          <cell r="R112">
            <v>398.75647668393782</v>
          </cell>
          <cell r="S112">
            <v>402.52849740932641</v>
          </cell>
          <cell r="T112">
            <v>412.2694300518134</v>
          </cell>
          <cell r="U112">
            <v>396.53803108808279</v>
          </cell>
          <cell r="V112">
            <v>396.53803108808279</v>
          </cell>
          <cell r="W112">
            <v>442.4</v>
          </cell>
          <cell r="X112">
            <v>462.55336787564715</v>
          </cell>
          <cell r="Y112">
            <v>493.47039999999998</v>
          </cell>
          <cell r="Z112">
            <v>15264</v>
          </cell>
          <cell r="AA112">
            <v>29.48</v>
          </cell>
          <cell r="AB112">
            <v>145</v>
          </cell>
          <cell r="AC112">
            <v>34</v>
          </cell>
          <cell r="AD112">
            <v>2</v>
          </cell>
        </row>
        <row r="113">
          <cell r="B113" t="str">
            <v>Vellinge</v>
          </cell>
          <cell r="C113" t="str">
            <v>1233</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30782</v>
          </cell>
          <cell r="AA113">
            <v>27.5</v>
          </cell>
          <cell r="AB113">
            <v>76</v>
          </cell>
          <cell r="AC113">
            <v>1</v>
          </cell>
          <cell r="AD113">
            <v>2</v>
          </cell>
        </row>
        <row r="114">
          <cell r="B114" t="str">
            <v>Bjuv</v>
          </cell>
          <cell r="C114" t="str">
            <v>1260</v>
          </cell>
          <cell r="G114">
            <v>0</v>
          </cell>
          <cell r="H114">
            <v>0</v>
          </cell>
          <cell r="I114">
            <v>0</v>
          </cell>
          <cell r="J114">
            <v>0</v>
          </cell>
          <cell r="K114">
            <v>0</v>
          </cell>
          <cell r="L114">
            <v>0</v>
          </cell>
          <cell r="M114">
            <v>137.75375</v>
          </cell>
          <cell r="N114">
            <v>137.75375</v>
          </cell>
          <cell r="O114">
            <v>0</v>
          </cell>
          <cell r="P114">
            <v>0</v>
          </cell>
          <cell r="Q114">
            <v>0</v>
          </cell>
          <cell r="R114">
            <v>0</v>
          </cell>
          <cell r="S114">
            <v>0</v>
          </cell>
          <cell r="T114">
            <v>0</v>
          </cell>
          <cell r="U114">
            <v>0</v>
          </cell>
          <cell r="V114">
            <v>0</v>
          </cell>
          <cell r="W114">
            <v>0</v>
          </cell>
          <cell r="X114">
            <v>570.99999999999989</v>
          </cell>
          <cell r="Y114">
            <v>570.99999999999989</v>
          </cell>
          <cell r="Z114">
            <v>13659</v>
          </cell>
          <cell r="AA114">
            <v>29.88</v>
          </cell>
          <cell r="AB114">
            <v>163</v>
          </cell>
          <cell r="AC114">
            <v>47</v>
          </cell>
          <cell r="AD114">
            <v>3</v>
          </cell>
        </row>
        <row r="115">
          <cell r="B115" t="str">
            <v>Kävlinge</v>
          </cell>
          <cell r="C115" t="str">
            <v>1261</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24958</v>
          </cell>
          <cell r="AA115">
            <v>27.9</v>
          </cell>
          <cell r="AB115">
            <v>98</v>
          </cell>
          <cell r="AC115">
            <v>4</v>
          </cell>
          <cell r="AD115">
            <v>2</v>
          </cell>
        </row>
        <row r="116">
          <cell r="B116" t="str">
            <v>Lomma</v>
          </cell>
          <cell r="C116" t="str">
            <v>1262</v>
          </cell>
          <cell r="G116">
            <v>124.69725</v>
          </cell>
          <cell r="H116">
            <v>124.45</v>
          </cell>
          <cell r="I116">
            <v>112.84</v>
          </cell>
          <cell r="J116">
            <v>112.3709375</v>
          </cell>
          <cell r="K116">
            <v>119.23900000000002</v>
          </cell>
          <cell r="L116">
            <v>126.80100000000002</v>
          </cell>
          <cell r="M116">
            <v>111.56162499999985</v>
          </cell>
          <cell r="N116">
            <v>125.36122</v>
          </cell>
          <cell r="O116">
            <v>0</v>
          </cell>
          <cell r="P116">
            <v>0</v>
          </cell>
          <cell r="Q116">
            <v>0</v>
          </cell>
          <cell r="R116">
            <v>516.87979274611394</v>
          </cell>
          <cell r="S116">
            <v>515.85492227979273</v>
          </cell>
          <cell r="T116">
            <v>467.73056994818648</v>
          </cell>
          <cell r="U116">
            <v>465.78626943005173</v>
          </cell>
          <cell r="V116">
            <v>494.25492227979277</v>
          </cell>
          <cell r="W116">
            <v>525.6</v>
          </cell>
          <cell r="X116">
            <v>462.43160621761592</v>
          </cell>
          <cell r="Y116">
            <v>519.63199999999995</v>
          </cell>
          <cell r="Z116">
            <v>18129</v>
          </cell>
          <cell r="AA116">
            <v>28.63</v>
          </cell>
          <cell r="AB116">
            <v>127</v>
          </cell>
          <cell r="AC116">
            <v>13</v>
          </cell>
          <cell r="AD116">
            <v>2</v>
          </cell>
        </row>
        <row r="117">
          <cell r="B117" t="str">
            <v>Svedala</v>
          </cell>
          <cell r="C117" t="str">
            <v>1263</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17938</v>
          </cell>
          <cell r="AA117">
            <v>29.13</v>
          </cell>
          <cell r="AB117">
            <v>128</v>
          </cell>
          <cell r="AC117">
            <v>23</v>
          </cell>
          <cell r="AD117">
            <v>2</v>
          </cell>
        </row>
        <row r="118">
          <cell r="B118" t="str">
            <v>Skurup</v>
          </cell>
          <cell r="C118" t="str">
            <v>1264</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13873</v>
          </cell>
          <cell r="AA118">
            <v>29.5</v>
          </cell>
          <cell r="AB118">
            <v>158</v>
          </cell>
          <cell r="AC118">
            <v>35</v>
          </cell>
          <cell r="AD118">
            <v>3</v>
          </cell>
        </row>
        <row r="119">
          <cell r="B119" t="str">
            <v>Sjöbo</v>
          </cell>
          <cell r="C119" t="str">
            <v>1265</v>
          </cell>
          <cell r="G119">
            <v>0</v>
          </cell>
          <cell r="H119">
            <v>0</v>
          </cell>
          <cell r="I119">
            <v>0</v>
          </cell>
          <cell r="J119">
            <v>0</v>
          </cell>
          <cell r="K119">
            <v>0</v>
          </cell>
          <cell r="L119">
            <v>0</v>
          </cell>
          <cell r="M119">
            <v>0</v>
          </cell>
          <cell r="N119">
            <v>116.2825</v>
          </cell>
          <cell r="O119">
            <v>0</v>
          </cell>
          <cell r="P119">
            <v>0</v>
          </cell>
          <cell r="Q119">
            <v>0</v>
          </cell>
          <cell r="R119">
            <v>0</v>
          </cell>
          <cell r="S119">
            <v>0</v>
          </cell>
          <cell r="T119">
            <v>0</v>
          </cell>
          <cell r="U119">
            <v>0</v>
          </cell>
          <cell r="V119">
            <v>0</v>
          </cell>
          <cell r="W119">
            <v>0</v>
          </cell>
          <cell r="X119">
            <v>0</v>
          </cell>
          <cell r="Y119">
            <v>481.99999999999994</v>
          </cell>
          <cell r="Z119">
            <v>16781</v>
          </cell>
          <cell r="AA119">
            <v>29.13</v>
          </cell>
          <cell r="AB119">
            <v>134</v>
          </cell>
          <cell r="AC119">
            <v>23</v>
          </cell>
          <cell r="AD119">
            <v>2</v>
          </cell>
        </row>
        <row r="120">
          <cell r="B120" t="str">
            <v>Hörby</v>
          </cell>
          <cell r="C120" t="str">
            <v>1266</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13774</v>
          </cell>
          <cell r="AA120">
            <v>28.49</v>
          </cell>
          <cell r="AB120">
            <v>161</v>
          </cell>
          <cell r="AC120">
            <v>12</v>
          </cell>
          <cell r="AD120">
            <v>3</v>
          </cell>
        </row>
        <row r="121">
          <cell r="B121" t="str">
            <v>Höör</v>
          </cell>
          <cell r="C121" t="str">
            <v>1267</v>
          </cell>
          <cell r="D121"/>
          <cell r="E121">
            <v>98.825000000000003</v>
          </cell>
          <cell r="F121">
            <v>96.361999999999995</v>
          </cell>
          <cell r="G121">
            <v>114.0581</v>
          </cell>
          <cell r="H121">
            <v>0</v>
          </cell>
          <cell r="I121">
            <v>114.11</v>
          </cell>
          <cell r="J121">
            <v>112.4325</v>
          </cell>
          <cell r="K121">
            <v>115.72375</v>
          </cell>
          <cell r="L121">
            <v>121.39700000000001</v>
          </cell>
          <cell r="M121">
            <v>123.03749999999999</v>
          </cell>
          <cell r="N121">
            <v>123.71300000000001</v>
          </cell>
          <cell r="O121">
            <v>0</v>
          </cell>
          <cell r="P121">
            <v>409.63730569948183</v>
          </cell>
          <cell r="Q121">
            <v>399.42797927461135</v>
          </cell>
          <cell r="R121">
            <v>472.77968911917094</v>
          </cell>
          <cell r="S121">
            <v>0</v>
          </cell>
          <cell r="T121">
            <v>472.99481865284969</v>
          </cell>
          <cell r="U121">
            <v>466.04145077720204</v>
          </cell>
          <cell r="V121">
            <v>479.68393782383413</v>
          </cell>
          <cell r="W121">
            <v>503.2</v>
          </cell>
          <cell r="X121">
            <v>509.99999999999994</v>
          </cell>
          <cell r="Y121">
            <v>512.79999999999995</v>
          </cell>
          <cell r="Z121">
            <v>14088</v>
          </cell>
          <cell r="AA121">
            <v>29.72</v>
          </cell>
          <cell r="AB121">
            <v>153</v>
          </cell>
          <cell r="AC121">
            <v>43</v>
          </cell>
          <cell r="AD121">
            <v>3</v>
          </cell>
        </row>
        <row r="122">
          <cell r="B122" t="str">
            <v>Malmö</v>
          </cell>
          <cell r="C122" t="str">
            <v>1280</v>
          </cell>
          <cell r="D122">
            <v>89.161000000000001</v>
          </cell>
          <cell r="E122">
            <v>88.15</v>
          </cell>
          <cell r="F122">
            <v>90.539000000000001</v>
          </cell>
          <cell r="G122">
            <v>96.200312499999995</v>
          </cell>
          <cell r="H122">
            <v>97.11</v>
          </cell>
          <cell r="I122">
            <v>99.46</v>
          </cell>
          <cell r="J122">
            <v>95.407399999999996</v>
          </cell>
          <cell r="K122">
            <v>95.407399999999996</v>
          </cell>
          <cell r="L122">
            <v>106.729</v>
          </cell>
          <cell r="M122">
            <v>111.59099999999988</v>
          </cell>
          <cell r="N122">
            <v>119.049734</v>
          </cell>
          <cell r="O122">
            <v>369.57927461139894</v>
          </cell>
          <cell r="P122">
            <v>365.38860103626939</v>
          </cell>
          <cell r="Q122">
            <v>375.29119170984455</v>
          </cell>
          <cell r="R122">
            <v>398.75777202072533</v>
          </cell>
          <cell r="S122">
            <v>402.52849740932641</v>
          </cell>
          <cell r="T122">
            <v>412.2694300518134</v>
          </cell>
          <cell r="U122">
            <v>395.47108808290147</v>
          </cell>
          <cell r="V122">
            <v>395.47108808290147</v>
          </cell>
          <cell r="W122">
            <v>442.4</v>
          </cell>
          <cell r="X122">
            <v>462.55336787564715</v>
          </cell>
          <cell r="Y122">
            <v>493.47039999999998</v>
          </cell>
          <cell r="Z122">
            <v>262397</v>
          </cell>
          <cell r="AA122">
            <v>30.05</v>
          </cell>
          <cell r="AB122">
            <v>3</v>
          </cell>
          <cell r="AC122">
            <v>63</v>
          </cell>
          <cell r="AD122">
            <v>1</v>
          </cell>
        </row>
        <row r="123">
          <cell r="B123" t="str">
            <v>Lund</v>
          </cell>
          <cell r="C123" t="str">
            <v>1281</v>
          </cell>
          <cell r="D123"/>
          <cell r="E123">
            <v>76.820999999999998</v>
          </cell>
          <cell r="F123">
            <v>77.427999999999997</v>
          </cell>
          <cell r="G123">
            <v>76.243437499999999</v>
          </cell>
          <cell r="H123">
            <v>80.75</v>
          </cell>
          <cell r="I123">
            <v>81.96</v>
          </cell>
          <cell r="J123">
            <v>82.480812499999999</v>
          </cell>
          <cell r="K123">
            <v>92.454625000000021</v>
          </cell>
          <cell r="L123">
            <v>102.29</v>
          </cell>
          <cell r="M123">
            <v>111.56162499999985</v>
          </cell>
          <cell r="N123">
            <v>125.36122</v>
          </cell>
          <cell r="O123">
            <v>0</v>
          </cell>
          <cell r="P123">
            <v>318.42901554404142</v>
          </cell>
          <cell r="Q123">
            <v>320.94507772020722</v>
          </cell>
          <cell r="R123">
            <v>316.03497409326422</v>
          </cell>
          <cell r="S123">
            <v>334.71502590673572</v>
          </cell>
          <cell r="T123">
            <v>339.73056994818648</v>
          </cell>
          <cell r="U123">
            <v>341.88937823834192</v>
          </cell>
          <cell r="V123">
            <v>383.23160621761662</v>
          </cell>
          <cell r="W123">
            <v>424</v>
          </cell>
          <cell r="X123">
            <v>462.43160621761592</v>
          </cell>
          <cell r="Y123">
            <v>519.63199999999995</v>
          </cell>
          <cell r="Z123">
            <v>99622</v>
          </cell>
          <cell r="AA123">
            <v>29.88</v>
          </cell>
          <cell r="AB123">
            <v>12</v>
          </cell>
          <cell r="AC123">
            <v>47</v>
          </cell>
          <cell r="AD123">
            <v>1</v>
          </cell>
        </row>
        <row r="124">
          <cell r="B124" t="str">
            <v>Landskrona</v>
          </cell>
          <cell r="C124" t="str">
            <v>1282</v>
          </cell>
          <cell r="D124"/>
          <cell r="E124">
            <v>88.418000000000006</v>
          </cell>
          <cell r="F124">
            <v>92.781000000000006</v>
          </cell>
          <cell r="G124">
            <v>93.1520625</v>
          </cell>
          <cell r="H124">
            <v>92.9</v>
          </cell>
          <cell r="I124">
            <v>93.21</v>
          </cell>
          <cell r="J124">
            <v>89.831249999999997</v>
          </cell>
          <cell r="K124">
            <v>89.831249999999997</v>
          </cell>
          <cell r="L124">
            <v>97.079000000000008</v>
          </cell>
          <cell r="M124">
            <v>101.6225</v>
          </cell>
          <cell r="N124">
            <v>95.322507000000002</v>
          </cell>
          <cell r="O124">
            <v>0</v>
          </cell>
          <cell r="P124">
            <v>366.49948186528496</v>
          </cell>
          <cell r="Q124">
            <v>384.5844559585492</v>
          </cell>
          <cell r="R124">
            <v>386.12253886010359</v>
          </cell>
          <cell r="S124">
            <v>385.07772020725389</v>
          </cell>
          <cell r="T124">
            <v>386.36269430051806</v>
          </cell>
          <cell r="U124">
            <v>372.3575129533678</v>
          </cell>
          <cell r="V124">
            <v>372.3575129533678</v>
          </cell>
          <cell r="W124">
            <v>402.4</v>
          </cell>
          <cell r="X124">
            <v>421.23316062176161</v>
          </cell>
          <cell r="Y124">
            <v>395.11919999999998</v>
          </cell>
          <cell r="Z124">
            <v>38297</v>
          </cell>
          <cell r="AA124">
            <v>29.63</v>
          </cell>
          <cell r="AB124">
            <v>54</v>
          </cell>
          <cell r="AC124">
            <v>40</v>
          </cell>
          <cell r="AD124">
            <v>1</v>
          </cell>
        </row>
        <row r="125">
          <cell r="B125" t="str">
            <v>Helsingborg</v>
          </cell>
          <cell r="C125" t="str">
            <v>1283</v>
          </cell>
          <cell r="D125">
            <v>72.046000000000006</v>
          </cell>
          <cell r="E125">
            <v>72.046000000000006</v>
          </cell>
          <cell r="F125">
            <v>76.429000000000002</v>
          </cell>
          <cell r="G125">
            <v>79.662000000000006</v>
          </cell>
          <cell r="H125">
            <v>81.010000000000005</v>
          </cell>
          <cell r="I125">
            <v>81.94</v>
          </cell>
          <cell r="J125">
            <v>84.241</v>
          </cell>
          <cell r="K125">
            <v>86.247500000000002</v>
          </cell>
          <cell r="L125">
            <v>92.061000000000007</v>
          </cell>
          <cell r="M125">
            <v>99.009</v>
          </cell>
          <cell r="N125">
            <v>107.93023200000002</v>
          </cell>
          <cell r="O125">
            <v>298.63626943005181</v>
          </cell>
          <cell r="P125">
            <v>298.63626943005181</v>
          </cell>
          <cell r="Q125">
            <v>316.80414507772019</v>
          </cell>
          <cell r="R125">
            <v>330.20518134715024</v>
          </cell>
          <cell r="S125">
            <v>335.79274611398961</v>
          </cell>
          <cell r="T125">
            <v>339.64766839378234</v>
          </cell>
          <cell r="U125">
            <v>349.18549222797924</v>
          </cell>
          <cell r="V125">
            <v>357.50259067357513</v>
          </cell>
          <cell r="W125">
            <v>381.6</v>
          </cell>
          <cell r="X125">
            <v>410.4</v>
          </cell>
          <cell r="Y125">
            <v>447.37920000000003</v>
          </cell>
          <cell r="Z125">
            <v>118512</v>
          </cell>
          <cell r="AA125">
            <v>29.1</v>
          </cell>
          <cell r="AB125">
            <v>9</v>
          </cell>
          <cell r="AC125">
            <v>21</v>
          </cell>
          <cell r="AD125">
            <v>1</v>
          </cell>
        </row>
        <row r="126">
          <cell r="B126" t="str">
            <v>Höganäs</v>
          </cell>
          <cell r="C126" t="str">
            <v>1284</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22733</v>
          </cell>
          <cell r="AA126">
            <v>29.12</v>
          </cell>
          <cell r="AB126">
            <v>106</v>
          </cell>
          <cell r="AC126">
            <v>22</v>
          </cell>
          <cell r="AD126">
            <v>2</v>
          </cell>
        </row>
        <row r="127">
          <cell r="B127" t="str">
            <v>Eslöv</v>
          </cell>
          <cell r="C127" t="str">
            <v>1285</v>
          </cell>
          <cell r="D127"/>
          <cell r="E127">
            <v>111.673</v>
          </cell>
          <cell r="F127">
            <v>110.76900000000001</v>
          </cell>
          <cell r="G127">
            <v>103.74375000000001</v>
          </cell>
          <cell r="H127">
            <v>103.21</v>
          </cell>
          <cell r="I127">
            <v>103.21</v>
          </cell>
          <cell r="J127">
            <v>103.21250000000001</v>
          </cell>
          <cell r="K127">
            <v>103.21250000000001</v>
          </cell>
          <cell r="L127">
            <v>121.01100000000001</v>
          </cell>
          <cell r="M127">
            <v>121.065</v>
          </cell>
          <cell r="N127">
            <v>128.30253999999999</v>
          </cell>
          <cell r="O127">
            <v>0</v>
          </cell>
          <cell r="P127">
            <v>462.89326424870461</v>
          </cell>
          <cell r="Q127">
            <v>459.14611398963729</v>
          </cell>
          <cell r="R127">
            <v>430.02590673575128</v>
          </cell>
          <cell r="S127">
            <v>427.81347150259063</v>
          </cell>
          <cell r="T127">
            <v>427.81347150259063</v>
          </cell>
          <cell r="U127">
            <v>427.8238341968912</v>
          </cell>
          <cell r="V127">
            <v>427.8238341968912</v>
          </cell>
          <cell r="W127">
            <v>501.6</v>
          </cell>
          <cell r="X127">
            <v>501.82383419689114</v>
          </cell>
          <cell r="Y127">
            <v>531.82399999999996</v>
          </cell>
          <cell r="Z127">
            <v>28703</v>
          </cell>
          <cell r="AA127">
            <v>29.13</v>
          </cell>
          <cell r="AB127">
            <v>83</v>
          </cell>
          <cell r="AC127">
            <v>23</v>
          </cell>
          <cell r="AD127">
            <v>2</v>
          </cell>
        </row>
        <row r="128">
          <cell r="B128" t="str">
            <v>Ystad</v>
          </cell>
          <cell r="C128" t="str">
            <v>1286</v>
          </cell>
          <cell r="D128"/>
          <cell r="E128">
            <v>99.960499999999996</v>
          </cell>
          <cell r="F128">
            <v>99.960499999999996</v>
          </cell>
          <cell r="G128">
            <v>102.80831250000001</v>
          </cell>
          <cell r="H128">
            <v>102.81</v>
          </cell>
          <cell r="I128">
            <v>102.81</v>
          </cell>
          <cell r="J128">
            <v>101.31014999999998</v>
          </cell>
          <cell r="K128">
            <v>101.31014999999999</v>
          </cell>
          <cell r="L128">
            <v>106.15</v>
          </cell>
          <cell r="M128">
            <v>111.07112499999988</v>
          </cell>
          <cell r="N128">
            <v>119.05648900000001</v>
          </cell>
          <cell r="O128">
            <v>0</v>
          </cell>
          <cell r="P128">
            <v>414.34404145077713</v>
          </cell>
          <cell r="Q128">
            <v>414.34404145077713</v>
          </cell>
          <cell r="R128">
            <v>426.14844559585492</v>
          </cell>
          <cell r="S128">
            <v>426.15544041450772</v>
          </cell>
          <cell r="T128">
            <v>426.15544041450772</v>
          </cell>
          <cell r="U128">
            <v>419.93844559585477</v>
          </cell>
          <cell r="V128">
            <v>419.93844559585483</v>
          </cell>
          <cell r="W128">
            <v>440</v>
          </cell>
          <cell r="X128">
            <v>460.39844559585441</v>
          </cell>
          <cell r="Y128">
            <v>493.4984</v>
          </cell>
          <cell r="Z128">
            <v>26235</v>
          </cell>
          <cell r="AA128">
            <v>29.25</v>
          </cell>
          <cell r="AB128">
            <v>90</v>
          </cell>
          <cell r="AC128">
            <v>27</v>
          </cell>
          <cell r="AD128">
            <v>2</v>
          </cell>
        </row>
        <row r="129">
          <cell r="B129" t="str">
            <v>Trelleborg</v>
          </cell>
          <cell r="C129" t="str">
            <v>1287</v>
          </cell>
          <cell r="D129">
            <v>0</v>
          </cell>
          <cell r="E129">
            <v>76.75</v>
          </cell>
          <cell r="F129">
            <v>78.438999999999993</v>
          </cell>
          <cell r="G129">
            <v>0</v>
          </cell>
          <cell r="H129">
            <v>0</v>
          </cell>
          <cell r="I129">
            <v>0</v>
          </cell>
          <cell r="J129">
            <v>0</v>
          </cell>
          <cell r="K129">
            <v>0</v>
          </cell>
          <cell r="L129">
            <v>0</v>
          </cell>
          <cell r="M129">
            <v>0</v>
          </cell>
          <cell r="N129">
            <v>89.262500000000003</v>
          </cell>
          <cell r="O129">
            <v>0</v>
          </cell>
          <cell r="P129">
            <v>318.1347150259067</v>
          </cell>
          <cell r="Q129">
            <v>325.13575129533672</v>
          </cell>
          <cell r="R129">
            <v>0</v>
          </cell>
          <cell r="S129">
            <v>0</v>
          </cell>
          <cell r="T129">
            <v>0</v>
          </cell>
          <cell r="U129">
            <v>0</v>
          </cell>
          <cell r="V129">
            <v>0</v>
          </cell>
          <cell r="W129">
            <v>0</v>
          </cell>
          <cell r="X129">
            <v>0</v>
          </cell>
          <cell r="Y129">
            <v>370</v>
          </cell>
          <cell r="Z129">
            <v>38576</v>
          </cell>
          <cell r="AA129">
            <v>29</v>
          </cell>
          <cell r="AB129">
            <v>53</v>
          </cell>
          <cell r="AC129">
            <v>18</v>
          </cell>
          <cell r="AD129">
            <v>1</v>
          </cell>
        </row>
        <row r="130">
          <cell r="B130" t="str">
            <v>Hylte</v>
          </cell>
          <cell r="C130" t="str">
            <v>1315</v>
          </cell>
          <cell r="D130"/>
          <cell r="E130"/>
          <cell r="F130"/>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10493</v>
          </cell>
          <cell r="AA130">
            <v>30.25</v>
          </cell>
          <cell r="AB130">
            <v>208</v>
          </cell>
          <cell r="AC130">
            <v>67</v>
          </cell>
          <cell r="AD130">
            <v>3</v>
          </cell>
        </row>
        <row r="131">
          <cell r="B131" t="str">
            <v>Halmstad</v>
          </cell>
          <cell r="C131" t="str">
            <v>1380</v>
          </cell>
          <cell r="D131">
            <v>99.594999999999999</v>
          </cell>
          <cell r="E131">
            <v>108.473</v>
          </cell>
          <cell r="F131">
            <v>110.56937499999999</v>
          </cell>
          <cell r="G131">
            <v>110.01699999999998</v>
          </cell>
          <cell r="H131">
            <v>91.64</v>
          </cell>
          <cell r="I131">
            <v>93.57</v>
          </cell>
          <cell r="J131">
            <v>101.22799999999999</v>
          </cell>
          <cell r="K131">
            <v>100.108</v>
          </cell>
          <cell r="L131">
            <v>100.167</v>
          </cell>
          <cell r="M131">
            <v>100.36499999999999</v>
          </cell>
          <cell r="N131">
            <v>110.49192099999999</v>
          </cell>
          <cell r="O131">
            <v>412.8290155440414</v>
          </cell>
          <cell r="P131">
            <v>449.62901554404141</v>
          </cell>
          <cell r="Q131">
            <v>458.31865284974089</v>
          </cell>
          <cell r="R131">
            <v>456.02901554404133</v>
          </cell>
          <cell r="S131">
            <v>379.85492227979273</v>
          </cell>
          <cell r="T131">
            <v>387.85492227979267</v>
          </cell>
          <cell r="U131">
            <v>419.59792746113982</v>
          </cell>
          <cell r="V131">
            <v>414.95544041450773</v>
          </cell>
          <cell r="W131">
            <v>415.2</v>
          </cell>
          <cell r="X131">
            <v>416.02072538860097</v>
          </cell>
          <cell r="Y131">
            <v>457.99759999999992</v>
          </cell>
          <cell r="Z131">
            <v>85742</v>
          </cell>
          <cell r="AA131">
            <v>29.25</v>
          </cell>
          <cell r="AB131">
            <v>17</v>
          </cell>
          <cell r="AC131">
            <v>27</v>
          </cell>
          <cell r="AD131">
            <v>1</v>
          </cell>
        </row>
        <row r="132">
          <cell r="B132" t="str">
            <v>Laholm</v>
          </cell>
          <cell r="C132" t="str">
            <v>1381</v>
          </cell>
          <cell r="D132"/>
          <cell r="E132"/>
          <cell r="F132"/>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22749</v>
          </cell>
          <cell r="AA132">
            <v>29.25</v>
          </cell>
          <cell r="AB132">
            <v>105</v>
          </cell>
          <cell r="AC132">
            <v>27</v>
          </cell>
          <cell r="AD132">
            <v>2</v>
          </cell>
        </row>
        <row r="133">
          <cell r="B133" t="str">
            <v>Falkenberg</v>
          </cell>
          <cell r="C133" t="str">
            <v>1382</v>
          </cell>
          <cell r="D133">
            <v>101.22499999999999</v>
          </cell>
          <cell r="E133">
            <v>99.65</v>
          </cell>
          <cell r="F133">
            <v>99.65</v>
          </cell>
          <cell r="G133">
            <v>99.65</v>
          </cell>
          <cell r="H133">
            <v>99.65</v>
          </cell>
          <cell r="I133">
            <v>99.65</v>
          </cell>
          <cell r="J133">
            <v>99.65</v>
          </cell>
          <cell r="K133">
            <v>99.65</v>
          </cell>
          <cell r="L133">
            <v>112.51900000000001</v>
          </cell>
          <cell r="M133">
            <v>119.705</v>
          </cell>
          <cell r="N133">
            <v>129.33373899999998</v>
          </cell>
          <cell r="O133">
            <v>419.58549222797922</v>
          </cell>
          <cell r="P133">
            <v>413.05699481865281</v>
          </cell>
          <cell r="Q133">
            <v>413.05699481865281</v>
          </cell>
          <cell r="R133">
            <v>413.05699481865281</v>
          </cell>
          <cell r="S133">
            <v>413.05699481865281</v>
          </cell>
          <cell r="T133">
            <v>413.05699481865281</v>
          </cell>
          <cell r="U133">
            <v>413.05699481865281</v>
          </cell>
          <cell r="V133">
            <v>413.05699481865281</v>
          </cell>
          <cell r="W133">
            <v>466.4</v>
          </cell>
          <cell r="X133">
            <v>496.18652849740926</v>
          </cell>
          <cell r="Y133">
            <v>536.09839999999986</v>
          </cell>
          <cell r="Z133">
            <v>38720</v>
          </cell>
          <cell r="AA133">
            <v>30.2</v>
          </cell>
          <cell r="AB133">
            <v>52</v>
          </cell>
          <cell r="AC133">
            <v>66</v>
          </cell>
          <cell r="AD133">
            <v>1</v>
          </cell>
        </row>
        <row r="134">
          <cell r="B134" t="str">
            <v>Varberg</v>
          </cell>
          <cell r="C134" t="str">
            <v>1383</v>
          </cell>
          <cell r="D134">
            <v>86.950999999999993</v>
          </cell>
          <cell r="E134">
            <v>88.14</v>
          </cell>
          <cell r="F134">
            <v>90.415000000000006</v>
          </cell>
          <cell r="G134">
            <v>95.69</v>
          </cell>
          <cell r="H134">
            <v>100.13</v>
          </cell>
          <cell r="I134">
            <v>100.13</v>
          </cell>
          <cell r="J134">
            <v>97.627499999999998</v>
          </cell>
          <cell r="K134">
            <v>97.627499999999998</v>
          </cell>
          <cell r="L134">
            <v>118.30900000000001</v>
          </cell>
          <cell r="M134">
            <v>95.974999999999994</v>
          </cell>
          <cell r="N134">
            <v>101.10247099999999</v>
          </cell>
          <cell r="O134">
            <v>360.41865284974085</v>
          </cell>
          <cell r="P134">
            <v>365.34715025906735</v>
          </cell>
          <cell r="Q134">
            <v>374.77720207253884</v>
          </cell>
          <cell r="R134">
            <v>396.64248704663208</v>
          </cell>
          <cell r="S134">
            <v>415.0466321243523</v>
          </cell>
          <cell r="T134">
            <v>415.0466321243523</v>
          </cell>
          <cell r="U134">
            <v>404.67357512953362</v>
          </cell>
          <cell r="V134">
            <v>404.67357512953362</v>
          </cell>
          <cell r="W134">
            <v>490.4</v>
          </cell>
          <cell r="X134">
            <v>397.82383419689114</v>
          </cell>
          <cell r="Y134">
            <v>419.07759999999996</v>
          </cell>
          <cell r="Z134">
            <v>53072</v>
          </cell>
          <cell r="AA134">
            <v>30.25</v>
          </cell>
          <cell r="AB134">
            <v>41</v>
          </cell>
          <cell r="AC134">
            <v>67</v>
          </cell>
          <cell r="AD134">
            <v>1</v>
          </cell>
        </row>
        <row r="135">
          <cell r="B135" t="str">
            <v>Kungsbacka</v>
          </cell>
          <cell r="C135" t="str">
            <v>1384</v>
          </cell>
          <cell r="D135"/>
          <cell r="E135">
            <v>106.92037500000001</v>
          </cell>
          <cell r="F135">
            <v>109.20375</v>
          </cell>
          <cell r="G135">
            <v>109.3846875</v>
          </cell>
          <cell r="H135">
            <v>98.83</v>
          </cell>
          <cell r="I135">
            <v>98.83</v>
          </cell>
          <cell r="J135">
            <v>98.83</v>
          </cell>
          <cell r="K135">
            <v>98.83</v>
          </cell>
          <cell r="L135">
            <v>98.816000000000017</v>
          </cell>
          <cell r="M135">
            <v>98.795999999999836</v>
          </cell>
          <cell r="N135">
            <v>102.569464</v>
          </cell>
          <cell r="O135">
            <v>0</v>
          </cell>
          <cell r="P135">
            <v>443.19326424870468</v>
          </cell>
          <cell r="Q135">
            <v>452.65803108808285</v>
          </cell>
          <cell r="R135">
            <v>453.40803108808285</v>
          </cell>
          <cell r="S135">
            <v>409.65803108808285</v>
          </cell>
          <cell r="T135">
            <v>409.65803108808285</v>
          </cell>
          <cell r="U135">
            <v>409.65803108808285</v>
          </cell>
          <cell r="V135">
            <v>409.65803108808285</v>
          </cell>
          <cell r="W135">
            <v>409.6</v>
          </cell>
          <cell r="X135">
            <v>409.51709844559514</v>
          </cell>
          <cell r="Y135">
            <v>425.15839999999997</v>
          </cell>
          <cell r="Z135">
            <v>65877</v>
          </cell>
          <cell r="AA135">
            <v>30.55</v>
          </cell>
          <cell r="AB135">
            <v>28</v>
          </cell>
          <cell r="AC135">
            <v>84</v>
          </cell>
          <cell r="AD135">
            <v>1</v>
          </cell>
        </row>
        <row r="136">
          <cell r="B136" t="str">
            <v>Härryda</v>
          </cell>
          <cell r="C136" t="str">
            <v>1401</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30547</v>
          </cell>
          <cell r="AA136">
            <v>31.4</v>
          </cell>
          <cell r="AB136">
            <v>78</v>
          </cell>
          <cell r="AC136">
            <v>141</v>
          </cell>
          <cell r="AD136">
            <v>2</v>
          </cell>
        </row>
        <row r="137">
          <cell r="B137" t="str">
            <v>Partille</v>
          </cell>
          <cell r="C137" t="str">
            <v>1402</v>
          </cell>
          <cell r="D137">
            <v>93.593999999999994</v>
          </cell>
          <cell r="G137">
            <v>0</v>
          </cell>
          <cell r="H137">
            <v>0</v>
          </cell>
          <cell r="I137">
            <v>0</v>
          </cell>
          <cell r="J137">
            <v>92.001249999999999</v>
          </cell>
          <cell r="K137">
            <v>92.001249999999999</v>
          </cell>
          <cell r="L137">
            <v>100.93900000000001</v>
          </cell>
          <cell r="M137">
            <v>105.7344374999999</v>
          </cell>
          <cell r="N137">
            <v>111.271641</v>
          </cell>
          <cell r="O137">
            <v>387.95440414507766</v>
          </cell>
          <cell r="P137">
            <v>0</v>
          </cell>
          <cell r="Q137">
            <v>0</v>
          </cell>
          <cell r="R137">
            <v>0</v>
          </cell>
          <cell r="S137">
            <v>0</v>
          </cell>
          <cell r="T137">
            <v>0</v>
          </cell>
          <cell r="U137">
            <v>381.3523316062176</v>
          </cell>
          <cell r="V137">
            <v>381.3523316062176</v>
          </cell>
          <cell r="W137">
            <v>418.4</v>
          </cell>
          <cell r="X137">
            <v>438.27746113989593</v>
          </cell>
          <cell r="Y137">
            <v>461.22959999999995</v>
          </cell>
          <cell r="Z137">
            <v>33142</v>
          </cell>
          <cell r="AA137">
            <v>30.99</v>
          </cell>
          <cell r="AB137">
            <v>69</v>
          </cell>
          <cell r="AC137">
            <v>109</v>
          </cell>
          <cell r="AD137">
            <v>2</v>
          </cell>
        </row>
        <row r="138">
          <cell r="B138" t="str">
            <v>Öckerö</v>
          </cell>
          <cell r="C138" t="str">
            <v>1407</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11877</v>
          </cell>
          <cell r="AA138">
            <v>30.44</v>
          </cell>
          <cell r="AB138">
            <v>188</v>
          </cell>
          <cell r="AC138">
            <v>75</v>
          </cell>
          <cell r="AD138">
            <v>3</v>
          </cell>
        </row>
        <row r="139">
          <cell r="B139" t="str">
            <v>Stenungsund</v>
          </cell>
          <cell r="C139" t="str">
            <v>1415</v>
          </cell>
          <cell r="G139">
            <v>104.60158630952381</v>
          </cell>
          <cell r="H139">
            <v>104.64</v>
          </cell>
          <cell r="I139">
            <v>100.38</v>
          </cell>
          <cell r="J139">
            <v>100.38456249999999</v>
          </cell>
          <cell r="K139">
            <v>112.04748749999999</v>
          </cell>
          <cell r="L139">
            <v>132.20500000000001</v>
          </cell>
          <cell r="M139">
            <v>93.259999999999877</v>
          </cell>
          <cell r="N139">
            <v>93.259916000000004</v>
          </cell>
          <cell r="O139">
            <v>0</v>
          </cell>
          <cell r="P139">
            <v>0</v>
          </cell>
          <cell r="Q139">
            <v>0</v>
          </cell>
          <cell r="R139">
            <v>433.5817049099432</v>
          </cell>
          <cell r="S139">
            <v>433.740932642487</v>
          </cell>
          <cell r="T139">
            <v>416.08290155440409</v>
          </cell>
          <cell r="U139">
            <v>416.10181347150251</v>
          </cell>
          <cell r="V139">
            <v>464.44554404145066</v>
          </cell>
          <cell r="W139">
            <v>548</v>
          </cell>
          <cell r="X139">
            <v>386.56994818652794</v>
          </cell>
          <cell r="Y139">
            <v>386.56959999999998</v>
          </cell>
          <cell r="Z139">
            <v>21175</v>
          </cell>
          <cell r="AA139">
            <v>31.87</v>
          </cell>
          <cell r="AB139">
            <v>114</v>
          </cell>
          <cell r="AC139">
            <v>177</v>
          </cell>
          <cell r="AD139">
            <v>2</v>
          </cell>
        </row>
        <row r="140">
          <cell r="B140" t="str">
            <v>Tjörn</v>
          </cell>
          <cell r="C140" t="str">
            <v>1419</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14797</v>
          </cell>
          <cell r="AA140">
            <v>31.09</v>
          </cell>
          <cell r="AB140">
            <v>149</v>
          </cell>
          <cell r="AC140">
            <v>118</v>
          </cell>
          <cell r="AD140">
            <v>3</v>
          </cell>
        </row>
        <row r="141">
          <cell r="B141" t="str">
            <v>Orust</v>
          </cell>
          <cell r="C141" t="str">
            <v>1421</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15087</v>
          </cell>
          <cell r="AA141">
            <v>31.64</v>
          </cell>
          <cell r="AB141">
            <v>146</v>
          </cell>
          <cell r="AC141">
            <v>156</v>
          </cell>
          <cell r="AD141">
            <v>2</v>
          </cell>
        </row>
        <row r="142">
          <cell r="B142" t="str">
            <v>Sotenäs</v>
          </cell>
          <cell r="C142" t="str">
            <v>1427</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9584</v>
          </cell>
          <cell r="AA142">
            <v>31.99</v>
          </cell>
          <cell r="AB142">
            <v>225</v>
          </cell>
          <cell r="AC142">
            <v>193</v>
          </cell>
          <cell r="AD142">
            <v>3</v>
          </cell>
        </row>
        <row r="143">
          <cell r="B143" t="str">
            <v>Munkedal</v>
          </cell>
          <cell r="C143" t="str">
            <v>1430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10504</v>
          </cell>
          <cell r="AA143">
            <v>33.01</v>
          </cell>
          <cell r="AB143">
            <v>206</v>
          </cell>
          <cell r="AC143">
            <v>282</v>
          </cell>
          <cell r="AD143">
            <v>3</v>
          </cell>
        </row>
        <row r="144">
          <cell r="B144" t="str">
            <v>Tanum</v>
          </cell>
          <cell r="C144" t="str">
            <v>1435</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12116</v>
          </cell>
          <cell r="AA144">
            <v>31.87</v>
          </cell>
          <cell r="AB144">
            <v>183</v>
          </cell>
          <cell r="AC144">
            <v>177</v>
          </cell>
          <cell r="AD144">
            <v>3</v>
          </cell>
        </row>
        <row r="145">
          <cell r="B145" t="str">
            <v>Göteborg</v>
          </cell>
          <cell r="C145" t="str">
            <v>1480</v>
          </cell>
          <cell r="D145">
            <v>95.152000000000001</v>
          </cell>
          <cell r="E145">
            <v>91.941999999999993</v>
          </cell>
          <cell r="F145">
            <v>92.861999999999995</v>
          </cell>
          <cell r="G145">
            <v>87.395684523809521</v>
          </cell>
          <cell r="H145">
            <v>85.86</v>
          </cell>
          <cell r="I145">
            <v>83.32</v>
          </cell>
          <cell r="J145">
            <v>92.001249999999999</v>
          </cell>
          <cell r="K145">
            <v>92.001249999999999</v>
          </cell>
          <cell r="L145">
            <v>100.93900000000001</v>
          </cell>
          <cell r="M145">
            <v>106.88318749999989</v>
          </cell>
          <cell r="N145">
            <v>111.271641</v>
          </cell>
          <cell r="O145">
            <v>394.41243523316058</v>
          </cell>
          <cell r="P145">
            <v>381.10673575129528</v>
          </cell>
          <cell r="Q145">
            <v>384.92020725388596</v>
          </cell>
          <cell r="R145">
            <v>362.2619047619047</v>
          </cell>
          <cell r="S145">
            <v>355.89637305699478</v>
          </cell>
          <cell r="T145">
            <v>345.36787564766831</v>
          </cell>
          <cell r="U145">
            <v>381.3523316062176</v>
          </cell>
          <cell r="V145">
            <v>381.3523316062176</v>
          </cell>
          <cell r="W145">
            <v>418.4</v>
          </cell>
          <cell r="X145">
            <v>443.03911917098395</v>
          </cell>
          <cell r="Y145">
            <v>461.22959999999995</v>
          </cell>
          <cell r="Z145">
            <v>471267</v>
          </cell>
          <cell r="AA145">
            <v>31.8</v>
          </cell>
          <cell r="AB145">
            <v>2</v>
          </cell>
          <cell r="AC145">
            <v>171</v>
          </cell>
          <cell r="AD145">
            <v>1</v>
          </cell>
        </row>
        <row r="146">
          <cell r="B146" t="str">
            <v>Mölndal</v>
          </cell>
          <cell r="C146" t="str">
            <v>1481</v>
          </cell>
          <cell r="D146"/>
          <cell r="E146">
            <v>105.16487499999999</v>
          </cell>
          <cell r="F146">
            <v>102.08125</v>
          </cell>
          <cell r="G146">
            <v>100.94415000000001</v>
          </cell>
          <cell r="H146">
            <v>104.72</v>
          </cell>
          <cell r="I146">
            <v>104.44</v>
          </cell>
          <cell r="J146">
            <v>104.43774999999999</v>
          </cell>
          <cell r="K146">
            <v>104.43774999999999</v>
          </cell>
          <cell r="L146">
            <v>112.712</v>
          </cell>
          <cell r="M146">
            <v>113.51637499999987</v>
          </cell>
          <cell r="N146">
            <v>114.489144</v>
          </cell>
          <cell r="O146">
            <v>0</v>
          </cell>
          <cell r="P146">
            <v>435.91658031088076</v>
          </cell>
          <cell r="Q146">
            <v>423.1347150259067</v>
          </cell>
          <cell r="R146">
            <v>418.42134715025907</v>
          </cell>
          <cell r="S146">
            <v>434.07253886010358</v>
          </cell>
          <cell r="T146">
            <v>432.91191709844554</v>
          </cell>
          <cell r="U146">
            <v>432.90259067357505</v>
          </cell>
          <cell r="V146">
            <v>432.90259067357505</v>
          </cell>
          <cell r="W146">
            <v>467.2</v>
          </cell>
          <cell r="X146">
            <v>470.53419689119113</v>
          </cell>
          <cell r="Y146">
            <v>474.56639999999993</v>
          </cell>
          <cell r="Z146">
            <v>56743</v>
          </cell>
          <cell r="AA146">
            <v>31.09</v>
          </cell>
          <cell r="AB146">
            <v>37</v>
          </cell>
          <cell r="AC146">
            <v>118</v>
          </cell>
          <cell r="AD146">
            <v>1</v>
          </cell>
        </row>
        <row r="147">
          <cell r="B147" t="str">
            <v>Kungälv</v>
          </cell>
          <cell r="C147" t="str">
            <v>1482</v>
          </cell>
          <cell r="G147">
            <v>0</v>
          </cell>
          <cell r="H147">
            <v>0</v>
          </cell>
          <cell r="I147">
            <v>0</v>
          </cell>
          <cell r="J147">
            <v>102.31177249999999</v>
          </cell>
          <cell r="K147">
            <v>102.31177249999999</v>
          </cell>
          <cell r="L147">
            <v>111.554</v>
          </cell>
          <cell r="M147">
            <v>116.36404999999989</v>
          </cell>
          <cell r="N147">
            <v>128.37935399999998</v>
          </cell>
          <cell r="O147">
            <v>0</v>
          </cell>
          <cell r="P147">
            <v>0</v>
          </cell>
          <cell r="Q147">
            <v>0</v>
          </cell>
          <cell r="R147">
            <v>0</v>
          </cell>
          <cell r="S147">
            <v>0</v>
          </cell>
          <cell r="T147">
            <v>0</v>
          </cell>
          <cell r="U147">
            <v>424.09024870466311</v>
          </cell>
          <cell r="V147">
            <v>424.09024870466311</v>
          </cell>
          <cell r="W147">
            <v>462.4</v>
          </cell>
          <cell r="X147">
            <v>482.3380310880824</v>
          </cell>
          <cell r="Y147">
            <v>532.14239999999984</v>
          </cell>
          <cell r="Z147">
            <v>37601</v>
          </cell>
          <cell r="AA147">
            <v>31.14</v>
          </cell>
          <cell r="AB147">
            <v>55</v>
          </cell>
          <cell r="AC147">
            <v>124</v>
          </cell>
          <cell r="AD147">
            <v>1</v>
          </cell>
        </row>
        <row r="148">
          <cell r="B148" t="str">
            <v>Lysekil</v>
          </cell>
          <cell r="C148" t="str">
            <v>1484</v>
          </cell>
          <cell r="G148">
            <v>0</v>
          </cell>
          <cell r="H148">
            <v>0</v>
          </cell>
          <cell r="I148">
            <v>0</v>
          </cell>
          <cell r="J148">
            <v>0</v>
          </cell>
          <cell r="K148">
            <v>0</v>
          </cell>
          <cell r="L148">
            <v>0</v>
          </cell>
          <cell r="M148">
            <v>0</v>
          </cell>
          <cell r="N148">
            <v>132.6875</v>
          </cell>
          <cell r="O148">
            <v>0</v>
          </cell>
          <cell r="P148">
            <v>0</v>
          </cell>
          <cell r="Q148">
            <v>0</v>
          </cell>
          <cell r="R148">
            <v>0</v>
          </cell>
          <cell r="S148">
            <v>0</v>
          </cell>
          <cell r="T148">
            <v>0</v>
          </cell>
          <cell r="U148">
            <v>0</v>
          </cell>
          <cell r="V148">
            <v>0</v>
          </cell>
          <cell r="W148">
            <v>0</v>
          </cell>
          <cell r="X148">
            <v>0</v>
          </cell>
          <cell r="Y148">
            <v>550</v>
          </cell>
          <cell r="Z148">
            <v>14792</v>
          </cell>
          <cell r="AA148">
            <v>32.74</v>
          </cell>
          <cell r="AB148">
            <v>150</v>
          </cell>
          <cell r="AC148">
            <v>268</v>
          </cell>
          <cell r="AD148">
            <v>3</v>
          </cell>
        </row>
        <row r="149">
          <cell r="B149" t="str">
            <v>Uddevalla</v>
          </cell>
          <cell r="C149" t="str">
            <v>1485</v>
          </cell>
          <cell r="D149">
            <v>92.090999999999994</v>
          </cell>
          <cell r="E149">
            <v>93.234999999999999</v>
          </cell>
          <cell r="F149">
            <v>93.385999999999996</v>
          </cell>
          <cell r="G149">
            <v>93.868750000000006</v>
          </cell>
          <cell r="H149">
            <v>91.21</v>
          </cell>
          <cell r="I149">
            <v>89.68</v>
          </cell>
          <cell r="J149">
            <v>85.32</v>
          </cell>
          <cell r="K149">
            <v>86.043750000000003</v>
          </cell>
          <cell r="L149">
            <v>86.078000000000017</v>
          </cell>
          <cell r="M149">
            <v>89.877499999999927</v>
          </cell>
          <cell r="N149">
            <v>94.887484999999998</v>
          </cell>
          <cell r="O149">
            <v>381.72435233160616</v>
          </cell>
          <cell r="P149">
            <v>386.46632124352328</v>
          </cell>
          <cell r="Q149">
            <v>387.09222797927458</v>
          </cell>
          <cell r="R149">
            <v>389.09326424870466</v>
          </cell>
          <cell r="S149">
            <v>378.07253886010358</v>
          </cell>
          <cell r="T149">
            <v>371.73056994818654</v>
          </cell>
          <cell r="U149">
            <v>353.65803108808285</v>
          </cell>
          <cell r="V149">
            <v>356.65803108808291</v>
          </cell>
          <cell r="W149">
            <v>356.8</v>
          </cell>
          <cell r="X149">
            <v>372.54922279792714</v>
          </cell>
          <cell r="Y149">
            <v>393.31599999999997</v>
          </cell>
          <cell r="Z149">
            <v>49255</v>
          </cell>
          <cell r="AA149">
            <v>32.39</v>
          </cell>
          <cell r="AB149">
            <v>44</v>
          </cell>
          <cell r="AC149">
            <v>248</v>
          </cell>
          <cell r="AD149">
            <v>1</v>
          </cell>
        </row>
        <row r="150">
          <cell r="B150" t="str">
            <v>Strömstad</v>
          </cell>
          <cell r="C150" t="str">
            <v>1486</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11221</v>
          </cell>
          <cell r="AA150">
            <v>31.59</v>
          </cell>
          <cell r="AB150">
            <v>195</v>
          </cell>
          <cell r="AC150">
            <v>154</v>
          </cell>
          <cell r="AD150">
            <v>3</v>
          </cell>
        </row>
        <row r="151">
          <cell r="B151" t="str">
            <v>Dals-Ed</v>
          </cell>
          <cell r="C151" t="str">
            <v>1278</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5040</v>
          </cell>
          <cell r="AA151">
            <v>33.04</v>
          </cell>
          <cell r="AB151">
            <v>277</v>
          </cell>
          <cell r="AC151">
            <v>283</v>
          </cell>
          <cell r="AD151">
            <v>3</v>
          </cell>
        </row>
        <row r="152">
          <cell r="B152" t="str">
            <v>Färgelanda</v>
          </cell>
          <cell r="C152" t="str">
            <v>1439</v>
          </cell>
          <cell r="D152">
            <v>82.025000000000006</v>
          </cell>
          <cell r="E152"/>
          <cell r="F152"/>
          <cell r="G152">
            <v>106.15</v>
          </cell>
          <cell r="H152">
            <v>106.15</v>
          </cell>
          <cell r="I152">
            <v>0</v>
          </cell>
          <cell r="J152">
            <v>0</v>
          </cell>
          <cell r="K152">
            <v>0</v>
          </cell>
          <cell r="L152">
            <v>0</v>
          </cell>
          <cell r="M152">
            <v>0</v>
          </cell>
          <cell r="N152">
            <v>0</v>
          </cell>
          <cell r="O152">
            <v>340</v>
          </cell>
          <cell r="P152">
            <v>0</v>
          </cell>
          <cell r="Q152">
            <v>0</v>
          </cell>
          <cell r="R152">
            <v>440</v>
          </cell>
          <cell r="S152">
            <v>440</v>
          </cell>
          <cell r="T152">
            <v>0</v>
          </cell>
          <cell r="U152">
            <v>0</v>
          </cell>
          <cell r="V152">
            <v>0</v>
          </cell>
          <cell r="W152">
            <v>0</v>
          </cell>
          <cell r="X152">
            <v>0</v>
          </cell>
          <cell r="Y152">
            <v>0</v>
          </cell>
          <cell r="Z152">
            <v>6956</v>
          </cell>
          <cell r="AA152">
            <v>31.94</v>
          </cell>
          <cell r="AB152">
            <v>259</v>
          </cell>
          <cell r="AC152">
            <v>189</v>
          </cell>
          <cell r="AD152">
            <v>3</v>
          </cell>
        </row>
        <row r="153">
          <cell r="B153" t="str">
            <v>Ale</v>
          </cell>
          <cell r="C153" t="str">
            <v>1440</v>
          </cell>
          <cell r="D153"/>
          <cell r="E153"/>
          <cell r="F153"/>
          <cell r="G153">
            <v>124.70309999999999</v>
          </cell>
          <cell r="H153">
            <v>124.7</v>
          </cell>
          <cell r="I153">
            <v>124.8</v>
          </cell>
          <cell r="J153">
            <v>132.68625</v>
          </cell>
          <cell r="K153">
            <v>132.68625</v>
          </cell>
          <cell r="L153">
            <v>136.83700000000002</v>
          </cell>
          <cell r="M153">
            <v>130.75749999999999</v>
          </cell>
          <cell r="N153">
            <v>129.30787700000002</v>
          </cell>
          <cell r="O153">
            <v>0</v>
          </cell>
          <cell r="P153">
            <v>0</v>
          </cell>
          <cell r="Q153">
            <v>0</v>
          </cell>
          <cell r="R153">
            <v>516.90404145077707</v>
          </cell>
          <cell r="S153">
            <v>516.89119170984452</v>
          </cell>
          <cell r="T153">
            <v>517.30569948186519</v>
          </cell>
          <cell r="U153">
            <v>549.99481865284974</v>
          </cell>
          <cell r="V153">
            <v>549.99481865284974</v>
          </cell>
          <cell r="W153">
            <v>567.20000000000005</v>
          </cell>
          <cell r="X153">
            <v>541.99999999999989</v>
          </cell>
          <cell r="Y153">
            <v>535.99120000000005</v>
          </cell>
          <cell r="Z153">
            <v>25593</v>
          </cell>
          <cell r="AA153">
            <v>32.25</v>
          </cell>
          <cell r="AB153">
            <v>95</v>
          </cell>
          <cell r="AC153">
            <v>228</v>
          </cell>
          <cell r="AD153">
            <v>2</v>
          </cell>
        </row>
        <row r="154">
          <cell r="B154" t="str">
            <v>Lerum</v>
          </cell>
          <cell r="C154" t="str">
            <v>1441</v>
          </cell>
          <cell r="D154"/>
          <cell r="E154">
            <v>115.735</v>
          </cell>
          <cell r="F154">
            <v>115.735</v>
          </cell>
          <cell r="G154">
            <v>115.735</v>
          </cell>
          <cell r="H154">
            <v>111.36</v>
          </cell>
          <cell r="I154">
            <v>117.8</v>
          </cell>
          <cell r="J154">
            <v>123.964</v>
          </cell>
          <cell r="K154">
            <v>123.964</v>
          </cell>
          <cell r="L154">
            <v>129.50300000000001</v>
          </cell>
          <cell r="M154">
            <v>135.86137499999992</v>
          </cell>
          <cell r="N154">
            <v>143.09888500000002</v>
          </cell>
          <cell r="O154">
            <v>0</v>
          </cell>
          <cell r="P154">
            <v>479.73056994818648</v>
          </cell>
          <cell r="Q154">
            <v>479.73056994818648</v>
          </cell>
          <cell r="R154">
            <v>479.73056994818648</v>
          </cell>
          <cell r="S154">
            <v>461.59585492227973</v>
          </cell>
          <cell r="T154">
            <v>488.29015544041448</v>
          </cell>
          <cell r="U154">
            <v>513.84041450777192</v>
          </cell>
          <cell r="V154">
            <v>513.84041450777192</v>
          </cell>
          <cell r="W154">
            <v>536.79999999999995</v>
          </cell>
          <cell r="X154">
            <v>563.15595854922242</v>
          </cell>
          <cell r="Y154">
            <v>593.15600000000006</v>
          </cell>
          <cell r="Z154">
            <v>35322</v>
          </cell>
          <cell r="AA154">
            <v>31.14</v>
          </cell>
          <cell r="AB154">
            <v>65</v>
          </cell>
          <cell r="AC154">
            <v>124</v>
          </cell>
          <cell r="AD154">
            <v>1</v>
          </cell>
        </row>
        <row r="155">
          <cell r="B155" t="str">
            <v>Vårgårda</v>
          </cell>
          <cell r="C155" t="str">
            <v>1442</v>
          </cell>
          <cell r="G155">
            <v>0</v>
          </cell>
          <cell r="H155">
            <v>0</v>
          </cell>
          <cell r="I155">
            <v>0</v>
          </cell>
          <cell r="J155">
            <v>106.15</v>
          </cell>
          <cell r="K155">
            <v>106.15</v>
          </cell>
          <cell r="L155">
            <v>115.8</v>
          </cell>
          <cell r="M155">
            <v>115.8</v>
          </cell>
          <cell r="N155">
            <v>115.8</v>
          </cell>
          <cell r="O155">
            <v>0</v>
          </cell>
          <cell r="P155">
            <v>0</v>
          </cell>
          <cell r="Q155">
            <v>0</v>
          </cell>
          <cell r="R155">
            <v>0</v>
          </cell>
          <cell r="S155">
            <v>0</v>
          </cell>
          <cell r="T155">
            <v>0</v>
          </cell>
          <cell r="U155">
            <v>440</v>
          </cell>
          <cell r="V155">
            <v>440</v>
          </cell>
          <cell r="W155">
            <v>479.99999999999994</v>
          </cell>
          <cell r="X155">
            <v>479.99999999999994</v>
          </cell>
          <cell r="Y155">
            <v>479.99999999999994</v>
          </cell>
          <cell r="Z155">
            <v>10677</v>
          </cell>
          <cell r="AA155">
            <v>31.74</v>
          </cell>
          <cell r="AB155">
            <v>202</v>
          </cell>
          <cell r="AC155">
            <v>163</v>
          </cell>
          <cell r="AD155">
            <v>3</v>
          </cell>
        </row>
        <row r="156">
          <cell r="B156" t="str">
            <v>Bollebygd</v>
          </cell>
          <cell r="C156" t="str">
            <v>1443</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7890</v>
          </cell>
          <cell r="AA156">
            <v>31.74</v>
          </cell>
          <cell r="AB156">
            <v>243</v>
          </cell>
          <cell r="AC156">
            <v>163</v>
          </cell>
          <cell r="AD156">
            <v>3</v>
          </cell>
        </row>
        <row r="157">
          <cell r="B157" t="str">
            <v>Tranemo</v>
          </cell>
          <cell r="C157" t="str">
            <v>1452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12016</v>
          </cell>
          <cell r="AA157">
            <v>30.48</v>
          </cell>
          <cell r="AB157">
            <v>184</v>
          </cell>
          <cell r="AC157">
            <v>77</v>
          </cell>
          <cell r="AD157">
            <v>3</v>
          </cell>
        </row>
        <row r="158">
          <cell r="B158" t="str">
            <v>Bengtsfors</v>
          </cell>
          <cell r="C158" t="str">
            <v>1460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10685</v>
          </cell>
          <cell r="AA158">
            <v>32.24</v>
          </cell>
          <cell r="AB158">
            <v>201</v>
          </cell>
          <cell r="AC158">
            <v>226</v>
          </cell>
          <cell r="AD158">
            <v>3</v>
          </cell>
        </row>
        <row r="159">
          <cell r="B159" t="str">
            <v>Mellerud</v>
          </cell>
          <cell r="C159" t="str">
            <v>1461</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9781</v>
          </cell>
          <cell r="AA159">
            <v>32.74</v>
          </cell>
          <cell r="AB159">
            <v>219</v>
          </cell>
          <cell r="AC159">
            <v>268</v>
          </cell>
          <cell r="AD159">
            <v>3</v>
          </cell>
        </row>
        <row r="160">
          <cell r="B160" t="str">
            <v>Lilla Edet</v>
          </cell>
          <cell r="C160" t="str">
            <v>1462</v>
          </cell>
          <cell r="G160">
            <v>117.23125</v>
          </cell>
          <cell r="H160">
            <v>117.23</v>
          </cell>
          <cell r="I160">
            <v>117.23</v>
          </cell>
          <cell r="J160">
            <v>117.23125</v>
          </cell>
          <cell r="K160">
            <v>117.23125</v>
          </cell>
          <cell r="L160">
            <v>120.81800000000001</v>
          </cell>
          <cell r="M160">
            <v>124.30449999999995</v>
          </cell>
          <cell r="N160">
            <v>129.20481500000002</v>
          </cell>
          <cell r="O160">
            <v>0</v>
          </cell>
          <cell r="P160">
            <v>0</v>
          </cell>
          <cell r="Q160">
            <v>0</v>
          </cell>
          <cell r="R160">
            <v>485.93264248704662</v>
          </cell>
          <cell r="S160">
            <v>485.92746113989637</v>
          </cell>
          <cell r="T160">
            <v>485.92746113989637</v>
          </cell>
          <cell r="U160">
            <v>485.93264248704662</v>
          </cell>
          <cell r="V160">
            <v>485.93264248704662</v>
          </cell>
          <cell r="W160">
            <v>500.8</v>
          </cell>
          <cell r="X160">
            <v>515.25181347150237</v>
          </cell>
          <cell r="Y160">
            <v>535.56400000000008</v>
          </cell>
          <cell r="Z160">
            <v>12912</v>
          </cell>
          <cell r="AA160">
            <v>33.049999999999997</v>
          </cell>
          <cell r="AB160">
            <v>174</v>
          </cell>
          <cell r="AC160">
            <v>285</v>
          </cell>
          <cell r="AD160">
            <v>3</v>
          </cell>
        </row>
        <row r="161">
          <cell r="B161" t="str">
            <v>Mark</v>
          </cell>
          <cell r="C161" t="str">
            <v>1463</v>
          </cell>
          <cell r="D161"/>
          <cell r="E161">
            <v>120.625</v>
          </cell>
          <cell r="F161">
            <v>120.625</v>
          </cell>
          <cell r="G161">
            <v>0</v>
          </cell>
          <cell r="H161">
            <v>0</v>
          </cell>
          <cell r="I161">
            <v>0</v>
          </cell>
          <cell r="J161">
            <v>107.1125</v>
          </cell>
          <cell r="K161">
            <v>107.1125</v>
          </cell>
          <cell r="L161">
            <v>119.08100000000002</v>
          </cell>
          <cell r="M161">
            <v>119.1125</v>
          </cell>
          <cell r="N161">
            <v>125.69742600000001</v>
          </cell>
          <cell r="O161">
            <v>0</v>
          </cell>
          <cell r="P161">
            <v>499.99999999999994</v>
          </cell>
          <cell r="Q161">
            <v>499.99999999999994</v>
          </cell>
          <cell r="R161">
            <v>0</v>
          </cell>
          <cell r="S161">
            <v>0</v>
          </cell>
          <cell r="T161">
            <v>0</v>
          </cell>
          <cell r="U161">
            <v>443.98963730569943</v>
          </cell>
          <cell r="V161">
            <v>443.98963730569943</v>
          </cell>
          <cell r="W161">
            <v>493.6</v>
          </cell>
          <cell r="X161">
            <v>493.73056994818648</v>
          </cell>
          <cell r="Y161">
            <v>521.02559999999994</v>
          </cell>
          <cell r="Z161">
            <v>32954</v>
          </cell>
          <cell r="AA161">
            <v>31.89</v>
          </cell>
          <cell r="AB161">
            <v>70</v>
          </cell>
          <cell r="AC161">
            <v>179</v>
          </cell>
          <cell r="AD161">
            <v>2</v>
          </cell>
        </row>
        <row r="162">
          <cell r="B162" t="str">
            <v>Svenljunga</v>
          </cell>
          <cell r="C162" t="str">
            <v>1465</v>
          </cell>
          <cell r="D162"/>
          <cell r="E162">
            <v>118.09550000000002</v>
          </cell>
          <cell r="F162">
            <v>117.76512499999998</v>
          </cell>
          <cell r="G162">
            <v>120.13175</v>
          </cell>
          <cell r="H162">
            <v>123.46</v>
          </cell>
          <cell r="I162">
            <v>125.24</v>
          </cell>
          <cell r="J162">
            <v>114.12125</v>
          </cell>
          <cell r="K162">
            <v>131.07499999999999</v>
          </cell>
          <cell r="L162">
            <v>140.88999999999999</v>
          </cell>
          <cell r="M162">
            <v>122.75</v>
          </cell>
          <cell r="N162">
            <v>122.74993000000001</v>
          </cell>
          <cell r="O162">
            <v>0</v>
          </cell>
          <cell r="P162">
            <v>489.51502590673579</v>
          </cell>
          <cell r="Q162">
            <v>488.14559585492219</v>
          </cell>
          <cell r="R162">
            <v>497.95544041450773</v>
          </cell>
          <cell r="S162">
            <v>511.75129533678751</v>
          </cell>
          <cell r="T162">
            <v>519.12953367875639</v>
          </cell>
          <cell r="U162">
            <v>473.04145077720204</v>
          </cell>
          <cell r="V162">
            <v>543.3160621761657</v>
          </cell>
          <cell r="W162">
            <v>583.99999999999989</v>
          </cell>
          <cell r="X162">
            <v>508.80829015544037</v>
          </cell>
          <cell r="Y162">
            <v>508.80799999999999</v>
          </cell>
          <cell r="Z162">
            <v>10536</v>
          </cell>
          <cell r="AA162">
            <v>31.13</v>
          </cell>
          <cell r="AB162">
            <v>205</v>
          </cell>
          <cell r="AC162">
            <v>123</v>
          </cell>
          <cell r="AD162">
            <v>3</v>
          </cell>
        </row>
        <row r="163">
          <cell r="B163" t="str">
            <v>Herrljunga</v>
          </cell>
          <cell r="C163" t="str">
            <v>1466</v>
          </cell>
          <cell r="D163"/>
          <cell r="E163"/>
          <cell r="F163"/>
          <cell r="G163">
            <v>0</v>
          </cell>
          <cell r="H163">
            <v>0</v>
          </cell>
          <cell r="I163">
            <v>0</v>
          </cell>
          <cell r="J163">
            <v>111.2625</v>
          </cell>
          <cell r="K163">
            <v>111.2625</v>
          </cell>
          <cell r="L163">
            <v>130.46799999999999</v>
          </cell>
          <cell r="M163">
            <v>130.5625</v>
          </cell>
          <cell r="N163">
            <v>137.80007000000001</v>
          </cell>
          <cell r="O163">
            <v>0</v>
          </cell>
          <cell r="P163">
            <v>0</v>
          </cell>
          <cell r="Q163">
            <v>0</v>
          </cell>
          <cell r="R163">
            <v>0</v>
          </cell>
          <cell r="S163">
            <v>0</v>
          </cell>
          <cell r="T163">
            <v>0</v>
          </cell>
          <cell r="U163">
            <v>461.19170984455957</v>
          </cell>
          <cell r="V163">
            <v>461.19170984455957</v>
          </cell>
          <cell r="W163">
            <v>540.79999999999995</v>
          </cell>
          <cell r="X163">
            <v>541.19170984455957</v>
          </cell>
          <cell r="Y163">
            <v>571.19200000000001</v>
          </cell>
          <cell r="Z163">
            <v>9471</v>
          </cell>
          <cell r="AA163">
            <v>31.89</v>
          </cell>
          <cell r="AB163">
            <v>227</v>
          </cell>
          <cell r="AC163">
            <v>179</v>
          </cell>
          <cell r="AD163">
            <v>3</v>
          </cell>
        </row>
        <row r="164">
          <cell r="B164" t="str">
            <v>Vänersborg</v>
          </cell>
          <cell r="C164" t="str">
            <v>1487</v>
          </cell>
          <cell r="D164"/>
          <cell r="E164">
            <v>111.37125</v>
          </cell>
          <cell r="F164">
            <v>108.059375</v>
          </cell>
          <cell r="G164">
            <v>105.65909090909091</v>
          </cell>
          <cell r="H164">
            <v>105.48</v>
          </cell>
          <cell r="I164">
            <v>105.48</v>
          </cell>
          <cell r="J164">
            <v>105.30474999999997</v>
          </cell>
          <cell r="K164">
            <v>105.30474999999998</v>
          </cell>
          <cell r="L164">
            <v>113.48400000000001</v>
          </cell>
          <cell r="M164">
            <v>121.1075</v>
          </cell>
          <cell r="N164">
            <v>118.69499999999999</v>
          </cell>
          <cell r="O164">
            <v>0</v>
          </cell>
          <cell r="P164">
            <v>461.64248704663208</v>
          </cell>
          <cell r="Q164">
            <v>447.91450777202067</v>
          </cell>
          <cell r="R164">
            <v>437.96514366462549</v>
          </cell>
          <cell r="S164">
            <v>437.2227979274611</v>
          </cell>
          <cell r="T164">
            <v>437.2227979274611</v>
          </cell>
          <cell r="U164">
            <v>436.49637305699463</v>
          </cell>
          <cell r="V164">
            <v>436.49637305699474</v>
          </cell>
          <cell r="W164">
            <v>470.4</v>
          </cell>
          <cell r="X164">
            <v>501.99999999999994</v>
          </cell>
          <cell r="Y164">
            <v>491.99999999999994</v>
          </cell>
          <cell r="Z164">
            <v>36795</v>
          </cell>
          <cell r="AA164">
            <v>32.39</v>
          </cell>
          <cell r="AB164">
            <v>63</v>
          </cell>
          <cell r="AC164">
            <v>248</v>
          </cell>
          <cell r="AD164">
            <v>1</v>
          </cell>
        </row>
        <row r="165">
          <cell r="B165" t="str">
            <v>Trollhättan</v>
          </cell>
          <cell r="C165" t="str">
            <v>1488</v>
          </cell>
          <cell r="D165"/>
          <cell r="E165">
            <v>105.15125</v>
          </cell>
          <cell r="F165">
            <v>100.32625</v>
          </cell>
          <cell r="G165">
            <v>94.470375000000004</v>
          </cell>
          <cell r="H165">
            <v>94.47</v>
          </cell>
          <cell r="I165">
            <v>94.47</v>
          </cell>
          <cell r="J165">
            <v>94.262899999999988</v>
          </cell>
          <cell r="K165">
            <v>94.262900000000002</v>
          </cell>
          <cell r="L165">
            <v>94.183999999999997</v>
          </cell>
          <cell r="M165">
            <v>96.07624999999986</v>
          </cell>
          <cell r="N165">
            <v>100.212548</v>
          </cell>
          <cell r="O165">
            <v>0</v>
          </cell>
          <cell r="P165">
            <v>435.86010362694299</v>
          </cell>
          <cell r="Q165">
            <v>415.86010362694299</v>
          </cell>
          <cell r="R165">
            <v>391.58704663212433</v>
          </cell>
          <cell r="S165">
            <v>391.58549222797922</v>
          </cell>
          <cell r="T165">
            <v>391.58549222797922</v>
          </cell>
          <cell r="U165">
            <v>390.72704663212426</v>
          </cell>
          <cell r="V165">
            <v>390.72704663212431</v>
          </cell>
          <cell r="W165">
            <v>390.4</v>
          </cell>
          <cell r="X165">
            <v>398.24352331606156</v>
          </cell>
          <cell r="Y165">
            <v>415.38879999999995</v>
          </cell>
          <cell r="Z165">
            <v>52823</v>
          </cell>
          <cell r="AA165">
            <v>31.64</v>
          </cell>
          <cell r="AB165">
            <v>42</v>
          </cell>
          <cell r="AC165">
            <v>156</v>
          </cell>
          <cell r="AD165">
            <v>1</v>
          </cell>
        </row>
        <row r="166">
          <cell r="B166" t="str">
            <v>Alingsås</v>
          </cell>
          <cell r="C166" t="str">
            <v>1489</v>
          </cell>
          <cell r="D166">
            <v>99.227999999999994</v>
          </cell>
          <cell r="E166">
            <v>114.816</v>
          </cell>
          <cell r="F166">
            <v>114.417</v>
          </cell>
          <cell r="G166">
            <v>121.76285</v>
          </cell>
          <cell r="H166">
            <v>122.66</v>
          </cell>
          <cell r="I166">
            <v>120.72</v>
          </cell>
          <cell r="J166">
            <v>104.94374999999999</v>
          </cell>
          <cell r="K166">
            <v>105.87875</v>
          </cell>
          <cell r="L166">
            <v>105.37800000000001</v>
          </cell>
          <cell r="M166">
            <v>105.46875</v>
          </cell>
          <cell r="N166">
            <v>111.01109100000001</v>
          </cell>
          <cell r="O166">
            <v>411.30777202072534</v>
          </cell>
          <cell r="P166">
            <v>475.92124352331604</v>
          </cell>
          <cell r="Q166">
            <v>474.26735751295331</v>
          </cell>
          <cell r="R166">
            <v>504.7164766839378</v>
          </cell>
          <cell r="S166">
            <v>508.43523316062169</v>
          </cell>
          <cell r="T166">
            <v>500.39378238341965</v>
          </cell>
          <cell r="U166">
            <v>434.99999999999994</v>
          </cell>
          <cell r="V166">
            <v>438.87564766839375</v>
          </cell>
          <cell r="W166">
            <v>436.8</v>
          </cell>
          <cell r="X166">
            <v>437.17616580310874</v>
          </cell>
          <cell r="Y166">
            <v>460.14959999999996</v>
          </cell>
          <cell r="Z166">
            <v>35257</v>
          </cell>
          <cell r="AA166">
            <v>32.04</v>
          </cell>
          <cell r="AB166">
            <v>66</v>
          </cell>
          <cell r="AC166">
            <v>202</v>
          </cell>
          <cell r="AD166">
            <v>1</v>
          </cell>
        </row>
        <row r="167">
          <cell r="B167" t="str">
            <v>Borås</v>
          </cell>
          <cell r="C167" t="str">
            <v>1490</v>
          </cell>
          <cell r="D167">
            <v>100.405</v>
          </cell>
          <cell r="E167">
            <v>93.537999999999997</v>
          </cell>
          <cell r="F167">
            <v>92.594999999999999</v>
          </cell>
          <cell r="G167">
            <v>92.352545000000006</v>
          </cell>
          <cell r="H167">
            <v>96.8</v>
          </cell>
          <cell r="I167">
            <v>102.18</v>
          </cell>
          <cell r="J167">
            <v>104.21077499999998</v>
          </cell>
          <cell r="K167">
            <v>104.26385000000001</v>
          </cell>
          <cell r="L167">
            <v>107.30800000000001</v>
          </cell>
          <cell r="M167">
            <v>111.68729999999988</v>
          </cell>
          <cell r="N167">
            <v>120.556099</v>
          </cell>
          <cell r="O167">
            <v>416.18652849740931</v>
          </cell>
          <cell r="P167">
            <v>387.72227979274606</v>
          </cell>
          <cell r="Q167">
            <v>383.81347150259063</v>
          </cell>
          <cell r="R167">
            <v>382.80847668393784</v>
          </cell>
          <cell r="S167">
            <v>401.24352331606212</v>
          </cell>
          <cell r="T167">
            <v>423.54404145077717</v>
          </cell>
          <cell r="U167">
            <v>431.96176165803098</v>
          </cell>
          <cell r="V167">
            <v>432.18176165803106</v>
          </cell>
          <cell r="W167">
            <v>444.8</v>
          </cell>
          <cell r="X167">
            <v>462.95253886010306</v>
          </cell>
          <cell r="Y167">
            <v>499.71439999999996</v>
          </cell>
          <cell r="Z167">
            <v>97347</v>
          </cell>
          <cell r="AA167">
            <v>31.74</v>
          </cell>
          <cell r="AB167">
            <v>13</v>
          </cell>
          <cell r="AC167">
            <v>163</v>
          </cell>
          <cell r="AD167">
            <v>1</v>
          </cell>
        </row>
        <row r="168">
          <cell r="B168" t="str">
            <v>Ulricehamn</v>
          </cell>
          <cell r="C168" t="str">
            <v>1491</v>
          </cell>
          <cell r="G168">
            <v>0</v>
          </cell>
          <cell r="H168">
            <v>0</v>
          </cell>
          <cell r="I168">
            <v>0</v>
          </cell>
          <cell r="J168">
            <v>0</v>
          </cell>
          <cell r="K168">
            <v>0</v>
          </cell>
          <cell r="L168">
            <v>0</v>
          </cell>
          <cell r="M168">
            <v>100.70625</v>
          </cell>
          <cell r="N168">
            <v>100.706242</v>
          </cell>
          <cell r="O168">
            <v>0</v>
          </cell>
          <cell r="P168">
            <v>0</v>
          </cell>
          <cell r="Q168">
            <v>0</v>
          </cell>
          <cell r="R168">
            <v>0</v>
          </cell>
          <cell r="S168">
            <v>0</v>
          </cell>
          <cell r="T168">
            <v>0</v>
          </cell>
          <cell r="U168">
            <v>0</v>
          </cell>
          <cell r="V168">
            <v>0</v>
          </cell>
          <cell r="W168">
            <v>0</v>
          </cell>
          <cell r="X168">
            <v>417.43523316062169</v>
          </cell>
          <cell r="Y168">
            <v>417.43519999999995</v>
          </cell>
          <cell r="Z168">
            <v>22257</v>
          </cell>
          <cell r="AA168">
            <v>31.23</v>
          </cell>
          <cell r="AB168">
            <v>109</v>
          </cell>
          <cell r="AC168">
            <v>132</v>
          </cell>
          <cell r="AD168">
            <v>2</v>
          </cell>
        </row>
        <row r="169">
          <cell r="B169" t="str">
            <v>Åmål</v>
          </cell>
          <cell r="C169" t="str">
            <v>1492</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12770</v>
          </cell>
          <cell r="AA169">
            <v>32.44</v>
          </cell>
          <cell r="AB169">
            <v>175</v>
          </cell>
          <cell r="AC169">
            <v>253</v>
          </cell>
          <cell r="AD169">
            <v>3</v>
          </cell>
        </row>
        <row r="170">
          <cell r="B170" t="str">
            <v>Grästorp</v>
          </cell>
          <cell r="C170" t="str">
            <v>1444</v>
          </cell>
          <cell r="G170">
            <v>117.20309999999999</v>
          </cell>
          <cell r="H170">
            <v>0</v>
          </cell>
          <cell r="I170">
            <v>0</v>
          </cell>
          <cell r="J170">
            <v>0</v>
          </cell>
          <cell r="K170">
            <v>101.325</v>
          </cell>
          <cell r="L170">
            <v>101.325</v>
          </cell>
          <cell r="M170">
            <v>109.96250000000001</v>
          </cell>
          <cell r="N170">
            <v>121.03744100000002</v>
          </cell>
          <cell r="O170">
            <v>0</v>
          </cell>
          <cell r="P170">
            <v>0</v>
          </cell>
          <cell r="Q170">
            <v>0</v>
          </cell>
          <cell r="R170">
            <v>485.81595854922273</v>
          </cell>
          <cell r="S170">
            <v>0</v>
          </cell>
          <cell r="T170">
            <v>0</v>
          </cell>
          <cell r="U170">
            <v>0</v>
          </cell>
          <cell r="V170">
            <v>420</v>
          </cell>
          <cell r="W170">
            <v>420</v>
          </cell>
          <cell r="X170">
            <v>455.80310880829012</v>
          </cell>
          <cell r="Y170">
            <v>501.70960000000002</v>
          </cell>
          <cell r="Z170">
            <v>5900</v>
          </cell>
          <cell r="AA170">
            <v>31.29</v>
          </cell>
          <cell r="AB170">
            <v>270</v>
          </cell>
          <cell r="AC170">
            <v>135</v>
          </cell>
          <cell r="AD170">
            <v>3</v>
          </cell>
        </row>
        <row r="171">
          <cell r="B171" t="str">
            <v>Essunga</v>
          </cell>
          <cell r="C171" t="str">
            <v>1445</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5818</v>
          </cell>
          <cell r="AA171">
            <v>30.54</v>
          </cell>
          <cell r="AB171">
            <v>272</v>
          </cell>
          <cell r="AC171">
            <v>82</v>
          </cell>
          <cell r="AD171">
            <v>3</v>
          </cell>
        </row>
        <row r="172">
          <cell r="B172" t="str">
            <v>Karlsborg</v>
          </cell>
          <cell r="C172" t="str">
            <v>1446</v>
          </cell>
          <cell r="G172">
            <v>0</v>
          </cell>
          <cell r="H172">
            <v>0</v>
          </cell>
          <cell r="I172">
            <v>0</v>
          </cell>
          <cell r="J172">
            <v>0</v>
          </cell>
          <cell r="K172">
            <v>94.087500000000006</v>
          </cell>
          <cell r="L172">
            <v>95.149000000000001</v>
          </cell>
          <cell r="M172">
            <v>97.465000000000003</v>
          </cell>
          <cell r="N172">
            <v>102.53125</v>
          </cell>
          <cell r="O172">
            <v>0</v>
          </cell>
          <cell r="P172">
            <v>0</v>
          </cell>
          <cell r="Q172">
            <v>0</v>
          </cell>
          <cell r="R172">
            <v>0</v>
          </cell>
          <cell r="S172">
            <v>0</v>
          </cell>
          <cell r="T172">
            <v>0</v>
          </cell>
          <cell r="U172">
            <v>0</v>
          </cell>
          <cell r="V172">
            <v>390</v>
          </cell>
          <cell r="W172">
            <v>394.4</v>
          </cell>
          <cell r="X172">
            <v>404</v>
          </cell>
          <cell r="Y172">
            <v>424.99999999999994</v>
          </cell>
          <cell r="Z172">
            <v>7038</v>
          </cell>
          <cell r="AA172">
            <v>31.19</v>
          </cell>
          <cell r="AB172">
            <v>256</v>
          </cell>
          <cell r="AC172">
            <v>127</v>
          </cell>
          <cell r="AD172">
            <v>3</v>
          </cell>
        </row>
        <row r="173">
          <cell r="B173" t="str">
            <v>Gullspång</v>
          </cell>
          <cell r="C173" t="str">
            <v>1447</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5866</v>
          </cell>
          <cell r="AA173">
            <v>33.17</v>
          </cell>
          <cell r="AB173">
            <v>271</v>
          </cell>
          <cell r="AC173">
            <v>288</v>
          </cell>
          <cell r="AD173">
            <v>3</v>
          </cell>
        </row>
        <row r="174">
          <cell r="B174" t="str">
            <v>Vara</v>
          </cell>
          <cell r="C174" t="str">
            <v>1470</v>
          </cell>
          <cell r="G174">
            <v>0</v>
          </cell>
          <cell r="H174">
            <v>0</v>
          </cell>
          <cell r="I174">
            <v>0</v>
          </cell>
          <cell r="J174">
            <v>95.534999999999997</v>
          </cell>
          <cell r="K174">
            <v>96.017499999999998</v>
          </cell>
          <cell r="L174">
            <v>96.693000000000012</v>
          </cell>
          <cell r="M174">
            <v>102.77249999999999</v>
          </cell>
          <cell r="N174">
            <v>104.94374999999999</v>
          </cell>
          <cell r="O174">
            <v>0</v>
          </cell>
          <cell r="P174">
            <v>0</v>
          </cell>
          <cell r="Q174">
            <v>0</v>
          </cell>
          <cell r="R174">
            <v>0</v>
          </cell>
          <cell r="S174">
            <v>0</v>
          </cell>
          <cell r="T174">
            <v>0</v>
          </cell>
          <cell r="U174">
            <v>395.99999999999994</v>
          </cell>
          <cell r="V174">
            <v>397.99999999999994</v>
          </cell>
          <cell r="W174">
            <v>400.8</v>
          </cell>
          <cell r="X174">
            <v>425.99999999999994</v>
          </cell>
          <cell r="Y174">
            <v>434.99999999999994</v>
          </cell>
          <cell r="Z174">
            <v>16050</v>
          </cell>
          <cell r="AA174">
            <v>30.54</v>
          </cell>
          <cell r="AB174">
            <v>138</v>
          </cell>
          <cell r="AC174">
            <v>82</v>
          </cell>
          <cell r="AD174">
            <v>2</v>
          </cell>
        </row>
        <row r="175">
          <cell r="B175" t="str">
            <v>Götene</v>
          </cell>
          <cell r="C175" t="str">
            <v>1471</v>
          </cell>
          <cell r="D175"/>
          <cell r="E175">
            <v>82.482500000000002</v>
          </cell>
          <cell r="F175">
            <v>82.482500000000002</v>
          </cell>
          <cell r="G175">
            <v>82.482500000000002</v>
          </cell>
          <cell r="H175">
            <v>86.68</v>
          </cell>
          <cell r="I175">
            <v>86.68</v>
          </cell>
          <cell r="J175">
            <v>86.682500000000005</v>
          </cell>
          <cell r="K175">
            <v>86.682500000000005</v>
          </cell>
          <cell r="L175">
            <v>91.481999999999999</v>
          </cell>
          <cell r="M175">
            <v>91.481999999999999</v>
          </cell>
          <cell r="N175">
            <v>99.924592000000004</v>
          </cell>
          <cell r="O175">
            <v>0</v>
          </cell>
          <cell r="P175">
            <v>341.89637305699478</v>
          </cell>
          <cell r="Q175">
            <v>341.89637305699478</v>
          </cell>
          <cell r="R175">
            <v>341.89637305699478</v>
          </cell>
          <cell r="S175">
            <v>359.29533678756474</v>
          </cell>
          <cell r="T175">
            <v>359.29533678756474</v>
          </cell>
          <cell r="U175">
            <v>359.30569948186525</v>
          </cell>
          <cell r="V175">
            <v>359.30569948186525</v>
          </cell>
          <cell r="W175">
            <v>379.2</v>
          </cell>
          <cell r="X175">
            <v>379.2</v>
          </cell>
          <cell r="Y175">
            <v>414.1952</v>
          </cell>
          <cell r="Z175">
            <v>12970</v>
          </cell>
          <cell r="AA175">
            <v>31.29</v>
          </cell>
          <cell r="AB175">
            <v>172</v>
          </cell>
          <cell r="AC175">
            <v>135</v>
          </cell>
          <cell r="AD175">
            <v>3</v>
          </cell>
        </row>
        <row r="176">
          <cell r="B176" t="str">
            <v>Tibro</v>
          </cell>
          <cell r="C176" t="str">
            <v>1472</v>
          </cell>
          <cell r="G176">
            <v>0</v>
          </cell>
          <cell r="H176">
            <v>0</v>
          </cell>
          <cell r="I176">
            <v>0</v>
          </cell>
          <cell r="J176">
            <v>0</v>
          </cell>
          <cell r="K176">
            <v>73.773750000000007</v>
          </cell>
          <cell r="L176">
            <v>0</v>
          </cell>
          <cell r="M176">
            <v>107.80980000000001</v>
          </cell>
          <cell r="N176">
            <v>109.10869000000001</v>
          </cell>
          <cell r="O176">
            <v>0</v>
          </cell>
          <cell r="P176">
            <v>0</v>
          </cell>
          <cell r="Q176">
            <v>0</v>
          </cell>
          <cell r="R176">
            <v>0</v>
          </cell>
          <cell r="S176">
            <v>0</v>
          </cell>
          <cell r="T176">
            <v>0</v>
          </cell>
          <cell r="U176">
            <v>0</v>
          </cell>
          <cell r="V176">
            <v>305.79792746113992</v>
          </cell>
          <cell r="W176">
            <v>0</v>
          </cell>
          <cell r="X176">
            <v>446.88</v>
          </cell>
          <cell r="Y176">
            <v>452.26400000000001</v>
          </cell>
          <cell r="Z176">
            <v>10627</v>
          </cell>
          <cell r="AA176">
            <v>30.59</v>
          </cell>
          <cell r="AB176">
            <v>204</v>
          </cell>
          <cell r="AC176">
            <v>85</v>
          </cell>
          <cell r="AD176">
            <v>3</v>
          </cell>
        </row>
        <row r="177">
          <cell r="B177" t="str">
            <v>Töreboda</v>
          </cell>
          <cell r="C177" t="str">
            <v>1473</v>
          </cell>
          <cell r="G177">
            <v>0</v>
          </cell>
          <cell r="H177">
            <v>0</v>
          </cell>
          <cell r="I177">
            <v>0</v>
          </cell>
          <cell r="J177">
            <v>105.95699999999999</v>
          </cell>
          <cell r="K177">
            <v>116.109475</v>
          </cell>
          <cell r="L177">
            <v>130.27500000000001</v>
          </cell>
          <cell r="M177">
            <v>130.27500000000001</v>
          </cell>
          <cell r="N177">
            <v>130.03375</v>
          </cell>
          <cell r="O177">
            <v>0</v>
          </cell>
          <cell r="P177">
            <v>0</v>
          </cell>
          <cell r="Q177">
            <v>0</v>
          </cell>
          <cell r="R177">
            <v>0</v>
          </cell>
          <cell r="S177">
            <v>0</v>
          </cell>
          <cell r="T177">
            <v>0</v>
          </cell>
          <cell r="U177">
            <v>439.19999999999993</v>
          </cell>
          <cell r="V177">
            <v>481.2827979274611</v>
          </cell>
          <cell r="W177">
            <v>540</v>
          </cell>
          <cell r="X177">
            <v>540</v>
          </cell>
          <cell r="Y177">
            <v>538.99999999999989</v>
          </cell>
          <cell r="Z177">
            <v>9490</v>
          </cell>
          <cell r="AA177">
            <v>31.19</v>
          </cell>
          <cell r="AB177">
            <v>226</v>
          </cell>
          <cell r="AC177">
            <v>127</v>
          </cell>
          <cell r="AD177">
            <v>3</v>
          </cell>
        </row>
        <row r="178">
          <cell r="B178" t="str">
            <v>Mariestad</v>
          </cell>
          <cell r="C178" t="str">
            <v>1493</v>
          </cell>
          <cell r="D178"/>
          <cell r="E178">
            <v>101.16962500000001</v>
          </cell>
          <cell r="F178">
            <v>102.135625</v>
          </cell>
          <cell r="G178">
            <v>103.90625</v>
          </cell>
          <cell r="H178">
            <v>103.84</v>
          </cell>
          <cell r="I178">
            <v>109.5</v>
          </cell>
          <cell r="J178">
            <v>109.01625</v>
          </cell>
          <cell r="K178">
            <v>109.01625</v>
          </cell>
          <cell r="L178">
            <v>123.134</v>
          </cell>
          <cell r="M178">
            <v>123.10299999999982</v>
          </cell>
          <cell r="N178">
            <v>119.24292700000001</v>
          </cell>
          <cell r="O178">
            <v>0</v>
          </cell>
          <cell r="P178">
            <v>419.35595854922281</v>
          </cell>
          <cell r="Q178">
            <v>423.36010362694299</v>
          </cell>
          <cell r="R178">
            <v>430.69948186528495</v>
          </cell>
          <cell r="S178">
            <v>430.42487046632124</v>
          </cell>
          <cell r="T178">
            <v>453.88601036269426</v>
          </cell>
          <cell r="U178">
            <v>451.88082901554401</v>
          </cell>
          <cell r="V178">
            <v>451.88082901554401</v>
          </cell>
          <cell r="W178">
            <v>510.4</v>
          </cell>
          <cell r="X178">
            <v>510.27150259067281</v>
          </cell>
          <cell r="Y178">
            <v>494.27119999999996</v>
          </cell>
          <cell r="Z178">
            <v>23725</v>
          </cell>
          <cell r="AA178">
            <v>31.44</v>
          </cell>
          <cell r="AB178">
            <v>103</v>
          </cell>
          <cell r="AC178">
            <v>143</v>
          </cell>
          <cell r="AD178">
            <v>2</v>
          </cell>
        </row>
        <row r="179">
          <cell r="B179" t="str">
            <v>Lidköping</v>
          </cell>
          <cell r="C179" t="str">
            <v>1494</v>
          </cell>
          <cell r="D179"/>
          <cell r="E179">
            <v>86.66</v>
          </cell>
          <cell r="F179">
            <v>90.337999999999994</v>
          </cell>
          <cell r="G179">
            <v>84.921924999999987</v>
          </cell>
          <cell r="H179">
            <v>84.79</v>
          </cell>
          <cell r="I179">
            <v>89.42</v>
          </cell>
          <cell r="J179">
            <v>93.900537499999984</v>
          </cell>
          <cell r="K179">
            <v>94.230537499999997</v>
          </cell>
          <cell r="L179">
            <v>100.55300000000001</v>
          </cell>
          <cell r="M179">
            <v>101.27672499999994</v>
          </cell>
          <cell r="N179">
            <v>98.172345000000007</v>
          </cell>
          <cell r="O179">
            <v>0</v>
          </cell>
          <cell r="P179">
            <v>359.21243523316059</v>
          </cell>
          <cell r="Q179">
            <v>374.45803108808286</v>
          </cell>
          <cell r="R179">
            <v>352.00797927461133</v>
          </cell>
          <cell r="S179">
            <v>351.46113989637303</v>
          </cell>
          <cell r="T179">
            <v>370.6528497409326</v>
          </cell>
          <cell r="U179">
            <v>389.22502590673565</v>
          </cell>
          <cell r="V179">
            <v>390.59290155440408</v>
          </cell>
          <cell r="W179">
            <v>416.8</v>
          </cell>
          <cell r="X179">
            <v>419.7998963730567</v>
          </cell>
          <cell r="Y179">
            <v>406.93200000000002</v>
          </cell>
          <cell r="Z179">
            <v>36808</v>
          </cell>
          <cell r="AA179">
            <v>30.64</v>
          </cell>
          <cell r="AB179">
            <v>61</v>
          </cell>
          <cell r="AC179">
            <v>88</v>
          </cell>
          <cell r="AD179">
            <v>1</v>
          </cell>
        </row>
        <row r="180">
          <cell r="B180" t="str">
            <v>Skara</v>
          </cell>
          <cell r="C180" t="str">
            <v>1495</v>
          </cell>
          <cell r="D180"/>
          <cell r="E180">
            <v>121.062</v>
          </cell>
          <cell r="F180">
            <v>119.85599999999999</v>
          </cell>
          <cell r="G180">
            <v>121.15675</v>
          </cell>
          <cell r="H180">
            <v>129.36000000000001</v>
          </cell>
          <cell r="I180">
            <v>129.36000000000001</v>
          </cell>
          <cell r="J180">
            <v>95.293750000000003</v>
          </cell>
          <cell r="K180">
            <v>95.293750000000003</v>
          </cell>
          <cell r="L180">
            <v>95.341999999999999</v>
          </cell>
          <cell r="M180">
            <v>97.706249999999997</v>
          </cell>
          <cell r="N180">
            <v>106.15</v>
          </cell>
          <cell r="O180">
            <v>0</v>
          </cell>
          <cell r="P180">
            <v>501.81139896373054</v>
          </cell>
          <cell r="Q180">
            <v>496.81243523316056</v>
          </cell>
          <cell r="R180">
            <v>502.20414507772017</v>
          </cell>
          <cell r="S180">
            <v>536.20725388601034</v>
          </cell>
          <cell r="T180">
            <v>536.20725388601034</v>
          </cell>
          <cell r="U180">
            <v>395</v>
          </cell>
          <cell r="V180">
            <v>395</v>
          </cell>
          <cell r="W180">
            <v>395.19999999999993</v>
          </cell>
          <cell r="X180">
            <v>404.99999999999994</v>
          </cell>
          <cell r="Y180">
            <v>440</v>
          </cell>
          <cell r="Z180">
            <v>18324</v>
          </cell>
          <cell r="AA180">
            <v>31.45</v>
          </cell>
          <cell r="AB180">
            <v>126</v>
          </cell>
          <cell r="AC180">
            <v>144</v>
          </cell>
          <cell r="AD180">
            <v>2</v>
          </cell>
        </row>
        <row r="181">
          <cell r="B181" t="str">
            <v>Skövde</v>
          </cell>
          <cell r="C181" t="str">
            <v>1496</v>
          </cell>
          <cell r="D181">
            <v>91.962999999999994</v>
          </cell>
          <cell r="E181">
            <v>88.716999999999999</v>
          </cell>
          <cell r="F181">
            <v>88.716999999999999</v>
          </cell>
          <cell r="G181">
            <v>87.61650625</v>
          </cell>
          <cell r="H181">
            <v>87.62</v>
          </cell>
          <cell r="I181">
            <v>91.93</v>
          </cell>
          <cell r="J181">
            <v>91.92692000000001</v>
          </cell>
          <cell r="K181">
            <v>91.92692000000001</v>
          </cell>
          <cell r="L181">
            <v>91.868000000000009</v>
          </cell>
          <cell r="M181">
            <v>93</v>
          </cell>
          <cell r="N181">
            <v>92.999945000000011</v>
          </cell>
          <cell r="O181">
            <v>381.1937823834196</v>
          </cell>
          <cell r="P181">
            <v>367.73886010362691</v>
          </cell>
          <cell r="Q181">
            <v>367.73886010362691</v>
          </cell>
          <cell r="R181">
            <v>363.17722797927456</v>
          </cell>
          <cell r="S181">
            <v>363.19170984455957</v>
          </cell>
          <cell r="T181">
            <v>381.05699481865287</v>
          </cell>
          <cell r="U181">
            <v>381.04422797927464</v>
          </cell>
          <cell r="V181">
            <v>381.04422797927464</v>
          </cell>
          <cell r="W181">
            <v>380.8</v>
          </cell>
          <cell r="X181">
            <v>385.49222797927456</v>
          </cell>
          <cell r="Y181">
            <v>385.49200000000002</v>
          </cell>
          <cell r="Z181">
            <v>49083</v>
          </cell>
          <cell r="AA181">
            <v>30.49</v>
          </cell>
          <cell r="AB181">
            <v>45</v>
          </cell>
          <cell r="AC181">
            <v>78</v>
          </cell>
          <cell r="AD181">
            <v>1</v>
          </cell>
        </row>
        <row r="182">
          <cell r="B182" t="str">
            <v>Hjo</v>
          </cell>
          <cell r="C182" t="str">
            <v>1497</v>
          </cell>
          <cell r="D182"/>
          <cell r="E182"/>
          <cell r="F182"/>
          <cell r="G182">
            <v>0</v>
          </cell>
          <cell r="H182">
            <v>0</v>
          </cell>
          <cell r="I182">
            <v>0</v>
          </cell>
          <cell r="J182">
            <v>0</v>
          </cell>
          <cell r="K182">
            <v>92.881249999999994</v>
          </cell>
          <cell r="L182">
            <v>92.833000000000013</v>
          </cell>
          <cell r="M182">
            <v>94.57</v>
          </cell>
          <cell r="N182">
            <v>96.5</v>
          </cell>
          <cell r="O182">
            <v>0</v>
          </cell>
          <cell r="P182">
            <v>0</v>
          </cell>
          <cell r="Q182">
            <v>0</v>
          </cell>
          <cell r="R182">
            <v>0</v>
          </cell>
          <cell r="S182">
            <v>0</v>
          </cell>
          <cell r="T182">
            <v>0</v>
          </cell>
          <cell r="U182">
            <v>0</v>
          </cell>
          <cell r="V182">
            <v>384.99999999999994</v>
          </cell>
          <cell r="W182">
            <v>384.8</v>
          </cell>
          <cell r="X182">
            <v>391.99999999999994</v>
          </cell>
          <cell r="Y182">
            <v>399.99999999999994</v>
          </cell>
          <cell r="Z182">
            <v>8827</v>
          </cell>
          <cell r="AA182">
            <v>31.59</v>
          </cell>
          <cell r="AB182">
            <v>235</v>
          </cell>
          <cell r="AC182">
            <v>154</v>
          </cell>
          <cell r="AD182">
            <v>3</v>
          </cell>
        </row>
        <row r="183">
          <cell r="B183" t="str">
            <v>Tidaholm</v>
          </cell>
          <cell r="C183" t="str">
            <v>1498</v>
          </cell>
          <cell r="D183"/>
          <cell r="E183"/>
          <cell r="F183"/>
          <cell r="G183">
            <v>107.47499999999999</v>
          </cell>
          <cell r="H183">
            <v>107.47</v>
          </cell>
          <cell r="I183">
            <v>107.47</v>
          </cell>
          <cell r="J183">
            <v>107.47499999999999</v>
          </cell>
          <cell r="K183">
            <v>107.47499999999999</v>
          </cell>
          <cell r="L183">
            <v>107.30800000000001</v>
          </cell>
          <cell r="M183">
            <v>112.3125</v>
          </cell>
          <cell r="N183">
            <v>108.5625</v>
          </cell>
          <cell r="O183">
            <v>0</v>
          </cell>
          <cell r="P183">
            <v>0</v>
          </cell>
          <cell r="Q183">
            <v>0</v>
          </cell>
          <cell r="R183">
            <v>445.49222797927456</v>
          </cell>
          <cell r="S183">
            <v>445.47150259067354</v>
          </cell>
          <cell r="T183">
            <v>445.47150259067354</v>
          </cell>
          <cell r="U183">
            <v>445.49222797927456</v>
          </cell>
          <cell r="V183">
            <v>445.49222797927456</v>
          </cell>
          <cell r="W183">
            <v>444.8</v>
          </cell>
          <cell r="X183">
            <v>465.54404145077717</v>
          </cell>
          <cell r="Y183">
            <v>449.99999999999994</v>
          </cell>
          <cell r="Z183">
            <v>12620</v>
          </cell>
          <cell r="AA183">
            <v>30.79</v>
          </cell>
          <cell r="AB183">
            <v>178</v>
          </cell>
          <cell r="AC183">
            <v>100</v>
          </cell>
          <cell r="AD183">
            <v>3</v>
          </cell>
        </row>
        <row r="184">
          <cell r="B184" t="str">
            <v>Falköping</v>
          </cell>
          <cell r="C184" t="str">
            <v>1499</v>
          </cell>
          <cell r="D184"/>
          <cell r="E184">
            <v>97.635000000000005</v>
          </cell>
          <cell r="F184">
            <v>98.242000000000004</v>
          </cell>
          <cell r="G184">
            <v>119.194625</v>
          </cell>
          <cell r="H184">
            <v>106.38</v>
          </cell>
          <cell r="I184">
            <v>107.08</v>
          </cell>
          <cell r="J184">
            <v>106.346</v>
          </cell>
          <cell r="K184">
            <v>105.7625</v>
          </cell>
          <cell r="L184">
            <v>106.729</v>
          </cell>
          <cell r="M184">
            <v>112.03125</v>
          </cell>
          <cell r="N184">
            <v>112.47499600000002</v>
          </cell>
          <cell r="O184">
            <v>0</v>
          </cell>
          <cell r="P184">
            <v>404.70466321243521</v>
          </cell>
          <cell r="Q184">
            <v>407.22072538860101</v>
          </cell>
          <cell r="R184">
            <v>494.07098445595852</v>
          </cell>
          <cell r="S184">
            <v>440.95336787564759</v>
          </cell>
          <cell r="T184">
            <v>443.85492227979267</v>
          </cell>
          <cell r="U184">
            <v>440.81243523316061</v>
          </cell>
          <cell r="V184">
            <v>438.39378238341965</v>
          </cell>
          <cell r="W184">
            <v>442.4</v>
          </cell>
          <cell r="X184">
            <v>464.37823834196888</v>
          </cell>
          <cell r="Y184">
            <v>466.21760000000006</v>
          </cell>
          <cell r="Z184">
            <v>30921</v>
          </cell>
          <cell r="AA184">
            <v>31.35</v>
          </cell>
          <cell r="AB184">
            <v>74</v>
          </cell>
          <cell r="AC184">
            <v>139</v>
          </cell>
          <cell r="AD184">
            <v>2</v>
          </cell>
        </row>
        <row r="185">
          <cell r="B185" t="str">
            <v>Kil</v>
          </cell>
          <cell r="C185" t="str">
            <v>1715</v>
          </cell>
          <cell r="D185"/>
          <cell r="E185"/>
          <cell r="F185"/>
          <cell r="G185">
            <v>0</v>
          </cell>
          <cell r="H185">
            <v>0</v>
          </cell>
          <cell r="I185">
            <v>0</v>
          </cell>
          <cell r="J185">
            <v>125.19085000000001</v>
          </cell>
          <cell r="K185">
            <v>112.90125</v>
          </cell>
          <cell r="L185">
            <v>117.92300000000002</v>
          </cell>
          <cell r="M185">
            <v>128.29624999999999</v>
          </cell>
          <cell r="N185">
            <v>131.26875699999999</v>
          </cell>
          <cell r="O185">
            <v>0</v>
          </cell>
          <cell r="P185">
            <v>0</v>
          </cell>
          <cell r="Q185">
            <v>0</v>
          </cell>
          <cell r="R185">
            <v>0</v>
          </cell>
          <cell r="S185">
            <v>0</v>
          </cell>
          <cell r="T185">
            <v>0</v>
          </cell>
          <cell r="U185">
            <v>518.92580310880828</v>
          </cell>
          <cell r="V185">
            <v>467.98445595854918</v>
          </cell>
          <cell r="W185">
            <v>488.8</v>
          </cell>
          <cell r="X185">
            <v>531.79792746113981</v>
          </cell>
          <cell r="Y185">
            <v>544.11919999999998</v>
          </cell>
          <cell r="Z185">
            <v>11924</v>
          </cell>
          <cell r="AA185">
            <v>32.5</v>
          </cell>
          <cell r="AB185">
            <v>186</v>
          </cell>
          <cell r="AC185">
            <v>257</v>
          </cell>
          <cell r="AD185">
            <v>3</v>
          </cell>
        </row>
        <row r="186">
          <cell r="B186" t="str">
            <v>Eda</v>
          </cell>
          <cell r="C186" t="str">
            <v>1730</v>
          </cell>
          <cell r="D186"/>
          <cell r="E186"/>
          <cell r="F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8649</v>
          </cell>
          <cell r="AA186">
            <v>32</v>
          </cell>
          <cell r="AB186">
            <v>236</v>
          </cell>
          <cell r="AC186">
            <v>194</v>
          </cell>
          <cell r="AD186">
            <v>3</v>
          </cell>
        </row>
        <row r="187">
          <cell r="B187" t="str">
            <v>Torsby</v>
          </cell>
          <cell r="C187" t="str">
            <v>1737</v>
          </cell>
          <cell r="D187"/>
          <cell r="E187"/>
          <cell r="F187"/>
          <cell r="G187">
            <v>0</v>
          </cell>
          <cell r="H187">
            <v>0</v>
          </cell>
          <cell r="I187">
            <v>0</v>
          </cell>
          <cell r="J187">
            <v>97.663749999999993</v>
          </cell>
          <cell r="K187">
            <v>97.941374999999994</v>
          </cell>
          <cell r="L187">
            <v>94.956000000000017</v>
          </cell>
          <cell r="M187">
            <v>104.49149999999993</v>
          </cell>
          <cell r="N187">
            <v>107.56704083885204</v>
          </cell>
          <cell r="O187">
            <v>0</v>
          </cell>
          <cell r="P187">
            <v>0</v>
          </cell>
          <cell r="Q187">
            <v>0</v>
          </cell>
          <cell r="R187">
            <v>0</v>
          </cell>
          <cell r="S187">
            <v>0</v>
          </cell>
          <cell r="T187">
            <v>0</v>
          </cell>
          <cell r="U187">
            <v>404.82383419689114</v>
          </cell>
          <cell r="V187">
            <v>405.97461139896365</v>
          </cell>
          <cell r="W187">
            <v>393.6</v>
          </cell>
          <cell r="X187">
            <v>433.12538860103592</v>
          </cell>
          <cell r="Y187">
            <v>445.87374440974935</v>
          </cell>
          <cell r="Z187">
            <v>13552</v>
          </cell>
          <cell r="AA187">
            <v>33</v>
          </cell>
          <cell r="AB187">
            <v>166</v>
          </cell>
          <cell r="AC187">
            <v>280</v>
          </cell>
          <cell r="AD187">
            <v>3</v>
          </cell>
        </row>
        <row r="188">
          <cell r="B188" t="str">
            <v>Storfors</v>
          </cell>
          <cell r="C188" t="str">
            <v>1760</v>
          </cell>
          <cell r="G188">
            <v>0</v>
          </cell>
          <cell r="H188">
            <v>0</v>
          </cell>
          <cell r="I188">
            <v>0</v>
          </cell>
          <cell r="J188">
            <v>95.73</v>
          </cell>
          <cell r="K188">
            <v>101.59375</v>
          </cell>
          <cell r="L188">
            <v>104.41300000000001</v>
          </cell>
          <cell r="M188">
            <v>104.413</v>
          </cell>
          <cell r="N188">
            <v>111.09195800000001</v>
          </cell>
          <cell r="O188">
            <v>0</v>
          </cell>
          <cell r="P188">
            <v>0</v>
          </cell>
          <cell r="Q188">
            <v>0</v>
          </cell>
          <cell r="R188">
            <v>0</v>
          </cell>
          <cell r="S188">
            <v>0</v>
          </cell>
          <cell r="T188">
            <v>0</v>
          </cell>
          <cell r="U188">
            <v>396.80829015544037</v>
          </cell>
          <cell r="V188">
            <v>421.11398963730568</v>
          </cell>
          <cell r="W188">
            <v>432.8</v>
          </cell>
          <cell r="X188">
            <v>432.79999999999995</v>
          </cell>
          <cell r="Y188">
            <v>460.48480000000001</v>
          </cell>
          <cell r="Z188">
            <v>4643</v>
          </cell>
          <cell r="AA188">
            <v>32.75</v>
          </cell>
          <cell r="AB188">
            <v>279</v>
          </cell>
          <cell r="AC188">
            <v>270</v>
          </cell>
          <cell r="AD188">
            <v>3</v>
          </cell>
        </row>
        <row r="189">
          <cell r="B189" t="str">
            <v>Hammarö</v>
          </cell>
          <cell r="C189" t="str">
            <v>1761</v>
          </cell>
          <cell r="G189">
            <v>115.99662499999999</v>
          </cell>
          <cell r="H189">
            <v>107.94</v>
          </cell>
          <cell r="I189">
            <v>113.43</v>
          </cell>
          <cell r="J189">
            <v>106.41125</v>
          </cell>
          <cell r="K189">
            <v>107.00375</v>
          </cell>
          <cell r="L189">
            <v>106.729</v>
          </cell>
          <cell r="M189">
            <v>107.12799999999993</v>
          </cell>
          <cell r="N189">
            <v>108.816681</v>
          </cell>
          <cell r="O189">
            <v>0</v>
          </cell>
          <cell r="P189">
            <v>0</v>
          </cell>
          <cell r="Q189">
            <v>0</v>
          </cell>
          <cell r="R189">
            <v>480.81502590673568</v>
          </cell>
          <cell r="S189">
            <v>447.41968911917093</v>
          </cell>
          <cell r="T189">
            <v>470.1761658031088</v>
          </cell>
          <cell r="U189">
            <v>441.08290155440409</v>
          </cell>
          <cell r="V189">
            <v>443.53886010362692</v>
          </cell>
          <cell r="W189">
            <v>442.4</v>
          </cell>
          <cell r="X189">
            <v>444.05388601036236</v>
          </cell>
          <cell r="Y189">
            <v>451.05359999999996</v>
          </cell>
          <cell r="Z189">
            <v>14121</v>
          </cell>
          <cell r="AA189">
            <v>32.6</v>
          </cell>
          <cell r="AB189">
            <v>151</v>
          </cell>
          <cell r="AC189">
            <v>260</v>
          </cell>
          <cell r="AD189">
            <v>3</v>
          </cell>
        </row>
        <row r="190">
          <cell r="B190" t="str">
            <v>Munkfors</v>
          </cell>
          <cell r="C190" t="str">
            <v>1762</v>
          </cell>
          <cell r="G190">
            <v>118.95</v>
          </cell>
          <cell r="H190">
            <v>104.44</v>
          </cell>
          <cell r="I190">
            <v>104.44</v>
          </cell>
          <cell r="J190">
            <v>102.825</v>
          </cell>
          <cell r="K190">
            <v>102.825</v>
          </cell>
          <cell r="L190">
            <v>102.29</v>
          </cell>
          <cell r="M190">
            <v>102.28749999999999</v>
          </cell>
          <cell r="N190">
            <v>104.699991</v>
          </cell>
          <cell r="O190">
            <v>0</v>
          </cell>
          <cell r="P190">
            <v>0</v>
          </cell>
          <cell r="Q190">
            <v>0</v>
          </cell>
          <cell r="R190">
            <v>493.05699481865281</v>
          </cell>
          <cell r="S190">
            <v>432.91191709844554</v>
          </cell>
          <cell r="T190">
            <v>432.91191709844554</v>
          </cell>
          <cell r="U190">
            <v>426.21761658031085</v>
          </cell>
          <cell r="V190">
            <v>426.21761658031085</v>
          </cell>
          <cell r="W190">
            <v>424</v>
          </cell>
          <cell r="X190">
            <v>423.98963730569943</v>
          </cell>
          <cell r="Y190">
            <v>433.98959999999994</v>
          </cell>
          <cell r="Z190">
            <v>4138</v>
          </cell>
          <cell r="AA190">
            <v>33</v>
          </cell>
          <cell r="AB190">
            <v>281</v>
          </cell>
          <cell r="AC190">
            <v>280</v>
          </cell>
          <cell r="AD190">
            <v>3</v>
          </cell>
        </row>
        <row r="191">
          <cell r="B191" t="str">
            <v>Forshaga</v>
          </cell>
          <cell r="C191" t="str">
            <v>1763</v>
          </cell>
          <cell r="G191">
            <v>0</v>
          </cell>
          <cell r="H191">
            <v>0</v>
          </cell>
          <cell r="I191">
            <v>0</v>
          </cell>
          <cell r="J191">
            <v>0</v>
          </cell>
          <cell r="K191">
            <v>102.29</v>
          </cell>
          <cell r="L191">
            <v>106.15</v>
          </cell>
          <cell r="M191">
            <v>105.90875</v>
          </cell>
          <cell r="N191">
            <v>136.78894299999999</v>
          </cell>
          <cell r="O191">
            <v>0</v>
          </cell>
          <cell r="P191">
            <v>0</v>
          </cell>
          <cell r="Q191">
            <v>0</v>
          </cell>
          <cell r="R191">
            <v>0</v>
          </cell>
          <cell r="S191">
            <v>0</v>
          </cell>
          <cell r="T191">
            <v>0</v>
          </cell>
          <cell r="U191">
            <v>0</v>
          </cell>
          <cell r="V191">
            <v>424</v>
          </cell>
          <cell r="W191">
            <v>440</v>
          </cell>
          <cell r="X191">
            <v>438.99999999999994</v>
          </cell>
          <cell r="Y191">
            <v>567.00079999999991</v>
          </cell>
          <cell r="Z191">
            <v>11485</v>
          </cell>
          <cell r="AA191">
            <v>32.9</v>
          </cell>
          <cell r="AB191">
            <v>189</v>
          </cell>
          <cell r="AC191">
            <v>278</v>
          </cell>
          <cell r="AD191">
            <v>3</v>
          </cell>
        </row>
        <row r="192">
          <cell r="B192" t="str">
            <v>Grums</v>
          </cell>
          <cell r="C192" t="str">
            <v>1764</v>
          </cell>
          <cell r="G192">
            <v>0</v>
          </cell>
          <cell r="H192">
            <v>0</v>
          </cell>
          <cell r="I192">
            <v>0</v>
          </cell>
          <cell r="J192">
            <v>0</v>
          </cell>
          <cell r="K192">
            <v>0</v>
          </cell>
          <cell r="L192">
            <v>0</v>
          </cell>
          <cell r="M192">
            <v>100.3986</v>
          </cell>
          <cell r="N192">
            <v>100.74271900000001</v>
          </cell>
          <cell r="O192">
            <v>0</v>
          </cell>
          <cell r="P192">
            <v>0</v>
          </cell>
          <cell r="Q192">
            <v>0</v>
          </cell>
          <cell r="R192">
            <v>0</v>
          </cell>
          <cell r="S192">
            <v>0</v>
          </cell>
          <cell r="T192">
            <v>0</v>
          </cell>
          <cell r="U192">
            <v>0</v>
          </cell>
          <cell r="V192">
            <v>0</v>
          </cell>
          <cell r="W192">
            <v>0</v>
          </cell>
          <cell r="X192">
            <v>416.15999999999997</v>
          </cell>
          <cell r="Y192">
            <v>417.58639999999997</v>
          </cell>
          <cell r="Z192">
            <v>9418</v>
          </cell>
          <cell r="AA192">
            <v>32.9</v>
          </cell>
          <cell r="AB192">
            <v>230</v>
          </cell>
          <cell r="AC192">
            <v>278</v>
          </cell>
          <cell r="AD192">
            <v>3</v>
          </cell>
        </row>
        <row r="193">
          <cell r="B193" t="str">
            <v>Årjäng</v>
          </cell>
          <cell r="C193" t="str">
            <v>1765</v>
          </cell>
          <cell r="G193">
            <v>0</v>
          </cell>
          <cell r="H193">
            <v>0</v>
          </cell>
          <cell r="I193">
            <v>0</v>
          </cell>
          <cell r="J193">
            <v>104.30625000000001</v>
          </cell>
          <cell r="K193">
            <v>113.3875</v>
          </cell>
          <cell r="L193">
            <v>113.48400000000001</v>
          </cell>
          <cell r="M193">
            <v>113.3875</v>
          </cell>
          <cell r="N193">
            <v>117.00624999999999</v>
          </cell>
          <cell r="O193">
            <v>0</v>
          </cell>
          <cell r="P193">
            <v>0</v>
          </cell>
          <cell r="Q193">
            <v>0</v>
          </cell>
          <cell r="R193">
            <v>0</v>
          </cell>
          <cell r="S193">
            <v>0</v>
          </cell>
          <cell r="T193">
            <v>0</v>
          </cell>
          <cell r="U193">
            <v>432.35751295336786</v>
          </cell>
          <cell r="V193">
            <v>469.99999999999994</v>
          </cell>
          <cell r="W193">
            <v>470.4</v>
          </cell>
          <cell r="X193">
            <v>469.99999999999994</v>
          </cell>
          <cell r="Y193">
            <v>484.99999999999994</v>
          </cell>
          <cell r="Z193">
            <v>9803</v>
          </cell>
          <cell r="AA193">
            <v>31.75</v>
          </cell>
          <cell r="AB193">
            <v>218</v>
          </cell>
          <cell r="AC193">
            <v>166</v>
          </cell>
          <cell r="AD193">
            <v>3</v>
          </cell>
        </row>
        <row r="194">
          <cell r="B194" t="str">
            <v>Sunne</v>
          </cell>
          <cell r="C194" t="str">
            <v>1766</v>
          </cell>
          <cell r="G194">
            <v>0</v>
          </cell>
          <cell r="H194">
            <v>0</v>
          </cell>
          <cell r="I194">
            <v>0</v>
          </cell>
          <cell r="J194">
            <v>0</v>
          </cell>
          <cell r="K194">
            <v>95.293750000000003</v>
          </cell>
          <cell r="L194">
            <v>95.534999999999997</v>
          </cell>
          <cell r="M194">
            <v>99.604887500000004</v>
          </cell>
          <cell r="N194">
            <v>101.92812499999999</v>
          </cell>
          <cell r="O194">
            <v>0</v>
          </cell>
          <cell r="P194">
            <v>0</v>
          </cell>
          <cell r="Q194">
            <v>0</v>
          </cell>
          <cell r="R194">
            <v>0</v>
          </cell>
          <cell r="S194">
            <v>0</v>
          </cell>
          <cell r="T194">
            <v>0</v>
          </cell>
          <cell r="U194">
            <v>0</v>
          </cell>
          <cell r="V194">
            <v>395</v>
          </cell>
          <cell r="W194">
            <v>395.99999999999994</v>
          </cell>
          <cell r="X194">
            <v>412.87</v>
          </cell>
          <cell r="Y194">
            <v>422.49999999999994</v>
          </cell>
          <cell r="Z194">
            <v>13551</v>
          </cell>
          <cell r="AA194">
            <v>32.299999999999997</v>
          </cell>
          <cell r="AB194">
            <v>167</v>
          </cell>
          <cell r="AC194">
            <v>239</v>
          </cell>
          <cell r="AD194">
            <v>3</v>
          </cell>
        </row>
        <row r="195">
          <cell r="B195" t="str">
            <v>Karlstad</v>
          </cell>
          <cell r="C195" t="str">
            <v>1780</v>
          </cell>
          <cell r="D195">
            <v>97.233999999999995</v>
          </cell>
          <cell r="E195">
            <v>118.145</v>
          </cell>
          <cell r="F195">
            <v>121.425</v>
          </cell>
          <cell r="G195">
            <v>119.181</v>
          </cell>
          <cell r="H195">
            <v>117.32</v>
          </cell>
          <cell r="I195">
            <v>116.59</v>
          </cell>
          <cell r="J195">
            <v>107.07625</v>
          </cell>
          <cell r="K195">
            <v>106.965</v>
          </cell>
          <cell r="L195">
            <v>113.87</v>
          </cell>
          <cell r="M195">
            <v>116.54599999999995</v>
          </cell>
          <cell r="N195">
            <v>120.822439</v>
          </cell>
          <cell r="O195">
            <v>403.04248704663206</v>
          </cell>
          <cell r="P195">
            <v>489.72020725388597</v>
          </cell>
          <cell r="Q195">
            <v>503.31606217616576</v>
          </cell>
          <cell r="R195">
            <v>494.01450777202069</v>
          </cell>
          <cell r="S195">
            <v>486.30051813471493</v>
          </cell>
          <cell r="T195">
            <v>483.27461139896371</v>
          </cell>
          <cell r="U195">
            <v>443.83937823834191</v>
          </cell>
          <cell r="V195">
            <v>443.37823834196888</v>
          </cell>
          <cell r="W195">
            <v>472</v>
          </cell>
          <cell r="X195">
            <v>483.09222797927436</v>
          </cell>
          <cell r="Y195">
            <v>500.81839999999994</v>
          </cell>
          <cell r="Z195">
            <v>80748</v>
          </cell>
          <cell r="AA195">
            <v>32.25</v>
          </cell>
          <cell r="AB195">
            <v>19</v>
          </cell>
          <cell r="AC195">
            <v>228</v>
          </cell>
          <cell r="AD195">
            <v>1</v>
          </cell>
        </row>
        <row r="196">
          <cell r="B196" t="str">
            <v>Kristinehamn</v>
          </cell>
          <cell r="C196" t="str">
            <v>1781</v>
          </cell>
          <cell r="D196"/>
          <cell r="E196">
            <v>100.244</v>
          </cell>
          <cell r="F196">
            <v>100.244</v>
          </cell>
          <cell r="G196">
            <v>99.243750000000006</v>
          </cell>
          <cell r="H196">
            <v>102.86</v>
          </cell>
          <cell r="I196">
            <v>102.86</v>
          </cell>
          <cell r="J196">
            <v>101.8625</v>
          </cell>
          <cell r="K196">
            <v>101.8625</v>
          </cell>
          <cell r="L196">
            <v>111.94</v>
          </cell>
          <cell r="M196">
            <v>118.502</v>
          </cell>
          <cell r="N196">
            <v>127.62125</v>
          </cell>
          <cell r="O196">
            <v>0</v>
          </cell>
          <cell r="P196">
            <v>415.51917098445591</v>
          </cell>
          <cell r="Q196">
            <v>415.51917098445591</v>
          </cell>
          <cell r="R196">
            <v>411.37305699481863</v>
          </cell>
          <cell r="S196">
            <v>426.36269430051811</v>
          </cell>
          <cell r="T196">
            <v>426.36269430051811</v>
          </cell>
          <cell r="U196">
            <v>422.22797927461136</v>
          </cell>
          <cell r="V196">
            <v>422.22797927461136</v>
          </cell>
          <cell r="W196">
            <v>463.99999999999994</v>
          </cell>
          <cell r="X196">
            <v>491.19999999999993</v>
          </cell>
          <cell r="Y196">
            <v>529</v>
          </cell>
          <cell r="Z196">
            <v>23969</v>
          </cell>
          <cell r="AA196">
            <v>33.299999999999997</v>
          </cell>
          <cell r="AB196">
            <v>101</v>
          </cell>
          <cell r="AC196">
            <v>289</v>
          </cell>
          <cell r="AD196">
            <v>2</v>
          </cell>
        </row>
        <row r="197">
          <cell r="B197" t="str">
            <v>Filipstad</v>
          </cell>
          <cell r="C197" t="str">
            <v>1782</v>
          </cell>
          <cell r="G197">
            <v>0</v>
          </cell>
          <cell r="H197">
            <v>0</v>
          </cell>
          <cell r="I197">
            <v>0</v>
          </cell>
          <cell r="J197">
            <v>94.087500000000006</v>
          </cell>
          <cell r="K197">
            <v>94.811250000000001</v>
          </cell>
          <cell r="L197">
            <v>95.341999999999999</v>
          </cell>
          <cell r="M197">
            <v>97.947500000000005</v>
          </cell>
          <cell r="N197">
            <v>99.394999999999996</v>
          </cell>
          <cell r="O197">
            <v>0</v>
          </cell>
          <cell r="P197">
            <v>0</v>
          </cell>
          <cell r="Q197">
            <v>0</v>
          </cell>
          <cell r="R197">
            <v>0</v>
          </cell>
          <cell r="S197">
            <v>0</v>
          </cell>
          <cell r="T197">
            <v>0</v>
          </cell>
          <cell r="U197">
            <v>390</v>
          </cell>
          <cell r="V197">
            <v>392.99999999999994</v>
          </cell>
          <cell r="W197">
            <v>395.19999999999993</v>
          </cell>
          <cell r="X197">
            <v>406</v>
          </cell>
          <cell r="Y197">
            <v>411.99999999999994</v>
          </cell>
          <cell r="Z197">
            <v>11389</v>
          </cell>
          <cell r="AA197">
            <v>32</v>
          </cell>
          <cell r="AB197">
            <v>191</v>
          </cell>
          <cell r="AC197">
            <v>194</v>
          </cell>
          <cell r="AD197">
            <v>3</v>
          </cell>
        </row>
        <row r="198">
          <cell r="B198" t="str">
            <v>Hagfors</v>
          </cell>
          <cell r="C198" t="str">
            <v>1783</v>
          </cell>
          <cell r="G198">
            <v>98.671250000000001</v>
          </cell>
          <cell r="H198">
            <v>96.74</v>
          </cell>
          <cell r="I198">
            <v>96.98</v>
          </cell>
          <cell r="J198">
            <v>96.982500000000002</v>
          </cell>
          <cell r="K198">
            <v>98.912499999999994</v>
          </cell>
          <cell r="L198">
            <v>104.22</v>
          </cell>
          <cell r="M198">
            <v>106.87375</v>
          </cell>
          <cell r="N198">
            <v>107.35625</v>
          </cell>
          <cell r="O198">
            <v>0</v>
          </cell>
          <cell r="P198">
            <v>0</v>
          </cell>
          <cell r="Q198">
            <v>0</v>
          </cell>
          <cell r="R198">
            <v>408.99999999999994</v>
          </cell>
          <cell r="S198">
            <v>400.99481865284969</v>
          </cell>
          <cell r="T198">
            <v>401.98963730569949</v>
          </cell>
          <cell r="U198">
            <v>401.99999999999994</v>
          </cell>
          <cell r="V198">
            <v>409.99999999999994</v>
          </cell>
          <cell r="W198">
            <v>431.99999999999994</v>
          </cell>
          <cell r="X198">
            <v>442.99999999999994</v>
          </cell>
          <cell r="Y198">
            <v>445</v>
          </cell>
          <cell r="Z198">
            <v>13923</v>
          </cell>
          <cell r="AA198">
            <v>32.799999999999997</v>
          </cell>
          <cell r="AB198">
            <v>157</v>
          </cell>
          <cell r="AC198">
            <v>273</v>
          </cell>
          <cell r="AD198">
            <v>3</v>
          </cell>
        </row>
        <row r="199">
          <cell r="B199" t="str">
            <v>Arvika</v>
          </cell>
          <cell r="C199" t="str">
            <v>1784</v>
          </cell>
          <cell r="G199">
            <v>96.982500000000002</v>
          </cell>
          <cell r="H199">
            <v>96.98</v>
          </cell>
          <cell r="I199">
            <v>103.5</v>
          </cell>
          <cell r="J199">
            <v>103.5</v>
          </cell>
          <cell r="K199">
            <v>103.5</v>
          </cell>
          <cell r="L199">
            <v>113.67700000000001</v>
          </cell>
          <cell r="M199">
            <v>116.22524999999987</v>
          </cell>
          <cell r="N199">
            <v>124.75056800000002</v>
          </cell>
          <cell r="O199">
            <v>0</v>
          </cell>
          <cell r="P199">
            <v>0</v>
          </cell>
          <cell r="Q199">
            <v>0</v>
          </cell>
          <cell r="R199">
            <v>401.99999999999994</v>
          </cell>
          <cell r="S199">
            <v>401.98963730569949</v>
          </cell>
          <cell r="T199">
            <v>429.01554404145077</v>
          </cell>
          <cell r="U199">
            <v>429.01554404145077</v>
          </cell>
          <cell r="V199">
            <v>429.01554404145077</v>
          </cell>
          <cell r="W199">
            <v>471.2</v>
          </cell>
          <cell r="X199">
            <v>481.76269430051758</v>
          </cell>
          <cell r="Y199">
            <v>517.10080000000005</v>
          </cell>
          <cell r="Z199">
            <v>26192</v>
          </cell>
          <cell r="AA199">
            <v>31.4</v>
          </cell>
          <cell r="AB199">
            <v>92</v>
          </cell>
          <cell r="AC199">
            <v>141</v>
          </cell>
          <cell r="AD199">
            <v>2</v>
          </cell>
        </row>
        <row r="200">
          <cell r="B200" t="str">
            <v>Säffle</v>
          </cell>
          <cell r="C200" t="str">
            <v>1785</v>
          </cell>
          <cell r="G200">
            <v>0</v>
          </cell>
          <cell r="H200">
            <v>0</v>
          </cell>
          <cell r="I200">
            <v>0</v>
          </cell>
          <cell r="J200">
            <v>100.76875</v>
          </cell>
          <cell r="K200">
            <v>100.67874999999999</v>
          </cell>
          <cell r="L200">
            <v>101.51800000000001</v>
          </cell>
          <cell r="M200">
            <v>110.20125</v>
          </cell>
          <cell r="N200">
            <v>128.96124900000001</v>
          </cell>
          <cell r="O200">
            <v>0</v>
          </cell>
          <cell r="P200">
            <v>0</v>
          </cell>
          <cell r="Q200">
            <v>0</v>
          </cell>
          <cell r="R200">
            <v>0</v>
          </cell>
          <cell r="S200">
            <v>0</v>
          </cell>
          <cell r="T200">
            <v>0</v>
          </cell>
          <cell r="U200">
            <v>417.69430051813464</v>
          </cell>
          <cell r="V200">
            <v>417.32124352331601</v>
          </cell>
          <cell r="W200">
            <v>420.8</v>
          </cell>
          <cell r="X200">
            <v>456.79274611398961</v>
          </cell>
          <cell r="Y200">
            <v>534.55439999999999</v>
          </cell>
          <cell r="Z200">
            <v>16428</v>
          </cell>
          <cell r="AA200">
            <v>32.15</v>
          </cell>
          <cell r="AB200">
            <v>135</v>
          </cell>
          <cell r="AC200">
            <v>222</v>
          </cell>
          <cell r="AD200">
            <v>2</v>
          </cell>
        </row>
        <row r="201">
          <cell r="B201" t="str">
            <v>Lekeberg</v>
          </cell>
          <cell r="C201" t="str">
            <v>1814</v>
          </cell>
          <cell r="J201">
            <v>0</v>
          </cell>
          <cell r="K201">
            <v>98.277500000000003</v>
          </cell>
          <cell r="L201">
            <v>96.307000000000002</v>
          </cell>
          <cell r="M201">
            <v>99.501249999999999</v>
          </cell>
          <cell r="N201">
            <v>102.52623199999999</v>
          </cell>
          <cell r="O201">
            <v>0</v>
          </cell>
          <cell r="P201">
            <v>0</v>
          </cell>
          <cell r="Q201">
            <v>0</v>
          </cell>
          <cell r="R201">
            <v>0</v>
          </cell>
          <cell r="S201">
            <v>0</v>
          </cell>
          <cell r="T201">
            <v>0</v>
          </cell>
          <cell r="U201">
            <v>0</v>
          </cell>
          <cell r="V201">
            <v>407.36787564766837</v>
          </cell>
          <cell r="W201">
            <v>399.2</v>
          </cell>
          <cell r="X201">
            <v>412.440414507772</v>
          </cell>
          <cell r="Y201">
            <v>424.97919999999993</v>
          </cell>
          <cell r="Z201">
            <v>7033</v>
          </cell>
          <cell r="AA201">
            <v>31.9</v>
          </cell>
          <cell r="AB201">
            <v>257</v>
          </cell>
          <cell r="AC201">
            <v>181</v>
          </cell>
          <cell r="AD201">
            <v>3</v>
          </cell>
        </row>
        <row r="202">
          <cell r="B202" t="str">
            <v>Laxå</v>
          </cell>
          <cell r="C202" t="str">
            <v>1860</v>
          </cell>
          <cell r="D202"/>
          <cell r="E202">
            <v>115.056</v>
          </cell>
          <cell r="F202">
            <v>118.877</v>
          </cell>
          <cell r="G202">
            <v>123.88525</v>
          </cell>
          <cell r="H202">
            <v>105.02</v>
          </cell>
          <cell r="I202">
            <v>105.02</v>
          </cell>
          <cell r="J202">
            <v>105.01610000000002</v>
          </cell>
          <cell r="K202">
            <v>105.01610000000001</v>
          </cell>
          <cell r="L202">
            <v>104.79900000000001</v>
          </cell>
          <cell r="M202">
            <v>108.39959999999986</v>
          </cell>
          <cell r="N202">
            <v>113.523758</v>
          </cell>
          <cell r="O202">
            <v>0</v>
          </cell>
          <cell r="P202">
            <v>476.91606217616572</v>
          </cell>
          <cell r="Q202">
            <v>492.75440414507767</v>
          </cell>
          <cell r="R202">
            <v>513.5139896373056</v>
          </cell>
          <cell r="S202">
            <v>435.31606217616576</v>
          </cell>
          <cell r="T202">
            <v>435.31606217616576</v>
          </cell>
          <cell r="U202">
            <v>435.29989637305704</v>
          </cell>
          <cell r="V202">
            <v>435.29989637305698</v>
          </cell>
          <cell r="W202">
            <v>434.4</v>
          </cell>
          <cell r="X202">
            <v>449.32476683937762</v>
          </cell>
          <cell r="Y202">
            <v>470.56479999999993</v>
          </cell>
          <cell r="Z202">
            <v>6577</v>
          </cell>
          <cell r="AA202">
            <v>32.1</v>
          </cell>
          <cell r="AB202">
            <v>263</v>
          </cell>
          <cell r="AC202">
            <v>206</v>
          </cell>
          <cell r="AD202">
            <v>3</v>
          </cell>
        </row>
        <row r="203">
          <cell r="B203" t="str">
            <v>Hallsberg</v>
          </cell>
          <cell r="C203" t="str">
            <v>1861</v>
          </cell>
          <cell r="D203"/>
          <cell r="E203">
            <v>105.154</v>
          </cell>
          <cell r="F203">
            <v>105.154</v>
          </cell>
          <cell r="G203">
            <v>106.56056547619048</v>
          </cell>
          <cell r="H203">
            <v>115.53</v>
          </cell>
          <cell r="I203">
            <v>115.53</v>
          </cell>
          <cell r="J203">
            <v>123.969375</v>
          </cell>
          <cell r="K203">
            <v>126.38187499999999</v>
          </cell>
          <cell r="L203">
            <v>99.008999999999986</v>
          </cell>
          <cell r="M203">
            <v>105.19514124999989</v>
          </cell>
          <cell r="N203">
            <v>105.52139900000002</v>
          </cell>
          <cell r="O203">
            <v>0</v>
          </cell>
          <cell r="P203">
            <v>435.87150259067351</v>
          </cell>
          <cell r="Q203">
            <v>435.87150259067351</v>
          </cell>
          <cell r="R203">
            <v>441.7018258080434</v>
          </cell>
          <cell r="S203">
            <v>478.88082901554401</v>
          </cell>
          <cell r="T203">
            <v>478.88082901554401</v>
          </cell>
          <cell r="U203">
            <v>513.86269430051811</v>
          </cell>
          <cell r="V203">
            <v>523.86269430051811</v>
          </cell>
          <cell r="W203">
            <v>410.39999999999992</v>
          </cell>
          <cell r="X203">
            <v>436.04203626942956</v>
          </cell>
          <cell r="Y203">
            <v>437.39440000000002</v>
          </cell>
          <cell r="Z203">
            <v>15627</v>
          </cell>
          <cell r="AA203">
            <v>32.1</v>
          </cell>
          <cell r="AB203">
            <v>141</v>
          </cell>
          <cell r="AC203">
            <v>206</v>
          </cell>
          <cell r="AD203">
            <v>2</v>
          </cell>
        </row>
        <row r="204">
          <cell r="B204" t="str">
            <v>Degerfors</v>
          </cell>
          <cell r="C204" t="str">
            <v>1862</v>
          </cell>
          <cell r="G204">
            <v>103.986625</v>
          </cell>
          <cell r="H204">
            <v>103.99</v>
          </cell>
          <cell r="I204">
            <v>106.06</v>
          </cell>
          <cell r="J204">
            <v>108.88400000000003</v>
          </cell>
          <cell r="K204">
            <v>108.88400000000001</v>
          </cell>
          <cell r="L204">
            <v>108.852</v>
          </cell>
          <cell r="M204">
            <v>108.75649999999996</v>
          </cell>
          <cell r="N204">
            <v>116.524715</v>
          </cell>
          <cell r="O204">
            <v>0</v>
          </cell>
          <cell r="P204">
            <v>0</v>
          </cell>
          <cell r="Q204">
            <v>0</v>
          </cell>
          <cell r="R204">
            <v>431.03264248704659</v>
          </cell>
          <cell r="S204">
            <v>431.0466321243523</v>
          </cell>
          <cell r="T204">
            <v>439.62694300518132</v>
          </cell>
          <cell r="U204">
            <v>451.33264248704671</v>
          </cell>
          <cell r="V204">
            <v>451.33264248704666</v>
          </cell>
          <cell r="W204">
            <v>451.2</v>
          </cell>
          <cell r="X204">
            <v>450.80414507772002</v>
          </cell>
          <cell r="Y204">
            <v>483.00399999999996</v>
          </cell>
          <cell r="Z204">
            <v>10433</v>
          </cell>
          <cell r="AA204">
            <v>32.1</v>
          </cell>
          <cell r="AB204">
            <v>210</v>
          </cell>
          <cell r="AC204">
            <v>206</v>
          </cell>
          <cell r="AD204">
            <v>3</v>
          </cell>
        </row>
        <row r="205">
          <cell r="B205" t="str">
            <v>Hällefors</v>
          </cell>
          <cell r="C205" t="str">
            <v>1863</v>
          </cell>
          <cell r="G205">
            <v>0</v>
          </cell>
          <cell r="H205">
            <v>0</v>
          </cell>
          <cell r="I205">
            <v>0</v>
          </cell>
          <cell r="J205">
            <v>0</v>
          </cell>
          <cell r="K205">
            <v>104.512</v>
          </cell>
          <cell r="L205">
            <v>106.34300000000002</v>
          </cell>
          <cell r="M205">
            <v>110.27</v>
          </cell>
          <cell r="N205">
            <v>115.094971</v>
          </cell>
          <cell r="O205">
            <v>0</v>
          </cell>
          <cell r="P205">
            <v>0</v>
          </cell>
          <cell r="Q205">
            <v>0</v>
          </cell>
          <cell r="R205">
            <v>0</v>
          </cell>
          <cell r="S205">
            <v>0</v>
          </cell>
          <cell r="T205">
            <v>0</v>
          </cell>
          <cell r="U205">
            <v>0</v>
          </cell>
          <cell r="V205">
            <v>433.2103626943005</v>
          </cell>
          <cell r="W205">
            <v>440.8</v>
          </cell>
          <cell r="X205">
            <v>457.07772020725383</v>
          </cell>
          <cell r="Y205">
            <v>477.07759999999996</v>
          </cell>
          <cell r="Z205">
            <v>7879</v>
          </cell>
          <cell r="AA205">
            <v>32.1</v>
          </cell>
          <cell r="AB205">
            <v>244</v>
          </cell>
          <cell r="AC205">
            <v>206</v>
          </cell>
          <cell r="AD205">
            <v>3</v>
          </cell>
        </row>
        <row r="206">
          <cell r="B206" t="str">
            <v>Ljusnarsberg</v>
          </cell>
          <cell r="C206" t="str">
            <v>1864</v>
          </cell>
          <cell r="G206">
            <v>83.55994318181817</v>
          </cell>
          <cell r="H206">
            <v>118.32</v>
          </cell>
          <cell r="I206">
            <v>0</v>
          </cell>
          <cell r="J206">
            <v>100.575</v>
          </cell>
          <cell r="K206">
            <v>100.575</v>
          </cell>
          <cell r="L206">
            <v>120.35599999999999</v>
          </cell>
          <cell r="M206">
            <v>121.20399999999999</v>
          </cell>
          <cell r="N206">
            <v>113.098</v>
          </cell>
          <cell r="O206">
            <v>0</v>
          </cell>
          <cell r="P206">
            <v>0</v>
          </cell>
          <cell r="Q206">
            <v>0</v>
          </cell>
          <cell r="R206">
            <v>346.36245878473852</v>
          </cell>
          <cell r="S206">
            <v>490.4455958549222</v>
          </cell>
          <cell r="T206">
            <v>0</v>
          </cell>
          <cell r="U206">
            <v>416.89119170984452</v>
          </cell>
          <cell r="V206">
            <v>416.89119170984452</v>
          </cell>
          <cell r="W206">
            <v>498.88497409326419</v>
          </cell>
          <cell r="X206">
            <v>502.39999999999992</v>
          </cell>
          <cell r="Y206">
            <v>468.79999999999995</v>
          </cell>
          <cell r="Z206">
            <v>5536</v>
          </cell>
          <cell r="AA206">
            <v>32.1</v>
          </cell>
          <cell r="AB206">
            <v>274</v>
          </cell>
          <cell r="AC206">
            <v>206</v>
          </cell>
          <cell r="AD206">
            <v>3</v>
          </cell>
        </row>
        <row r="207">
          <cell r="B207" t="str">
            <v>Örebro</v>
          </cell>
          <cell r="C207" t="str">
            <v>1880</v>
          </cell>
          <cell r="D207">
            <v>88.108000000000004</v>
          </cell>
          <cell r="E207">
            <v>90.548000000000002</v>
          </cell>
          <cell r="F207">
            <v>90.548000000000002</v>
          </cell>
          <cell r="G207">
            <v>91.158749999999998</v>
          </cell>
          <cell r="H207">
            <v>95.27</v>
          </cell>
          <cell r="I207">
            <v>96.41</v>
          </cell>
          <cell r="J207">
            <v>96.772812500000001</v>
          </cell>
          <cell r="K207">
            <v>96.772812500000001</v>
          </cell>
          <cell r="L207">
            <v>99.009</v>
          </cell>
          <cell r="M207">
            <v>105.19514124999989</v>
          </cell>
          <cell r="N207">
            <v>109.89014700000001</v>
          </cell>
          <cell r="O207">
            <v>365.21450777202068</v>
          </cell>
          <cell r="P207">
            <v>375.32849740932642</v>
          </cell>
          <cell r="Q207">
            <v>375.32849740932642</v>
          </cell>
          <cell r="R207">
            <v>377.86010362694299</v>
          </cell>
          <cell r="S207">
            <v>394.90155440414503</v>
          </cell>
          <cell r="T207">
            <v>399.62694300518132</v>
          </cell>
          <cell r="U207">
            <v>401.13082901554401</v>
          </cell>
          <cell r="V207">
            <v>401.13082901554401</v>
          </cell>
          <cell r="W207">
            <v>410.4</v>
          </cell>
          <cell r="X207">
            <v>436.04203626942956</v>
          </cell>
          <cell r="Y207">
            <v>455.50319999999999</v>
          </cell>
          <cell r="Z207">
            <v>124873</v>
          </cell>
          <cell r="AA207">
            <v>31.9</v>
          </cell>
          <cell r="AB207">
            <v>7</v>
          </cell>
          <cell r="AC207">
            <v>181</v>
          </cell>
          <cell r="AD207">
            <v>1</v>
          </cell>
        </row>
        <row r="208">
          <cell r="B208" t="str">
            <v>Kumla</v>
          </cell>
          <cell r="C208" t="str">
            <v>1881</v>
          </cell>
          <cell r="D208"/>
          <cell r="E208">
            <v>97.104375000000005</v>
          </cell>
          <cell r="F208">
            <v>97.105000000000004</v>
          </cell>
          <cell r="G208">
            <v>98.133750000000006</v>
          </cell>
          <cell r="H208">
            <v>102.05</v>
          </cell>
          <cell r="I208">
            <v>102.05</v>
          </cell>
          <cell r="J208">
            <v>108.44</v>
          </cell>
          <cell r="K208">
            <v>113.265</v>
          </cell>
          <cell r="L208">
            <v>105.571</v>
          </cell>
          <cell r="M208">
            <v>112.77820874999988</v>
          </cell>
          <cell r="N208">
            <v>109.755047</v>
          </cell>
          <cell r="O208">
            <v>0</v>
          </cell>
          <cell r="P208">
            <v>402.50518134715026</v>
          </cell>
          <cell r="Q208">
            <v>402.50777202072538</v>
          </cell>
          <cell r="R208">
            <v>406.77202072538859</v>
          </cell>
          <cell r="S208">
            <v>423.0051813471502</v>
          </cell>
          <cell r="T208">
            <v>423.0051813471502</v>
          </cell>
          <cell r="U208">
            <v>449.49222797927456</v>
          </cell>
          <cell r="V208">
            <v>469.49222797927456</v>
          </cell>
          <cell r="W208">
            <v>437.59999999999997</v>
          </cell>
          <cell r="X208">
            <v>467.47444041450723</v>
          </cell>
          <cell r="Y208">
            <v>454.94319999999999</v>
          </cell>
          <cell r="Z208">
            <v>18935</v>
          </cell>
          <cell r="AA208">
            <v>31.1</v>
          </cell>
          <cell r="AB208">
            <v>125</v>
          </cell>
          <cell r="AC208">
            <v>120</v>
          </cell>
          <cell r="AD208">
            <v>2</v>
          </cell>
        </row>
        <row r="209">
          <cell r="B209" t="str">
            <v>Askersund</v>
          </cell>
          <cell r="C209" t="str">
            <v>1882</v>
          </cell>
          <cell r="G209">
            <v>0</v>
          </cell>
          <cell r="H209">
            <v>0</v>
          </cell>
          <cell r="I209">
            <v>0</v>
          </cell>
          <cell r="J209">
            <v>115.01875</v>
          </cell>
          <cell r="K209">
            <v>117.43125000000001</v>
          </cell>
          <cell r="L209">
            <v>119.46700000000001</v>
          </cell>
          <cell r="M209">
            <v>126.89749999999999</v>
          </cell>
          <cell r="N209">
            <v>134.37626929999999</v>
          </cell>
          <cell r="O209">
            <v>0</v>
          </cell>
          <cell r="P209">
            <v>0</v>
          </cell>
          <cell r="Q209">
            <v>0</v>
          </cell>
          <cell r="R209">
            <v>0</v>
          </cell>
          <cell r="S209">
            <v>0</v>
          </cell>
          <cell r="T209">
            <v>0</v>
          </cell>
          <cell r="U209">
            <v>476.76165803108802</v>
          </cell>
          <cell r="V209">
            <v>486.76165803108807</v>
          </cell>
          <cell r="W209">
            <v>495.2</v>
          </cell>
          <cell r="X209">
            <v>525.99999999999989</v>
          </cell>
          <cell r="Y209">
            <v>557.00007999999991</v>
          </cell>
          <cell r="Z209">
            <v>11483</v>
          </cell>
          <cell r="AA209">
            <v>32.1</v>
          </cell>
          <cell r="AB209">
            <v>190</v>
          </cell>
          <cell r="AC209">
            <v>206</v>
          </cell>
          <cell r="AD209">
            <v>3</v>
          </cell>
        </row>
        <row r="210">
          <cell r="B210" t="str">
            <v>Karlskoga</v>
          </cell>
          <cell r="C210" t="str">
            <v>1883</v>
          </cell>
          <cell r="D210"/>
          <cell r="E210">
            <v>98.715000000000003</v>
          </cell>
          <cell r="F210">
            <v>78.715000000000003</v>
          </cell>
          <cell r="G210">
            <v>102.83374999999999</v>
          </cell>
          <cell r="H210">
            <v>110.76</v>
          </cell>
          <cell r="I210">
            <v>110.76</v>
          </cell>
          <cell r="J210">
            <v>110.75749999999999</v>
          </cell>
          <cell r="K210">
            <v>110.75749999999999</v>
          </cell>
          <cell r="L210">
            <v>110.78200000000001</v>
          </cell>
          <cell r="M210">
            <v>110.75749999999999</v>
          </cell>
          <cell r="N210">
            <v>110.75748900000001</v>
          </cell>
          <cell r="O210">
            <v>0</v>
          </cell>
          <cell r="P210">
            <v>409.18134715025906</v>
          </cell>
          <cell r="Q210">
            <v>326.27979274611397</v>
          </cell>
          <cell r="R210">
            <v>426.25388601036263</v>
          </cell>
          <cell r="S210">
            <v>459.10880829015542</v>
          </cell>
          <cell r="T210">
            <v>459.10880829015542</v>
          </cell>
          <cell r="U210">
            <v>459.09844559585486</v>
          </cell>
          <cell r="V210">
            <v>459.09844559585486</v>
          </cell>
          <cell r="W210">
            <v>459.2</v>
          </cell>
          <cell r="X210">
            <v>459.09844559585486</v>
          </cell>
          <cell r="Y210">
            <v>459.09839999999997</v>
          </cell>
          <cell r="Z210">
            <v>30832</v>
          </cell>
          <cell r="AA210">
            <v>32.1</v>
          </cell>
          <cell r="AB210">
            <v>75</v>
          </cell>
          <cell r="AC210">
            <v>206</v>
          </cell>
          <cell r="AD210">
            <v>2</v>
          </cell>
        </row>
        <row r="211">
          <cell r="B211" t="str">
            <v>Nora</v>
          </cell>
          <cell r="C211" t="str">
            <v>1884</v>
          </cell>
          <cell r="D211"/>
          <cell r="E211"/>
          <cell r="F211"/>
          <cell r="G211">
            <v>120.861125</v>
          </cell>
          <cell r="H211">
            <v>123.07</v>
          </cell>
          <cell r="I211">
            <v>123.2</v>
          </cell>
          <cell r="J211">
            <v>132.02924999999999</v>
          </cell>
          <cell r="K211">
            <v>132.02924999999999</v>
          </cell>
          <cell r="L211">
            <v>132.01200000000003</v>
          </cell>
          <cell r="M211">
            <v>131.92162499999995</v>
          </cell>
          <cell r="N211">
            <v>128.52873600000001</v>
          </cell>
          <cell r="O211">
            <v>0</v>
          </cell>
          <cell r="P211">
            <v>0</v>
          </cell>
          <cell r="Q211">
            <v>0</v>
          </cell>
          <cell r="R211">
            <v>500.97875647668388</v>
          </cell>
          <cell r="S211">
            <v>510.13471502590664</v>
          </cell>
          <cell r="T211">
            <v>510.67357512953362</v>
          </cell>
          <cell r="U211">
            <v>547.27150259067344</v>
          </cell>
          <cell r="V211">
            <v>547.27150259067344</v>
          </cell>
          <cell r="W211">
            <v>547.20000000000005</v>
          </cell>
          <cell r="X211">
            <v>546.82538860103602</v>
          </cell>
          <cell r="Y211">
            <v>532.76160000000004</v>
          </cell>
          <cell r="Z211">
            <v>10456</v>
          </cell>
          <cell r="AA211">
            <v>32.1</v>
          </cell>
          <cell r="AB211">
            <v>209</v>
          </cell>
          <cell r="AC211">
            <v>206</v>
          </cell>
          <cell r="AD211">
            <v>3</v>
          </cell>
        </row>
        <row r="212">
          <cell r="B212" t="str">
            <v>Lindesberg</v>
          </cell>
          <cell r="C212" t="str">
            <v>1885</v>
          </cell>
          <cell r="D212">
            <v>90.896000000000001</v>
          </cell>
          <cell r="E212">
            <v>115.97199999999999</v>
          </cell>
          <cell r="F212">
            <v>115.97199999999999</v>
          </cell>
          <cell r="G212">
            <v>116.69562500000001</v>
          </cell>
          <cell r="H212">
            <v>116.41</v>
          </cell>
          <cell r="I212">
            <v>119.06</v>
          </cell>
          <cell r="J212">
            <v>114.16249999999999</v>
          </cell>
          <cell r="K212">
            <v>111.75</v>
          </cell>
          <cell r="L212">
            <v>111.74700000000001</v>
          </cell>
          <cell r="M212">
            <v>111.71625</v>
          </cell>
          <cell r="N212">
            <v>111.716313</v>
          </cell>
          <cell r="O212">
            <v>376.77098445595851</v>
          </cell>
          <cell r="P212">
            <v>480.71295336787557</v>
          </cell>
          <cell r="Q212">
            <v>480.71295336787557</v>
          </cell>
          <cell r="R212">
            <v>483.71243523316059</v>
          </cell>
          <cell r="S212">
            <v>482.52849740932635</v>
          </cell>
          <cell r="T212">
            <v>493.51295336787564</v>
          </cell>
          <cell r="U212">
            <v>473.21243523316053</v>
          </cell>
          <cell r="V212">
            <v>463.21243523316059</v>
          </cell>
          <cell r="W212">
            <v>463.2</v>
          </cell>
          <cell r="X212">
            <v>463.07253886010358</v>
          </cell>
          <cell r="Y212">
            <v>463.07279999999997</v>
          </cell>
          <cell r="Z212">
            <v>23473</v>
          </cell>
          <cell r="AA212">
            <v>31.8</v>
          </cell>
          <cell r="AB212">
            <v>104</v>
          </cell>
          <cell r="AC212">
            <v>171</v>
          </cell>
          <cell r="AD212">
            <v>2</v>
          </cell>
        </row>
        <row r="213">
          <cell r="B213" t="str">
            <v>Skinnskatteberg</v>
          </cell>
          <cell r="C213" t="str">
            <v>1904</v>
          </cell>
          <cell r="D213"/>
          <cell r="E213"/>
          <cell r="F213"/>
          <cell r="G213">
            <v>105.42625</v>
          </cell>
          <cell r="H213">
            <v>105.43</v>
          </cell>
          <cell r="I213">
            <v>103.74</v>
          </cell>
          <cell r="J213">
            <v>103.7375</v>
          </cell>
          <cell r="K213">
            <v>103.7375</v>
          </cell>
          <cell r="L213">
            <v>103.834</v>
          </cell>
          <cell r="M213">
            <v>103.7375</v>
          </cell>
          <cell r="N213">
            <v>114.59375</v>
          </cell>
          <cell r="O213">
            <v>0</v>
          </cell>
          <cell r="P213">
            <v>0</v>
          </cell>
          <cell r="Q213">
            <v>0</v>
          </cell>
          <cell r="R213">
            <v>436.99999999999994</v>
          </cell>
          <cell r="S213">
            <v>437.01554404145077</v>
          </cell>
          <cell r="T213">
            <v>430.01036269430045</v>
          </cell>
          <cell r="U213">
            <v>429.99999999999994</v>
          </cell>
          <cell r="V213">
            <v>429.99999999999994</v>
          </cell>
          <cell r="W213">
            <v>430.4</v>
          </cell>
          <cell r="X213">
            <v>429.99999999999994</v>
          </cell>
          <cell r="Y213">
            <v>474.99999999999994</v>
          </cell>
          <cell r="Z213">
            <v>4837</v>
          </cell>
          <cell r="AA213">
            <v>31.97</v>
          </cell>
          <cell r="AB213">
            <v>278</v>
          </cell>
          <cell r="AC213">
            <v>191</v>
          </cell>
          <cell r="AD213">
            <v>3</v>
          </cell>
        </row>
        <row r="214">
          <cell r="B214" t="str">
            <v>Surahammar</v>
          </cell>
          <cell r="C214" t="str">
            <v>1907</v>
          </cell>
          <cell r="D214"/>
          <cell r="E214">
            <v>89.677999999999997</v>
          </cell>
          <cell r="F214">
            <v>89.677999999999997</v>
          </cell>
          <cell r="G214">
            <v>99.256249999999994</v>
          </cell>
          <cell r="H214">
            <v>99.26</v>
          </cell>
          <cell r="I214">
            <v>103.1</v>
          </cell>
          <cell r="J214">
            <v>105.13068749999999</v>
          </cell>
          <cell r="K214">
            <v>105.13068749999998</v>
          </cell>
          <cell r="L214">
            <v>105.95700000000001</v>
          </cell>
          <cell r="M214">
            <v>111.63457262499988</v>
          </cell>
          <cell r="N214">
            <v>115.50104300000001</v>
          </cell>
          <cell r="O214">
            <v>0</v>
          </cell>
          <cell r="P214">
            <v>371.72227979274606</v>
          </cell>
          <cell r="Q214">
            <v>371.72227979274606</v>
          </cell>
          <cell r="R214">
            <v>411.42487046632118</v>
          </cell>
          <cell r="S214">
            <v>411.440414507772</v>
          </cell>
          <cell r="T214">
            <v>427.3575129533678</v>
          </cell>
          <cell r="U214">
            <v>435.7748704663212</v>
          </cell>
          <cell r="V214">
            <v>435.77487046632109</v>
          </cell>
          <cell r="W214">
            <v>439.2</v>
          </cell>
          <cell r="X214">
            <v>462.73397979274557</v>
          </cell>
          <cell r="Y214">
            <v>478.76080000000002</v>
          </cell>
          <cell r="Z214">
            <v>10246</v>
          </cell>
          <cell r="AA214">
            <v>32.47</v>
          </cell>
          <cell r="AB214">
            <v>213</v>
          </cell>
          <cell r="AC214">
            <v>255</v>
          </cell>
          <cell r="AD214">
            <v>3</v>
          </cell>
        </row>
        <row r="215">
          <cell r="B215" t="str">
            <v>Heby</v>
          </cell>
          <cell r="C215" t="str">
            <v>1917</v>
          </cell>
          <cell r="D215"/>
          <cell r="E215"/>
          <cell r="F215"/>
          <cell r="G215">
            <v>0</v>
          </cell>
          <cell r="H215">
            <v>0</v>
          </cell>
          <cell r="I215">
            <v>0</v>
          </cell>
          <cell r="J215">
            <v>108.77725</v>
          </cell>
          <cell r="K215">
            <v>99.50275000000002</v>
          </cell>
          <cell r="L215">
            <v>99.974000000000004</v>
          </cell>
          <cell r="M215">
            <v>110.24112499999988</v>
          </cell>
          <cell r="N215">
            <v>108.271263</v>
          </cell>
          <cell r="O215">
            <v>0</v>
          </cell>
          <cell r="P215">
            <v>0</v>
          </cell>
          <cell r="Q215">
            <v>0</v>
          </cell>
          <cell r="R215">
            <v>0</v>
          </cell>
          <cell r="S215">
            <v>0</v>
          </cell>
          <cell r="T215">
            <v>0</v>
          </cell>
          <cell r="U215">
            <v>450.89015544041445</v>
          </cell>
          <cell r="V215">
            <v>412.44663212435239</v>
          </cell>
          <cell r="W215">
            <v>414.4</v>
          </cell>
          <cell r="X215">
            <v>456.95803108808235</v>
          </cell>
          <cell r="Y215">
            <v>448.7928</v>
          </cell>
          <cell r="Z215">
            <v>13739</v>
          </cell>
          <cell r="AA215">
            <v>32.270000000000003</v>
          </cell>
          <cell r="AB215">
            <v>162</v>
          </cell>
          <cell r="AC215">
            <v>237</v>
          </cell>
          <cell r="AD215">
            <v>3</v>
          </cell>
        </row>
        <row r="216">
          <cell r="B216" t="str">
            <v>Kungsör</v>
          </cell>
          <cell r="C216" t="str">
            <v>1960</v>
          </cell>
          <cell r="D216"/>
          <cell r="E216">
            <v>114.14875000000001</v>
          </cell>
          <cell r="F216">
            <v>117.265</v>
          </cell>
          <cell r="G216">
            <v>119.51900000000001</v>
          </cell>
          <cell r="H216">
            <v>129.16999999999999</v>
          </cell>
          <cell r="I216">
            <v>134.66</v>
          </cell>
          <cell r="J216">
            <v>124.50875000000001</v>
          </cell>
          <cell r="K216">
            <v>110.51625</v>
          </cell>
          <cell r="L216">
            <v>110.78200000000001</v>
          </cell>
          <cell r="M216">
            <v>127.5325</v>
          </cell>
          <cell r="N216">
            <v>131.22629700000002</v>
          </cell>
          <cell r="O216">
            <v>0</v>
          </cell>
          <cell r="P216">
            <v>473.15544041450778</v>
          </cell>
          <cell r="Q216">
            <v>486.07253886010358</v>
          </cell>
          <cell r="R216">
            <v>495.41554404145074</v>
          </cell>
          <cell r="S216">
            <v>535.41968911917093</v>
          </cell>
          <cell r="T216">
            <v>558.17616580310869</v>
          </cell>
          <cell r="U216">
            <v>516.09844559585486</v>
          </cell>
          <cell r="V216">
            <v>458.09844559585486</v>
          </cell>
          <cell r="W216">
            <v>459.2</v>
          </cell>
          <cell r="X216">
            <v>528.63212435233152</v>
          </cell>
          <cell r="Y216">
            <v>543.94320000000005</v>
          </cell>
          <cell r="Z216">
            <v>8185</v>
          </cell>
          <cell r="AA216">
            <v>32.119999999999997</v>
          </cell>
          <cell r="AB216">
            <v>240</v>
          </cell>
          <cell r="AC216">
            <v>218</v>
          </cell>
          <cell r="AD216">
            <v>3</v>
          </cell>
        </row>
        <row r="217">
          <cell r="B217" t="str">
            <v>Hallstahammar</v>
          </cell>
          <cell r="C217" t="str">
            <v>1961</v>
          </cell>
          <cell r="D217"/>
          <cell r="E217"/>
          <cell r="F217"/>
          <cell r="G217">
            <v>114.07375</v>
          </cell>
          <cell r="H217">
            <v>114.86</v>
          </cell>
          <cell r="I217">
            <v>109.17</v>
          </cell>
          <cell r="J217">
            <v>109.1675</v>
          </cell>
          <cell r="K217">
            <v>109.50125</v>
          </cell>
          <cell r="L217">
            <v>109.81700000000001</v>
          </cell>
          <cell r="M217">
            <v>111.29199999999999</v>
          </cell>
          <cell r="N217">
            <v>111.29190600000001</v>
          </cell>
          <cell r="O217">
            <v>0</v>
          </cell>
          <cell r="P217">
            <v>0</v>
          </cell>
          <cell r="Q217">
            <v>0</v>
          </cell>
          <cell r="R217">
            <v>472.84455958549222</v>
          </cell>
          <cell r="S217">
            <v>476.10362694300511</v>
          </cell>
          <cell r="T217">
            <v>452.51813471502589</v>
          </cell>
          <cell r="U217">
            <v>452.50777202072538</v>
          </cell>
          <cell r="V217">
            <v>453.89119170984452</v>
          </cell>
          <cell r="W217">
            <v>455.2</v>
          </cell>
          <cell r="X217">
            <v>461.31398963730561</v>
          </cell>
          <cell r="Y217">
            <v>461.31360000000001</v>
          </cell>
          <cell r="Z217">
            <v>15052</v>
          </cell>
          <cell r="AA217">
            <v>31.97</v>
          </cell>
          <cell r="AB217">
            <v>147</v>
          </cell>
          <cell r="AC217">
            <v>191</v>
          </cell>
          <cell r="AD217">
            <v>2</v>
          </cell>
        </row>
        <row r="218">
          <cell r="B218" t="str">
            <v>Norberg</v>
          </cell>
          <cell r="C218" t="str">
            <v>1962</v>
          </cell>
          <cell r="G218">
            <v>0</v>
          </cell>
          <cell r="H218">
            <v>0</v>
          </cell>
          <cell r="I218">
            <v>0</v>
          </cell>
          <cell r="J218">
            <v>0</v>
          </cell>
          <cell r="K218">
            <v>115.8</v>
          </cell>
          <cell r="L218">
            <v>118.30900000000001</v>
          </cell>
          <cell r="M218">
            <v>121.011</v>
          </cell>
          <cell r="N218">
            <v>129.55125000000001</v>
          </cell>
          <cell r="O218">
            <v>0</v>
          </cell>
          <cell r="P218">
            <v>0</v>
          </cell>
          <cell r="Q218">
            <v>0</v>
          </cell>
          <cell r="R218">
            <v>0</v>
          </cell>
          <cell r="S218">
            <v>0</v>
          </cell>
          <cell r="T218">
            <v>0</v>
          </cell>
          <cell r="U218">
            <v>0</v>
          </cell>
          <cell r="V218">
            <v>479.99999999999994</v>
          </cell>
          <cell r="W218">
            <v>490.4</v>
          </cell>
          <cell r="X218">
            <v>501.59999999999991</v>
          </cell>
          <cell r="Y218">
            <v>537</v>
          </cell>
          <cell r="Z218">
            <v>5928</v>
          </cell>
          <cell r="AA218">
            <v>32.82</v>
          </cell>
          <cell r="AB218">
            <v>269</v>
          </cell>
          <cell r="AC218">
            <v>274</v>
          </cell>
          <cell r="AD218">
            <v>3</v>
          </cell>
        </row>
        <row r="219">
          <cell r="B219" t="str">
            <v>Västerås</v>
          </cell>
          <cell r="C219" t="str">
            <v>1980</v>
          </cell>
          <cell r="D219">
            <v>73.156000000000006</v>
          </cell>
          <cell r="E219">
            <v>57.338000000000001</v>
          </cell>
          <cell r="F219">
            <v>57.338000000000001</v>
          </cell>
          <cell r="G219">
            <v>62.73</v>
          </cell>
          <cell r="H219">
            <v>68.52</v>
          </cell>
          <cell r="I219">
            <v>68.52</v>
          </cell>
          <cell r="J219">
            <v>76.935000000000002</v>
          </cell>
          <cell r="K219">
            <v>84.536249999999995</v>
          </cell>
          <cell r="L219">
            <v>84.534000000000006</v>
          </cell>
          <cell r="M219">
            <v>84.536249999999995</v>
          </cell>
          <cell r="N219">
            <v>92.750010000000003</v>
          </cell>
          <cell r="O219">
            <v>303.23730569948185</v>
          </cell>
          <cell r="P219">
            <v>237.67046632124351</v>
          </cell>
          <cell r="Q219">
            <v>237.67046632124351</v>
          </cell>
          <cell r="R219">
            <v>260.02072538860102</v>
          </cell>
          <cell r="S219">
            <v>284.02072538860102</v>
          </cell>
          <cell r="T219">
            <v>284.02072538860102</v>
          </cell>
          <cell r="U219">
            <v>318.90155440414503</v>
          </cell>
          <cell r="V219">
            <v>350.40932642487041</v>
          </cell>
          <cell r="W219">
            <v>350.4</v>
          </cell>
          <cell r="X219">
            <v>350.40932642487041</v>
          </cell>
          <cell r="Y219">
            <v>384.45599999999996</v>
          </cell>
          <cell r="Z219">
            <v>127799</v>
          </cell>
          <cell r="AA219">
            <v>30.77</v>
          </cell>
          <cell r="AB219">
            <v>6</v>
          </cell>
          <cell r="AC219">
            <v>99</v>
          </cell>
          <cell r="AD219">
            <v>1</v>
          </cell>
        </row>
        <row r="220">
          <cell r="B220" t="str">
            <v>Sala</v>
          </cell>
          <cell r="C220" t="str">
            <v>1981</v>
          </cell>
          <cell r="D220"/>
          <cell r="E220">
            <v>106.005</v>
          </cell>
          <cell r="F220">
            <v>96.045000000000002</v>
          </cell>
          <cell r="G220">
            <v>94.9874875</v>
          </cell>
          <cell r="H220">
            <v>92.45</v>
          </cell>
          <cell r="I220">
            <v>92.45</v>
          </cell>
          <cell r="J220">
            <v>93.183737499999992</v>
          </cell>
          <cell r="K220">
            <v>94.746237499999992</v>
          </cell>
          <cell r="L220">
            <v>99.974000000000004</v>
          </cell>
          <cell r="M220">
            <v>102.70287499999998</v>
          </cell>
          <cell r="N220">
            <v>108.271263</v>
          </cell>
          <cell r="O220">
            <v>0</v>
          </cell>
          <cell r="P220">
            <v>439.3989637305699</v>
          </cell>
          <cell r="Q220">
            <v>398.11398963730568</v>
          </cell>
          <cell r="R220">
            <v>393.730518134715</v>
          </cell>
          <cell r="S220">
            <v>383.21243523316059</v>
          </cell>
          <cell r="T220">
            <v>383.21243523316059</v>
          </cell>
          <cell r="U220">
            <v>386.25383419689115</v>
          </cell>
          <cell r="V220">
            <v>392.73051813471494</v>
          </cell>
          <cell r="W220">
            <v>414.4</v>
          </cell>
          <cell r="X220">
            <v>425.71139896373046</v>
          </cell>
          <cell r="Y220">
            <v>448.7928</v>
          </cell>
          <cell r="Z220">
            <v>21535</v>
          </cell>
          <cell r="AA220">
            <v>32.47</v>
          </cell>
          <cell r="AB220">
            <v>112</v>
          </cell>
          <cell r="AC220">
            <v>255</v>
          </cell>
          <cell r="AD220">
            <v>2</v>
          </cell>
        </row>
        <row r="221">
          <cell r="B221" t="str">
            <v>Fagersta</v>
          </cell>
          <cell r="C221" t="str">
            <v>1982</v>
          </cell>
          <cell r="D221"/>
          <cell r="E221">
            <v>123.95</v>
          </cell>
          <cell r="F221">
            <v>123.95</v>
          </cell>
          <cell r="G221">
            <v>112.93125000000001</v>
          </cell>
          <cell r="H221">
            <v>105.25</v>
          </cell>
          <cell r="I221">
            <v>104.3</v>
          </cell>
          <cell r="J221">
            <v>104.3</v>
          </cell>
          <cell r="K221">
            <v>104.3</v>
          </cell>
          <cell r="L221">
            <v>104.22</v>
          </cell>
          <cell r="M221">
            <v>113.95</v>
          </cell>
          <cell r="N221">
            <v>117.568845</v>
          </cell>
          <cell r="O221">
            <v>0</v>
          </cell>
          <cell r="P221">
            <v>513.78238341968904</v>
          </cell>
          <cell r="Q221">
            <v>513.78238341968904</v>
          </cell>
          <cell r="R221">
            <v>468.10880829015542</v>
          </cell>
          <cell r="S221">
            <v>436.26943005181346</v>
          </cell>
          <cell r="T221">
            <v>432.33160621761652</v>
          </cell>
          <cell r="U221">
            <v>432.33160621761652</v>
          </cell>
          <cell r="V221">
            <v>432.33160621761652</v>
          </cell>
          <cell r="W221">
            <v>431.99999999999994</v>
          </cell>
          <cell r="X221">
            <v>472.33160621761652</v>
          </cell>
          <cell r="Y221">
            <v>487.33199999999994</v>
          </cell>
          <cell r="Z221">
            <v>12270</v>
          </cell>
          <cell r="AA221">
            <v>32.869999999999997</v>
          </cell>
          <cell r="AB221">
            <v>182</v>
          </cell>
          <cell r="AC221">
            <v>277</v>
          </cell>
          <cell r="AD221">
            <v>3</v>
          </cell>
        </row>
        <row r="222">
          <cell r="B222" t="str">
            <v>Köping</v>
          </cell>
          <cell r="C222" t="str">
            <v>1983</v>
          </cell>
          <cell r="D222">
            <v>80.317999999999998</v>
          </cell>
          <cell r="E222">
            <v>84.567999999999998</v>
          </cell>
          <cell r="F222">
            <v>85.138999999999996</v>
          </cell>
          <cell r="G222">
            <v>84.53125</v>
          </cell>
          <cell r="H222">
            <v>84.53</v>
          </cell>
          <cell r="I222">
            <v>84.53</v>
          </cell>
          <cell r="J222">
            <v>79.768749999999997</v>
          </cell>
          <cell r="K222">
            <v>79.768749999999997</v>
          </cell>
          <cell r="L222">
            <v>79.709000000000003</v>
          </cell>
          <cell r="M222">
            <v>79.704999999999814</v>
          </cell>
          <cell r="N222">
            <v>79.704947000000004</v>
          </cell>
          <cell r="O222">
            <v>332.9243523316062</v>
          </cell>
          <cell r="P222">
            <v>350.54093264248701</v>
          </cell>
          <cell r="Q222">
            <v>352.90777202072536</v>
          </cell>
          <cell r="R222">
            <v>350.38860103626939</v>
          </cell>
          <cell r="S222">
            <v>350.38341968911914</v>
          </cell>
          <cell r="T222">
            <v>350.38341968911914</v>
          </cell>
          <cell r="U222">
            <v>330.64766839378234</v>
          </cell>
          <cell r="V222">
            <v>330.64766839378234</v>
          </cell>
          <cell r="W222">
            <v>330.4</v>
          </cell>
          <cell r="X222">
            <v>330.38341968911834</v>
          </cell>
          <cell r="Y222">
            <v>330.38319999999999</v>
          </cell>
          <cell r="Z222">
            <v>24750</v>
          </cell>
          <cell r="AA222">
            <v>32.32</v>
          </cell>
          <cell r="AB222">
            <v>99</v>
          </cell>
          <cell r="AC222">
            <v>243</v>
          </cell>
          <cell r="AD222">
            <v>2</v>
          </cell>
        </row>
        <row r="223">
          <cell r="B223" t="str">
            <v>Arboga</v>
          </cell>
          <cell r="C223" t="str">
            <v>1984</v>
          </cell>
          <cell r="D223"/>
          <cell r="E223"/>
          <cell r="F223">
            <v>101.15600000000001</v>
          </cell>
          <cell r="G223">
            <v>96.515000000000001</v>
          </cell>
          <cell r="H223">
            <v>94.27</v>
          </cell>
          <cell r="I223">
            <v>94.36</v>
          </cell>
          <cell r="J223">
            <v>94.447249999999997</v>
          </cell>
          <cell r="K223">
            <v>94.447249999999997</v>
          </cell>
          <cell r="L223">
            <v>94.57</v>
          </cell>
          <cell r="M223">
            <v>99.428087499999961</v>
          </cell>
          <cell r="N223">
            <v>107.320352</v>
          </cell>
          <cell r="O223">
            <v>0</v>
          </cell>
          <cell r="P223">
            <v>0</v>
          </cell>
          <cell r="Q223">
            <v>419.29948186528497</v>
          </cell>
          <cell r="R223">
            <v>400.06217616580307</v>
          </cell>
          <cell r="S223">
            <v>390.75647668393776</v>
          </cell>
          <cell r="T223">
            <v>391.12953367875645</v>
          </cell>
          <cell r="U223">
            <v>391.49119170984449</v>
          </cell>
          <cell r="V223">
            <v>391.49119170984449</v>
          </cell>
          <cell r="W223">
            <v>391.99999999999994</v>
          </cell>
          <cell r="X223">
            <v>412.13715025906714</v>
          </cell>
          <cell r="Y223">
            <v>444.85119999999995</v>
          </cell>
          <cell r="Z223">
            <v>13616</v>
          </cell>
          <cell r="AA223">
            <v>32.020000000000003</v>
          </cell>
          <cell r="AB223">
            <v>165</v>
          </cell>
          <cell r="AC223">
            <v>199</v>
          </cell>
          <cell r="AD223">
            <v>3</v>
          </cell>
        </row>
        <row r="224">
          <cell r="B224" t="str">
            <v>Vansbro</v>
          </cell>
          <cell r="C224" t="str">
            <v>2021</v>
          </cell>
          <cell r="G224">
            <v>0</v>
          </cell>
          <cell r="H224">
            <v>0</v>
          </cell>
          <cell r="I224">
            <v>0</v>
          </cell>
          <cell r="J224">
            <v>0</v>
          </cell>
          <cell r="K224">
            <v>99.515625</v>
          </cell>
          <cell r="L224">
            <v>103.834</v>
          </cell>
          <cell r="M224">
            <v>106.39125</v>
          </cell>
          <cell r="N224">
            <v>118.69499999999999</v>
          </cell>
          <cell r="O224">
            <v>0</v>
          </cell>
          <cell r="P224">
            <v>0</v>
          </cell>
          <cell r="Q224">
            <v>0</v>
          </cell>
          <cell r="R224">
            <v>0</v>
          </cell>
          <cell r="S224">
            <v>0</v>
          </cell>
          <cell r="T224">
            <v>0</v>
          </cell>
          <cell r="U224">
            <v>0</v>
          </cell>
          <cell r="V224">
            <v>412.49999999999994</v>
          </cell>
          <cell r="W224">
            <v>430.4</v>
          </cell>
          <cell r="X224">
            <v>440.99999999999994</v>
          </cell>
          <cell r="Y224">
            <v>491.99999999999994</v>
          </cell>
          <cell r="Z224">
            <v>7219</v>
          </cell>
          <cell r="AA224">
            <v>32.25</v>
          </cell>
          <cell r="AB224">
            <v>253</v>
          </cell>
          <cell r="AC224">
            <v>228</v>
          </cell>
          <cell r="AD224">
            <v>3</v>
          </cell>
        </row>
        <row r="225">
          <cell r="B225" t="str">
            <v>Malung</v>
          </cell>
          <cell r="C225" t="str">
            <v>2023</v>
          </cell>
          <cell r="G225">
            <v>0</v>
          </cell>
          <cell r="H225">
            <v>0</v>
          </cell>
          <cell r="I225">
            <v>0</v>
          </cell>
          <cell r="J225">
            <v>0</v>
          </cell>
          <cell r="K225">
            <v>0</v>
          </cell>
          <cell r="L225">
            <v>0</v>
          </cell>
          <cell r="M225">
            <v>102.42490699999999</v>
          </cell>
          <cell r="N225">
            <v>102.42490699999999</v>
          </cell>
          <cell r="O225">
            <v>0</v>
          </cell>
          <cell r="P225">
            <v>0</v>
          </cell>
          <cell r="Q225">
            <v>0</v>
          </cell>
          <cell r="R225">
            <v>0</v>
          </cell>
          <cell r="S225">
            <v>0</v>
          </cell>
          <cell r="T225">
            <v>0</v>
          </cell>
          <cell r="U225">
            <v>0</v>
          </cell>
          <cell r="V225">
            <v>0</v>
          </cell>
          <cell r="W225">
            <v>0</v>
          </cell>
          <cell r="X225">
            <v>424.55919999999992</v>
          </cell>
          <cell r="Y225">
            <v>424.55919999999992</v>
          </cell>
          <cell r="Z225">
            <v>10640</v>
          </cell>
          <cell r="AA225">
            <v>31.9</v>
          </cell>
          <cell r="AB225">
            <v>203</v>
          </cell>
          <cell r="AC225">
            <v>181</v>
          </cell>
          <cell r="AD225">
            <v>3</v>
          </cell>
        </row>
        <row r="226">
          <cell r="B226" t="str">
            <v>Gagnef</v>
          </cell>
          <cell r="C226" t="str">
            <v>2026</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10050</v>
          </cell>
          <cell r="AA226">
            <v>32.24</v>
          </cell>
          <cell r="AB226">
            <v>217</v>
          </cell>
          <cell r="AC226">
            <v>226</v>
          </cell>
          <cell r="AD226">
            <v>3</v>
          </cell>
        </row>
        <row r="227">
          <cell r="B227" t="str">
            <v>Leksand</v>
          </cell>
          <cell r="C227" t="str">
            <v>2029</v>
          </cell>
          <cell r="G227">
            <v>0</v>
          </cell>
          <cell r="H227">
            <v>0</v>
          </cell>
          <cell r="I227">
            <v>0</v>
          </cell>
          <cell r="J227">
            <v>111.394375</v>
          </cell>
          <cell r="K227">
            <v>111.83437499999999</v>
          </cell>
          <cell r="L227">
            <v>111.36100000000002</v>
          </cell>
          <cell r="M227">
            <v>113.63500000000001</v>
          </cell>
          <cell r="N227">
            <v>123.96254899999998</v>
          </cell>
          <cell r="O227">
            <v>0</v>
          </cell>
          <cell r="P227">
            <v>0</v>
          </cell>
          <cell r="Q227">
            <v>0</v>
          </cell>
          <cell r="R227">
            <v>0</v>
          </cell>
          <cell r="S227">
            <v>0</v>
          </cell>
          <cell r="T227">
            <v>0</v>
          </cell>
          <cell r="U227">
            <v>461.73834196891187</v>
          </cell>
          <cell r="V227">
            <v>463.56217616580307</v>
          </cell>
          <cell r="W227">
            <v>461.6</v>
          </cell>
          <cell r="X227">
            <v>471.02590673575128</v>
          </cell>
          <cell r="Y227">
            <v>513.83439999999985</v>
          </cell>
          <cell r="Z227">
            <v>15313</v>
          </cell>
          <cell r="AA227">
            <v>31.55</v>
          </cell>
          <cell r="AB227">
            <v>144</v>
          </cell>
          <cell r="AC227">
            <v>151</v>
          </cell>
          <cell r="AD227">
            <v>2</v>
          </cell>
        </row>
        <row r="228">
          <cell r="B228" t="str">
            <v>Rättvik</v>
          </cell>
          <cell r="C228" t="str">
            <v>2031</v>
          </cell>
          <cell r="G228">
            <v>115.23235000000001</v>
          </cell>
          <cell r="H228">
            <v>116.4</v>
          </cell>
          <cell r="I228">
            <v>116.4</v>
          </cell>
          <cell r="J228">
            <v>116.54362499999999</v>
          </cell>
          <cell r="K228">
            <v>116.54362500000001</v>
          </cell>
          <cell r="L228">
            <v>117.34400000000001</v>
          </cell>
          <cell r="M228">
            <v>117.28</v>
          </cell>
          <cell r="N228">
            <v>122.10492400000001</v>
          </cell>
          <cell r="O228">
            <v>0</v>
          </cell>
          <cell r="P228">
            <v>0</v>
          </cell>
          <cell r="Q228">
            <v>0</v>
          </cell>
          <cell r="R228">
            <v>477.64704663212433</v>
          </cell>
          <cell r="S228">
            <v>482.4870466321243</v>
          </cell>
          <cell r="T228">
            <v>482.4870466321243</v>
          </cell>
          <cell r="U228">
            <v>483.08238341968905</v>
          </cell>
          <cell r="V228">
            <v>483.08238341968911</v>
          </cell>
          <cell r="W228">
            <v>486.4</v>
          </cell>
          <cell r="X228">
            <v>486.1347150259067</v>
          </cell>
          <cell r="Y228">
            <v>506.13440000000003</v>
          </cell>
          <cell r="Z228">
            <v>10856</v>
          </cell>
          <cell r="AA228">
            <v>32.15</v>
          </cell>
          <cell r="AB228">
            <v>200</v>
          </cell>
          <cell r="AC228">
            <v>222</v>
          </cell>
          <cell r="AD228">
            <v>3</v>
          </cell>
        </row>
        <row r="229">
          <cell r="B229" t="str">
            <v>Orsa</v>
          </cell>
          <cell r="C229" t="str">
            <v>2034</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6979</v>
          </cell>
          <cell r="AA229">
            <v>32.15</v>
          </cell>
          <cell r="AB229">
            <v>258</v>
          </cell>
          <cell r="AC229">
            <v>222</v>
          </cell>
          <cell r="AD229">
            <v>3</v>
          </cell>
        </row>
        <row r="230">
          <cell r="B230" t="str">
            <v>Älvdalen</v>
          </cell>
          <cell r="C230" t="str">
            <v>2039</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7652</v>
          </cell>
          <cell r="AA230">
            <v>31.9</v>
          </cell>
          <cell r="AB230">
            <v>247</v>
          </cell>
          <cell r="AC230">
            <v>181</v>
          </cell>
          <cell r="AD230">
            <v>3</v>
          </cell>
        </row>
        <row r="231">
          <cell r="B231" t="str">
            <v>Smedjebacken</v>
          </cell>
          <cell r="C231" t="str">
            <v>2061</v>
          </cell>
          <cell r="D231"/>
          <cell r="E231">
            <v>108.36199999999999</v>
          </cell>
          <cell r="F231">
            <v>108.36199999999999</v>
          </cell>
          <cell r="G231">
            <v>105.96250000000001</v>
          </cell>
          <cell r="H231">
            <v>105.96</v>
          </cell>
          <cell r="I231">
            <v>105.96</v>
          </cell>
          <cell r="J231">
            <v>105.96250000000001</v>
          </cell>
          <cell r="K231">
            <v>105.96250000000001</v>
          </cell>
          <cell r="L231">
            <v>105.95700000000001</v>
          </cell>
          <cell r="M231">
            <v>105.9425</v>
          </cell>
          <cell r="N231">
            <v>113.180025</v>
          </cell>
          <cell r="O231">
            <v>0</v>
          </cell>
          <cell r="P231">
            <v>449.1689119170984</v>
          </cell>
          <cell r="Q231">
            <v>449.1689119170984</v>
          </cell>
          <cell r="R231">
            <v>439.2227979274611</v>
          </cell>
          <cell r="S231">
            <v>439.21243523316053</v>
          </cell>
          <cell r="T231">
            <v>439.21243523316053</v>
          </cell>
          <cell r="U231">
            <v>439.2227979274611</v>
          </cell>
          <cell r="V231">
            <v>439.2227979274611</v>
          </cell>
          <cell r="W231">
            <v>439.2</v>
          </cell>
          <cell r="X231">
            <v>439.13989637305696</v>
          </cell>
          <cell r="Y231">
            <v>469.14</v>
          </cell>
          <cell r="Z231">
            <v>11357</v>
          </cell>
          <cell r="AA231">
            <v>32.25</v>
          </cell>
          <cell r="AB231">
            <v>192</v>
          </cell>
          <cell r="AC231">
            <v>228</v>
          </cell>
          <cell r="AD231">
            <v>3</v>
          </cell>
        </row>
        <row r="232">
          <cell r="B232" t="str">
            <v>Mora</v>
          </cell>
          <cell r="C232" t="str">
            <v>2062</v>
          </cell>
          <cell r="D232"/>
          <cell r="E232">
            <v>105.76900000000001</v>
          </cell>
          <cell r="F232">
            <v>105.93899999999999</v>
          </cell>
          <cell r="G232">
            <v>111.731875</v>
          </cell>
          <cell r="H232">
            <v>111.32</v>
          </cell>
          <cell r="I232">
            <v>112.69</v>
          </cell>
          <cell r="J232">
            <v>114.260625</v>
          </cell>
          <cell r="K232">
            <v>107.761875</v>
          </cell>
          <cell r="L232">
            <v>108.27300000000001</v>
          </cell>
          <cell r="M232">
            <v>116.168125</v>
          </cell>
          <cell r="N232">
            <v>119.06305100000002</v>
          </cell>
          <cell r="O232">
            <v>0</v>
          </cell>
          <cell r="P232">
            <v>438.420725388601</v>
          </cell>
          <cell r="Q232">
            <v>439.12538860103621</v>
          </cell>
          <cell r="R232">
            <v>463.13730569948183</v>
          </cell>
          <cell r="S232">
            <v>461.43005181347144</v>
          </cell>
          <cell r="T232">
            <v>467.10880829015537</v>
          </cell>
          <cell r="U232">
            <v>473.61917098445593</v>
          </cell>
          <cell r="V232">
            <v>446.68134715025906</v>
          </cell>
          <cell r="W232">
            <v>448.8</v>
          </cell>
          <cell r="X232">
            <v>481.52590673575128</v>
          </cell>
          <cell r="Y232">
            <v>493.5256</v>
          </cell>
          <cell r="Z232">
            <v>20014</v>
          </cell>
          <cell r="AA232">
            <v>31.92</v>
          </cell>
          <cell r="AB232">
            <v>117</v>
          </cell>
          <cell r="AC232">
            <v>187</v>
          </cell>
          <cell r="AD232">
            <v>2</v>
          </cell>
        </row>
        <row r="233">
          <cell r="B233" t="str">
            <v>Falun</v>
          </cell>
          <cell r="C233" t="str">
            <v>2080</v>
          </cell>
          <cell r="D233">
            <v>105.938</v>
          </cell>
          <cell r="E233">
            <v>111.32</v>
          </cell>
          <cell r="F233">
            <v>111.32</v>
          </cell>
          <cell r="G233">
            <v>105.09375</v>
          </cell>
          <cell r="H233">
            <v>105.25</v>
          </cell>
          <cell r="I233">
            <v>106.36</v>
          </cell>
          <cell r="J233">
            <v>106.3</v>
          </cell>
          <cell r="K233">
            <v>106.3</v>
          </cell>
          <cell r="L233">
            <v>106.15</v>
          </cell>
          <cell r="M233">
            <v>106.13500000000001</v>
          </cell>
          <cell r="N233">
            <v>110.73992600000001</v>
          </cell>
          <cell r="O233">
            <v>439.12124352331602</v>
          </cell>
          <cell r="P233">
            <v>461.43005181347144</v>
          </cell>
          <cell r="Q233">
            <v>461.43005181347144</v>
          </cell>
          <cell r="R233">
            <v>435.62176165803106</v>
          </cell>
          <cell r="S233">
            <v>436.26943005181346</v>
          </cell>
          <cell r="T233">
            <v>440.8704663212435</v>
          </cell>
          <cell r="U233">
            <v>440.62176165803106</v>
          </cell>
          <cell r="V233">
            <v>440.62176165803106</v>
          </cell>
          <cell r="W233">
            <v>440</v>
          </cell>
          <cell r="X233">
            <v>439.93782383419688</v>
          </cell>
          <cell r="Y233">
            <v>459.0256</v>
          </cell>
          <cell r="Z233">
            <v>54601</v>
          </cell>
          <cell r="AA233">
            <v>31.8</v>
          </cell>
          <cell r="AB233">
            <v>39</v>
          </cell>
          <cell r="AC233">
            <v>171</v>
          </cell>
          <cell r="AD233">
            <v>1</v>
          </cell>
        </row>
        <row r="234">
          <cell r="B234" t="str">
            <v>Borlänge</v>
          </cell>
          <cell r="C234" t="str">
            <v>2081</v>
          </cell>
          <cell r="D234">
            <v>102.014</v>
          </cell>
          <cell r="E234">
            <v>95.876999999999995</v>
          </cell>
          <cell r="F234">
            <v>95.876999999999995</v>
          </cell>
          <cell r="G234">
            <v>96.858625000000018</v>
          </cell>
          <cell r="H234">
            <v>96.38</v>
          </cell>
          <cell r="I234">
            <v>96.38</v>
          </cell>
          <cell r="J234">
            <v>96.376125000000002</v>
          </cell>
          <cell r="K234">
            <v>96.376125000000002</v>
          </cell>
          <cell r="L234">
            <v>91.481999999999999</v>
          </cell>
          <cell r="M234">
            <v>91.511250000000004</v>
          </cell>
          <cell r="N234">
            <v>91.511336</v>
          </cell>
          <cell r="O234">
            <v>422.85595854922275</v>
          </cell>
          <cell r="P234">
            <v>397.41761658031083</v>
          </cell>
          <cell r="Q234">
            <v>397.41761658031083</v>
          </cell>
          <cell r="R234">
            <v>401.48652849740938</v>
          </cell>
          <cell r="S234">
            <v>399.50259067357507</v>
          </cell>
          <cell r="T234">
            <v>399.50259067357507</v>
          </cell>
          <cell r="U234">
            <v>399.48652849740932</v>
          </cell>
          <cell r="V234">
            <v>399.48652849740932</v>
          </cell>
          <cell r="W234">
            <v>379.2</v>
          </cell>
          <cell r="X234">
            <v>379.32124352331607</v>
          </cell>
          <cell r="Y234">
            <v>379.32159999999999</v>
          </cell>
          <cell r="Z234">
            <v>46962</v>
          </cell>
          <cell r="AA234">
            <v>32.25</v>
          </cell>
          <cell r="AB234">
            <v>47</v>
          </cell>
          <cell r="AC234">
            <v>228</v>
          </cell>
          <cell r="AD234">
            <v>1</v>
          </cell>
        </row>
        <row r="235">
          <cell r="B235" t="str">
            <v>Säter</v>
          </cell>
          <cell r="C235" t="str">
            <v>2082</v>
          </cell>
          <cell r="D235"/>
          <cell r="E235">
            <v>98.880125000000007</v>
          </cell>
          <cell r="F235">
            <v>96.888125000000002</v>
          </cell>
          <cell r="G235">
            <v>106.36375</v>
          </cell>
          <cell r="H235">
            <v>109.76</v>
          </cell>
          <cell r="I235">
            <v>109.76</v>
          </cell>
          <cell r="J235">
            <v>109.76</v>
          </cell>
          <cell r="K235">
            <v>109.76</v>
          </cell>
          <cell r="L235">
            <v>112.712</v>
          </cell>
          <cell r="M235">
            <v>112.69339999999995</v>
          </cell>
          <cell r="N235">
            <v>118.417659</v>
          </cell>
          <cell r="O235">
            <v>0</v>
          </cell>
          <cell r="P235">
            <v>409.86580310880828</v>
          </cell>
          <cell r="Q235">
            <v>401.60880829015542</v>
          </cell>
          <cell r="R235">
            <v>440.88601036269426</v>
          </cell>
          <cell r="S235">
            <v>454.96373056994815</v>
          </cell>
          <cell r="T235">
            <v>454.96373056994815</v>
          </cell>
          <cell r="U235">
            <v>454.96373056994815</v>
          </cell>
          <cell r="V235">
            <v>454.96373056994815</v>
          </cell>
          <cell r="W235">
            <v>467.2</v>
          </cell>
          <cell r="X235">
            <v>467.12290155440394</v>
          </cell>
          <cell r="Y235">
            <v>490.85039999999998</v>
          </cell>
          <cell r="Z235">
            <v>11157</v>
          </cell>
          <cell r="AA235">
            <v>32.299999999999997</v>
          </cell>
          <cell r="AB235">
            <v>196</v>
          </cell>
          <cell r="AC235">
            <v>239</v>
          </cell>
          <cell r="AD235">
            <v>3</v>
          </cell>
        </row>
        <row r="236">
          <cell r="B236" t="str">
            <v>Hedemora</v>
          </cell>
          <cell r="C236" t="str">
            <v>2083</v>
          </cell>
          <cell r="D236"/>
          <cell r="E236">
            <v>94.363</v>
          </cell>
          <cell r="F236">
            <v>94.362499999999997</v>
          </cell>
          <cell r="G236">
            <v>92.462500000000006</v>
          </cell>
          <cell r="H236">
            <v>92.46</v>
          </cell>
          <cell r="I236">
            <v>92.46</v>
          </cell>
          <cell r="J236">
            <v>94.307500000000005</v>
          </cell>
          <cell r="K236">
            <v>94.307500000000005</v>
          </cell>
          <cell r="L236">
            <v>95.921000000000021</v>
          </cell>
          <cell r="M236">
            <v>96.003999999999891</v>
          </cell>
          <cell r="N236">
            <v>101.09147</v>
          </cell>
          <cell r="O236">
            <v>0</v>
          </cell>
          <cell r="P236">
            <v>391.14196891191705</v>
          </cell>
          <cell r="Q236">
            <v>391.13989637305696</v>
          </cell>
          <cell r="R236">
            <v>383.2642487046632</v>
          </cell>
          <cell r="S236">
            <v>383.25388601036263</v>
          </cell>
          <cell r="T236">
            <v>383.25388601036263</v>
          </cell>
          <cell r="U236">
            <v>390.9119170984456</v>
          </cell>
          <cell r="V236">
            <v>390.9119170984456</v>
          </cell>
          <cell r="W236">
            <v>397.6</v>
          </cell>
          <cell r="X236">
            <v>397.94404145077669</v>
          </cell>
          <cell r="Y236">
            <v>419.03199999999998</v>
          </cell>
          <cell r="Z236">
            <v>15749</v>
          </cell>
          <cell r="AA236">
            <v>31.65</v>
          </cell>
          <cell r="AB236">
            <v>139</v>
          </cell>
          <cell r="AC236">
            <v>158</v>
          </cell>
          <cell r="AD236">
            <v>2</v>
          </cell>
        </row>
        <row r="237">
          <cell r="B237" t="str">
            <v>Avesta</v>
          </cell>
          <cell r="C237" t="str">
            <v>2084</v>
          </cell>
          <cell r="D237"/>
          <cell r="F237">
            <v>114</v>
          </cell>
          <cell r="G237">
            <v>105.10793749999999</v>
          </cell>
          <cell r="H237">
            <v>103.16</v>
          </cell>
          <cell r="I237">
            <v>103.16</v>
          </cell>
          <cell r="J237">
            <v>102.8479375</v>
          </cell>
          <cell r="K237">
            <v>102.8479375</v>
          </cell>
          <cell r="L237">
            <v>102.869</v>
          </cell>
          <cell r="M237">
            <v>107.52118749999984</v>
          </cell>
          <cell r="N237">
            <v>110.38248999999999</v>
          </cell>
          <cell r="O237">
            <v>0</v>
          </cell>
          <cell r="P237">
            <v>0</v>
          </cell>
          <cell r="Q237">
            <v>472.53886010362692</v>
          </cell>
          <cell r="R237">
            <v>435.68056994818647</v>
          </cell>
          <cell r="S237">
            <v>427.60621761658024</v>
          </cell>
          <cell r="T237">
            <v>427.60621761658024</v>
          </cell>
          <cell r="U237">
            <v>426.3126943005181</v>
          </cell>
          <cell r="V237">
            <v>426.3126943005181</v>
          </cell>
          <cell r="W237">
            <v>426.4</v>
          </cell>
          <cell r="X237">
            <v>445.68367875647596</v>
          </cell>
          <cell r="Y237">
            <v>457.54399999999993</v>
          </cell>
          <cell r="Z237">
            <v>22330</v>
          </cell>
          <cell r="AA237">
            <v>32.4</v>
          </cell>
          <cell r="AB237">
            <v>108</v>
          </cell>
          <cell r="AC237">
            <v>250</v>
          </cell>
          <cell r="AD237">
            <v>2</v>
          </cell>
        </row>
        <row r="238">
          <cell r="B238" t="str">
            <v>Ludvika</v>
          </cell>
          <cell r="C238" t="str">
            <v>2085</v>
          </cell>
          <cell r="D238"/>
          <cell r="E238">
            <v>115.7823125</v>
          </cell>
          <cell r="F238">
            <v>115.597375</v>
          </cell>
          <cell r="G238">
            <v>111.50875000000001</v>
          </cell>
          <cell r="H238">
            <v>122.13</v>
          </cell>
          <cell r="I238">
            <v>119.72</v>
          </cell>
          <cell r="J238">
            <v>112.84625</v>
          </cell>
          <cell r="K238">
            <v>112.84625</v>
          </cell>
          <cell r="L238">
            <v>115.60700000000001</v>
          </cell>
          <cell r="M238">
            <v>125.34625</v>
          </cell>
          <cell r="N238">
            <v>130.39620399999998</v>
          </cell>
          <cell r="O238">
            <v>0</v>
          </cell>
          <cell r="P238">
            <v>479.92668393782378</v>
          </cell>
          <cell r="Q238">
            <v>479.16010362694294</v>
          </cell>
          <cell r="R238">
            <v>462.21243523316059</v>
          </cell>
          <cell r="S238">
            <v>506.23834196891187</v>
          </cell>
          <cell r="T238">
            <v>496.24870466321238</v>
          </cell>
          <cell r="U238">
            <v>467.75647668393776</v>
          </cell>
          <cell r="V238">
            <v>467.75647668393776</v>
          </cell>
          <cell r="W238">
            <v>479.2</v>
          </cell>
          <cell r="X238">
            <v>519.56994818652845</v>
          </cell>
          <cell r="Y238">
            <v>540.50239999999985</v>
          </cell>
          <cell r="Z238">
            <v>26131</v>
          </cell>
          <cell r="AA238">
            <v>32.4</v>
          </cell>
          <cell r="AB238">
            <v>93</v>
          </cell>
          <cell r="AC238">
            <v>250</v>
          </cell>
          <cell r="AD238">
            <v>2</v>
          </cell>
        </row>
        <row r="239">
          <cell r="B239" t="str">
            <v>Ockelbo</v>
          </cell>
          <cell r="C239" t="str">
            <v>2101</v>
          </cell>
          <cell r="D239"/>
          <cell r="E239"/>
          <cell r="F239"/>
          <cell r="G239">
            <v>0</v>
          </cell>
          <cell r="H239">
            <v>0</v>
          </cell>
          <cell r="I239">
            <v>0</v>
          </cell>
          <cell r="J239">
            <v>95.306250000000006</v>
          </cell>
          <cell r="K239">
            <v>95.306250000000006</v>
          </cell>
          <cell r="L239">
            <v>105.75584112149527</v>
          </cell>
          <cell r="M239">
            <v>113.15875</v>
          </cell>
          <cell r="N239">
            <v>113.15879500000001</v>
          </cell>
          <cell r="O239">
            <v>0</v>
          </cell>
          <cell r="P239">
            <v>0</v>
          </cell>
          <cell r="Q239">
            <v>0</v>
          </cell>
          <cell r="R239">
            <v>0</v>
          </cell>
          <cell r="S239">
            <v>0</v>
          </cell>
          <cell r="T239">
            <v>0</v>
          </cell>
          <cell r="U239">
            <v>395.05181347150256</v>
          </cell>
          <cell r="V239">
            <v>395.05181347150256</v>
          </cell>
          <cell r="W239">
            <v>438.36618081448813</v>
          </cell>
          <cell r="X239">
            <v>469.05181347150256</v>
          </cell>
          <cell r="Y239">
            <v>469.05200000000002</v>
          </cell>
          <cell r="Z239">
            <v>6137</v>
          </cell>
          <cell r="AA239">
            <v>32.450000000000003</v>
          </cell>
          <cell r="AB239">
            <v>266</v>
          </cell>
          <cell r="AC239">
            <v>254</v>
          </cell>
          <cell r="AD239">
            <v>3</v>
          </cell>
        </row>
        <row r="240">
          <cell r="B240" t="str">
            <v>Hofors</v>
          </cell>
          <cell r="C240" t="str">
            <v>2104</v>
          </cell>
          <cell r="D240"/>
          <cell r="E240">
            <v>85.402500000000003</v>
          </cell>
          <cell r="F240">
            <v>90.951250000000002</v>
          </cell>
          <cell r="G240">
            <v>92.881249999999994</v>
          </cell>
          <cell r="H240">
            <v>92.64</v>
          </cell>
          <cell r="I240">
            <v>92.88</v>
          </cell>
          <cell r="J240">
            <v>84.678749999999994</v>
          </cell>
          <cell r="K240">
            <v>85.813749999999999</v>
          </cell>
          <cell r="L240">
            <v>85.498999999999995</v>
          </cell>
          <cell r="M240">
            <v>85.594999999999828</v>
          </cell>
          <cell r="N240">
            <v>85.594920999999999</v>
          </cell>
          <cell r="O240">
            <v>0</v>
          </cell>
          <cell r="P240">
            <v>354</v>
          </cell>
          <cell r="Q240">
            <v>377</v>
          </cell>
          <cell r="R240">
            <v>384.99999999999994</v>
          </cell>
          <cell r="S240">
            <v>383.99999999999994</v>
          </cell>
          <cell r="T240">
            <v>384.99481865284969</v>
          </cell>
          <cell r="U240">
            <v>350.99999999999994</v>
          </cell>
          <cell r="V240">
            <v>355.70466321243521</v>
          </cell>
          <cell r="W240">
            <v>354.39999999999992</v>
          </cell>
          <cell r="X240">
            <v>354.79792746113912</v>
          </cell>
          <cell r="Y240">
            <v>354.79759999999999</v>
          </cell>
          <cell r="Z240">
            <v>10501</v>
          </cell>
          <cell r="AA240">
            <v>32.25</v>
          </cell>
          <cell r="AB240">
            <v>207</v>
          </cell>
          <cell r="AC240">
            <v>228</v>
          </cell>
          <cell r="AD240">
            <v>3</v>
          </cell>
        </row>
        <row r="241">
          <cell r="B241" t="str">
            <v>Ovanåker</v>
          </cell>
          <cell r="C241" t="str">
            <v>2121</v>
          </cell>
          <cell r="D241"/>
          <cell r="E241">
            <v>92.468999999999994</v>
          </cell>
          <cell r="F241">
            <v>93.07</v>
          </cell>
          <cell r="G241">
            <v>99.913687499999995</v>
          </cell>
          <cell r="H241">
            <v>99.91</v>
          </cell>
          <cell r="I241">
            <v>100.01</v>
          </cell>
          <cell r="J241">
            <v>98.016256250000012</v>
          </cell>
          <cell r="K241">
            <v>98.016256250000012</v>
          </cell>
          <cell r="L241">
            <v>100.36</v>
          </cell>
          <cell r="M241">
            <v>105.22875624999989</v>
          </cell>
          <cell r="N241">
            <v>105.22881099999999</v>
          </cell>
          <cell r="O241">
            <v>0</v>
          </cell>
          <cell r="P241">
            <v>383.2911917098445</v>
          </cell>
          <cell r="Q241">
            <v>385.78238341968904</v>
          </cell>
          <cell r="R241">
            <v>414.14999999999992</v>
          </cell>
          <cell r="S241">
            <v>414.1347150259067</v>
          </cell>
          <cell r="T241">
            <v>414.54922279792743</v>
          </cell>
          <cell r="U241">
            <v>406.28500000000003</v>
          </cell>
          <cell r="V241">
            <v>406.28500000000003</v>
          </cell>
          <cell r="W241">
            <v>415.99999999999994</v>
          </cell>
          <cell r="X241">
            <v>436.18137305699435</v>
          </cell>
          <cell r="Y241">
            <v>436.18159999999995</v>
          </cell>
          <cell r="Z241">
            <v>12333</v>
          </cell>
          <cell r="AA241">
            <v>32.25</v>
          </cell>
          <cell r="AB241">
            <v>181</v>
          </cell>
          <cell r="AC241">
            <v>228</v>
          </cell>
          <cell r="AD241">
            <v>3</v>
          </cell>
        </row>
        <row r="242">
          <cell r="B242" t="str">
            <v>Nordanstig</v>
          </cell>
          <cell r="C242" t="str">
            <v>2132</v>
          </cell>
          <cell r="D242"/>
          <cell r="E242"/>
          <cell r="F242"/>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10097</v>
          </cell>
          <cell r="AA242">
            <v>32.25</v>
          </cell>
          <cell r="AB242">
            <v>215</v>
          </cell>
          <cell r="AC242">
            <v>228</v>
          </cell>
          <cell r="AD242">
            <v>3</v>
          </cell>
        </row>
        <row r="243">
          <cell r="B243" t="str">
            <v>Ljusdal</v>
          </cell>
          <cell r="C243" t="str">
            <v>2161</v>
          </cell>
          <cell r="D243"/>
          <cell r="E243">
            <v>100.06825000000001</v>
          </cell>
          <cell r="F243">
            <v>100.547</v>
          </cell>
          <cell r="G243">
            <v>100.13249999999999</v>
          </cell>
          <cell r="H243">
            <v>100.12</v>
          </cell>
          <cell r="I243">
            <v>99.47</v>
          </cell>
          <cell r="J243">
            <v>99.602500000000006</v>
          </cell>
          <cell r="K243">
            <v>99.602500000000006</v>
          </cell>
          <cell r="L243">
            <v>99.78100000000002</v>
          </cell>
          <cell r="M243">
            <v>92.870499999999865</v>
          </cell>
          <cell r="N243">
            <v>92.870441999999997</v>
          </cell>
          <cell r="O243">
            <v>0</v>
          </cell>
          <cell r="P243">
            <v>414.79067357512952</v>
          </cell>
          <cell r="Q243">
            <v>416.77512953367869</v>
          </cell>
          <cell r="R243">
            <v>415.05699481865281</v>
          </cell>
          <cell r="S243">
            <v>415.00518134715026</v>
          </cell>
          <cell r="T243">
            <v>412.3108808290155</v>
          </cell>
          <cell r="U243">
            <v>412.86010362694299</v>
          </cell>
          <cell r="V243">
            <v>412.86010362694299</v>
          </cell>
          <cell r="W243">
            <v>413.6</v>
          </cell>
          <cell r="X243">
            <v>384.95544041450717</v>
          </cell>
          <cell r="Y243">
            <v>384.95519999999993</v>
          </cell>
          <cell r="Z243">
            <v>19858</v>
          </cell>
          <cell r="AA243">
            <v>32.75</v>
          </cell>
          <cell r="AB243">
            <v>120</v>
          </cell>
          <cell r="AC243">
            <v>270</v>
          </cell>
          <cell r="AD243">
            <v>2</v>
          </cell>
        </row>
        <row r="244">
          <cell r="B244" t="str">
            <v>Gävle</v>
          </cell>
          <cell r="C244" t="str">
            <v>2180</v>
          </cell>
          <cell r="D244">
            <v>81.120999999999995</v>
          </cell>
          <cell r="E244">
            <v>90.977999999999994</v>
          </cell>
          <cell r="F244">
            <v>97.162999999999997</v>
          </cell>
          <cell r="G244">
            <v>108.158125</v>
          </cell>
          <cell r="H244">
            <v>112.07</v>
          </cell>
          <cell r="I244">
            <v>105.57</v>
          </cell>
          <cell r="J244">
            <v>105.14190000000002</v>
          </cell>
          <cell r="K244">
            <v>103.8819</v>
          </cell>
          <cell r="L244">
            <v>103.52944600000001</v>
          </cell>
          <cell r="M244">
            <v>103.52944600000001</v>
          </cell>
          <cell r="N244">
            <v>107.717546</v>
          </cell>
          <cell r="O244">
            <v>336.25284974093262</v>
          </cell>
          <cell r="P244">
            <v>377.11088082901551</v>
          </cell>
          <cell r="Q244">
            <v>402.74818652849734</v>
          </cell>
          <cell r="R244">
            <v>448.32383419689114</v>
          </cell>
          <cell r="S244">
            <v>464.53886010362686</v>
          </cell>
          <cell r="T244">
            <v>437.59585492227973</v>
          </cell>
          <cell r="U244">
            <v>435.8213471502591</v>
          </cell>
          <cell r="V244">
            <v>430.59854922279789</v>
          </cell>
          <cell r="W244">
            <v>429.13759999999996</v>
          </cell>
          <cell r="X244">
            <v>429.13759999999996</v>
          </cell>
          <cell r="Y244">
            <v>446.49759999999998</v>
          </cell>
          <cell r="Z244">
            <v>91233</v>
          </cell>
          <cell r="AA244">
            <v>31.9</v>
          </cell>
          <cell r="AB244">
            <v>15</v>
          </cell>
          <cell r="AC244">
            <v>181</v>
          </cell>
          <cell r="AD244">
            <v>1</v>
          </cell>
        </row>
        <row r="245">
          <cell r="B245" t="str">
            <v>Sandviken</v>
          </cell>
          <cell r="C245" t="str">
            <v>2181</v>
          </cell>
          <cell r="D245"/>
          <cell r="E245">
            <v>84.84</v>
          </cell>
          <cell r="F245">
            <v>84.84</v>
          </cell>
          <cell r="G245">
            <v>90.268749999999997</v>
          </cell>
          <cell r="H245">
            <v>92.68</v>
          </cell>
          <cell r="I245">
            <v>92.68</v>
          </cell>
          <cell r="J245">
            <v>92.681250000000006</v>
          </cell>
          <cell r="K245">
            <v>93.918750000000003</v>
          </cell>
          <cell r="L245">
            <v>93.991000000000014</v>
          </cell>
          <cell r="M245">
            <v>97.537499999999852</v>
          </cell>
          <cell r="N245">
            <v>102.362568</v>
          </cell>
          <cell r="O245">
            <v>0</v>
          </cell>
          <cell r="P245">
            <v>351.66839378238342</v>
          </cell>
          <cell r="Q245">
            <v>351.66839378238342</v>
          </cell>
          <cell r="R245">
            <v>374.17098445595849</v>
          </cell>
          <cell r="S245">
            <v>384.16580310880829</v>
          </cell>
          <cell r="T245">
            <v>384.16580310880829</v>
          </cell>
          <cell r="U245">
            <v>384.17098445595855</v>
          </cell>
          <cell r="V245">
            <v>389.30051813471499</v>
          </cell>
          <cell r="W245">
            <v>389.6</v>
          </cell>
          <cell r="X245">
            <v>404.30051813471437</v>
          </cell>
          <cell r="Y245">
            <v>424.30079999999992</v>
          </cell>
          <cell r="Z245">
            <v>36805</v>
          </cell>
          <cell r="AA245">
            <v>32</v>
          </cell>
          <cell r="AB245">
            <v>62</v>
          </cell>
          <cell r="AC245">
            <v>194</v>
          </cell>
          <cell r="AD245">
            <v>1</v>
          </cell>
        </row>
        <row r="246">
          <cell r="B246" t="str">
            <v>Söderhamn</v>
          </cell>
          <cell r="C246" t="str">
            <v>2182</v>
          </cell>
          <cell r="D246"/>
          <cell r="E246">
            <v>86.088999999999999</v>
          </cell>
          <cell r="F246">
            <v>86.894999999999996</v>
          </cell>
          <cell r="G246">
            <v>86.894999999999996</v>
          </cell>
          <cell r="H246">
            <v>87.62</v>
          </cell>
          <cell r="I246">
            <v>87.76</v>
          </cell>
          <cell r="J246">
            <v>93.690624999999997</v>
          </cell>
          <cell r="K246">
            <v>93.690624999999997</v>
          </cell>
          <cell r="L246">
            <v>93.605000000000004</v>
          </cell>
          <cell r="M246">
            <v>97.174374999999813</v>
          </cell>
          <cell r="N246">
            <v>102.71382800000001</v>
          </cell>
          <cell r="O246">
            <v>0</v>
          </cell>
          <cell r="P246">
            <v>356.84559585492224</v>
          </cell>
          <cell r="Q246">
            <v>360.18652849740926</v>
          </cell>
          <cell r="R246">
            <v>360.18652849740926</v>
          </cell>
          <cell r="S246">
            <v>363.19170984455957</v>
          </cell>
          <cell r="T246">
            <v>363.77202072538859</v>
          </cell>
          <cell r="U246">
            <v>388.35492227979267</v>
          </cell>
          <cell r="V246">
            <v>388.35492227979267</v>
          </cell>
          <cell r="W246">
            <v>388</v>
          </cell>
          <cell r="X246">
            <v>402.79533678756394</v>
          </cell>
          <cell r="Y246">
            <v>425.7568</v>
          </cell>
          <cell r="Z246">
            <v>27464</v>
          </cell>
          <cell r="AA246">
            <v>31.55</v>
          </cell>
          <cell r="AB246">
            <v>86</v>
          </cell>
          <cell r="AC246">
            <v>151</v>
          </cell>
          <cell r="AD246">
            <v>2</v>
          </cell>
        </row>
        <row r="247">
          <cell r="B247" t="str">
            <v>Bollnäs</v>
          </cell>
          <cell r="C247" t="str">
            <v>2183</v>
          </cell>
          <cell r="D247"/>
          <cell r="E247">
            <v>80.626000000000005</v>
          </cell>
          <cell r="F247">
            <v>80.626000000000005</v>
          </cell>
          <cell r="G247">
            <v>86.026900000000012</v>
          </cell>
          <cell r="H247">
            <v>86.03</v>
          </cell>
          <cell r="I247">
            <v>88.29</v>
          </cell>
          <cell r="J247">
            <v>88.29464999999999</v>
          </cell>
          <cell r="K247">
            <v>90.697500000000005</v>
          </cell>
          <cell r="L247">
            <v>94.763000000000005</v>
          </cell>
          <cell r="M247">
            <v>94.667499999999947</v>
          </cell>
          <cell r="N247">
            <v>99.623704999999987</v>
          </cell>
          <cell r="O247">
            <v>0</v>
          </cell>
          <cell r="P247">
            <v>334.20103626943006</v>
          </cell>
          <cell r="Q247">
            <v>334.20103626943006</v>
          </cell>
          <cell r="R247">
            <v>356.58818652849743</v>
          </cell>
          <cell r="S247">
            <v>356.60103626943004</v>
          </cell>
          <cell r="T247">
            <v>365.96891191709847</v>
          </cell>
          <cell r="U247">
            <v>365.98818652849735</v>
          </cell>
          <cell r="V247">
            <v>375.94818652849739</v>
          </cell>
          <cell r="W247">
            <v>392.8</v>
          </cell>
          <cell r="X247">
            <v>392.40414507771993</v>
          </cell>
          <cell r="Y247">
            <v>412.94799999999992</v>
          </cell>
          <cell r="Z247">
            <v>26455</v>
          </cell>
          <cell r="AA247">
            <v>31.25</v>
          </cell>
          <cell r="AB247">
            <v>89</v>
          </cell>
          <cell r="AC247">
            <v>133</v>
          </cell>
          <cell r="AD247">
            <v>2</v>
          </cell>
        </row>
        <row r="248">
          <cell r="B248" t="str">
            <v>Hudiksvall</v>
          </cell>
          <cell r="C248" t="str">
            <v>2184</v>
          </cell>
          <cell r="D248"/>
          <cell r="E248">
            <v>108.91875</v>
          </cell>
          <cell r="F248">
            <v>108.91875</v>
          </cell>
          <cell r="G248">
            <v>108.91875</v>
          </cell>
          <cell r="H248">
            <v>108.92</v>
          </cell>
          <cell r="I248">
            <v>108.92</v>
          </cell>
          <cell r="J248">
            <v>111.0125</v>
          </cell>
          <cell r="K248">
            <v>111.0125</v>
          </cell>
          <cell r="L248">
            <v>110.78200000000001</v>
          </cell>
          <cell r="M248">
            <v>117.375625</v>
          </cell>
          <cell r="N248">
            <v>120.75817000000001</v>
          </cell>
          <cell r="O248">
            <v>0</v>
          </cell>
          <cell r="P248">
            <v>451.47668393782379</v>
          </cell>
          <cell r="Q248">
            <v>451.47668393782379</v>
          </cell>
          <cell r="R248">
            <v>451.47668393782379</v>
          </cell>
          <cell r="S248">
            <v>451.48186528497405</v>
          </cell>
          <cell r="T248">
            <v>451.48186528497405</v>
          </cell>
          <cell r="U248">
            <v>460.15544041450772</v>
          </cell>
          <cell r="V248">
            <v>460.15544041450772</v>
          </cell>
          <cell r="W248">
            <v>459.2</v>
          </cell>
          <cell r="X248">
            <v>486.53108808290153</v>
          </cell>
          <cell r="Y248">
            <v>500.55199999999996</v>
          </cell>
          <cell r="Z248">
            <v>37288</v>
          </cell>
          <cell r="AA248">
            <v>31.5</v>
          </cell>
          <cell r="AB248">
            <v>58</v>
          </cell>
          <cell r="AC248">
            <v>146</v>
          </cell>
          <cell r="AD248">
            <v>1</v>
          </cell>
        </row>
        <row r="249">
          <cell r="B249" t="str">
            <v>Ånge</v>
          </cell>
          <cell r="C249" t="str">
            <v>2260</v>
          </cell>
          <cell r="D249"/>
          <cell r="E249">
            <v>121.75675</v>
          </cell>
          <cell r="F249">
            <v>122.91925000000001</v>
          </cell>
          <cell r="G249">
            <v>125.0925</v>
          </cell>
          <cell r="H249">
            <v>130.68</v>
          </cell>
          <cell r="I249">
            <v>117.97</v>
          </cell>
          <cell r="J249">
            <v>119.67749999999999</v>
          </cell>
          <cell r="K249">
            <v>111.325</v>
          </cell>
          <cell r="L249">
            <v>106.53600000000002</v>
          </cell>
          <cell r="M249">
            <v>122.325</v>
          </cell>
          <cell r="N249">
            <v>118.524967</v>
          </cell>
          <cell r="O249">
            <v>0</v>
          </cell>
          <cell r="P249">
            <v>504.69119170984447</v>
          </cell>
          <cell r="Q249">
            <v>509.50984455958547</v>
          </cell>
          <cell r="R249">
            <v>518.51813471502589</v>
          </cell>
          <cell r="S249">
            <v>541.67875647668393</v>
          </cell>
          <cell r="T249">
            <v>488.99481865284969</v>
          </cell>
          <cell r="U249">
            <v>496.07253886010358</v>
          </cell>
          <cell r="V249">
            <v>461.45077720207252</v>
          </cell>
          <cell r="W249">
            <v>441.6</v>
          </cell>
          <cell r="X249">
            <v>507.0466321243523</v>
          </cell>
          <cell r="Y249">
            <v>491.29519999999997</v>
          </cell>
          <cell r="Z249">
            <v>10997</v>
          </cell>
          <cell r="AA249">
            <v>32.79</v>
          </cell>
          <cell r="AB249">
            <v>197</v>
          </cell>
          <cell r="AC249">
            <v>272</v>
          </cell>
          <cell r="AD249">
            <v>3</v>
          </cell>
        </row>
        <row r="250">
          <cell r="B250" t="str">
            <v>Timrå</v>
          </cell>
          <cell r="C250" t="str">
            <v>2262</v>
          </cell>
          <cell r="D250">
            <v>102.324</v>
          </cell>
          <cell r="E250">
            <v>102.324</v>
          </cell>
          <cell r="F250">
            <v>106.43899999999999</v>
          </cell>
          <cell r="G250">
            <v>110.73125</v>
          </cell>
          <cell r="H250">
            <v>109.53</v>
          </cell>
          <cell r="I250">
            <v>111.79</v>
          </cell>
          <cell r="J250">
            <v>111.79275</v>
          </cell>
          <cell r="K250">
            <v>111.79275000000001</v>
          </cell>
          <cell r="L250">
            <v>111.74700000000001</v>
          </cell>
          <cell r="M250">
            <v>116.28</v>
          </cell>
          <cell r="N250">
            <v>116.279991</v>
          </cell>
          <cell r="O250">
            <v>424.14093264248697</v>
          </cell>
          <cell r="P250">
            <v>424.14093264248697</v>
          </cell>
          <cell r="Q250">
            <v>441.19792746113984</v>
          </cell>
          <cell r="R250">
            <v>458.98963730569943</v>
          </cell>
          <cell r="S250">
            <v>454.01036269430045</v>
          </cell>
          <cell r="T250">
            <v>463.37823834196888</v>
          </cell>
          <cell r="U250">
            <v>463.38963730569941</v>
          </cell>
          <cell r="V250">
            <v>463.38963730569947</v>
          </cell>
          <cell r="W250">
            <v>463.2</v>
          </cell>
          <cell r="X250">
            <v>481.98963730569943</v>
          </cell>
          <cell r="Y250">
            <v>481.98959999999994</v>
          </cell>
          <cell r="Z250">
            <v>17790</v>
          </cell>
          <cell r="AA250">
            <v>32.340000000000003</v>
          </cell>
          <cell r="AB250">
            <v>130</v>
          </cell>
          <cell r="AC250">
            <v>244</v>
          </cell>
          <cell r="AD250">
            <v>2</v>
          </cell>
        </row>
        <row r="251">
          <cell r="B251" t="str">
            <v>Härnösand</v>
          </cell>
          <cell r="C251" t="str">
            <v>2280</v>
          </cell>
          <cell r="D251">
            <v>99.052000000000007</v>
          </cell>
          <cell r="E251">
            <v>99.098124999999996</v>
          </cell>
          <cell r="F251">
            <v>99.098124999999996</v>
          </cell>
          <cell r="G251">
            <v>99.947249999999997</v>
          </cell>
          <cell r="H251">
            <v>99.4</v>
          </cell>
          <cell r="I251">
            <v>98.2</v>
          </cell>
          <cell r="J251">
            <v>98.203749999999999</v>
          </cell>
          <cell r="K251">
            <v>102.0275</v>
          </cell>
          <cell r="L251">
            <v>104.22</v>
          </cell>
          <cell r="M251">
            <v>106.595</v>
          </cell>
          <cell r="N251">
            <v>110.93755800000001</v>
          </cell>
          <cell r="O251">
            <v>410.57823834196893</v>
          </cell>
          <cell r="P251">
            <v>410.7694300518134</v>
          </cell>
          <cell r="Q251">
            <v>410.7694300518134</v>
          </cell>
          <cell r="R251">
            <v>414.28911917098441</v>
          </cell>
          <cell r="S251">
            <v>412.02072538860102</v>
          </cell>
          <cell r="T251">
            <v>407.0466321243523</v>
          </cell>
          <cell r="U251">
            <v>407.06217616580307</v>
          </cell>
          <cell r="V251">
            <v>422.9119170984456</v>
          </cell>
          <cell r="W251">
            <v>431.99999999999994</v>
          </cell>
          <cell r="X251">
            <v>441.84455958549216</v>
          </cell>
          <cell r="Y251">
            <v>459.84480000000002</v>
          </cell>
          <cell r="Z251">
            <v>25227</v>
          </cell>
          <cell r="AA251">
            <v>33.04</v>
          </cell>
          <cell r="AB251">
            <v>96</v>
          </cell>
          <cell r="AC251">
            <v>283</v>
          </cell>
          <cell r="AD251">
            <v>2</v>
          </cell>
        </row>
        <row r="252">
          <cell r="B252" t="str">
            <v>Sundsvall</v>
          </cell>
          <cell r="C252" t="str">
            <v>2281</v>
          </cell>
          <cell r="D252">
            <v>90.659000000000006</v>
          </cell>
          <cell r="E252">
            <v>92.778999999999996</v>
          </cell>
          <cell r="F252">
            <v>92.778999999999996</v>
          </cell>
          <cell r="G252">
            <v>94.443099999999987</v>
          </cell>
          <cell r="H252">
            <v>97.62</v>
          </cell>
          <cell r="I252">
            <v>99.92</v>
          </cell>
          <cell r="J252">
            <v>100.50075</v>
          </cell>
          <cell r="K252">
            <v>99.919499999999999</v>
          </cell>
          <cell r="L252">
            <v>111.74700000000001</v>
          </cell>
          <cell r="M252">
            <v>131.66799999999984</v>
          </cell>
          <cell r="N252">
            <v>124.720074</v>
          </cell>
          <cell r="O252">
            <v>375.78860103626943</v>
          </cell>
          <cell r="P252">
            <v>384.57616580310878</v>
          </cell>
          <cell r="Q252">
            <v>384.57616580310878</v>
          </cell>
          <cell r="R252">
            <v>391.47398963730564</v>
          </cell>
          <cell r="S252">
            <v>404.64248704663208</v>
          </cell>
          <cell r="T252">
            <v>414.1761658031088</v>
          </cell>
          <cell r="U252">
            <v>416.58341968911913</v>
          </cell>
          <cell r="V252">
            <v>414.17409326424865</v>
          </cell>
          <cell r="W252">
            <v>463.2</v>
          </cell>
          <cell r="X252">
            <v>545.77409326424799</v>
          </cell>
          <cell r="Y252">
            <v>516.97439999999995</v>
          </cell>
          <cell r="Z252">
            <v>93125</v>
          </cell>
          <cell r="AA252">
            <v>32.29</v>
          </cell>
          <cell r="AB252">
            <v>14</v>
          </cell>
          <cell r="AC252">
            <v>238</v>
          </cell>
          <cell r="AD252">
            <v>1</v>
          </cell>
        </row>
        <row r="253">
          <cell r="B253" t="str">
            <v>Kramfors</v>
          </cell>
          <cell r="C253" t="str">
            <v>2282</v>
          </cell>
          <cell r="D253"/>
          <cell r="E253">
            <v>108.685</v>
          </cell>
          <cell r="F253">
            <v>109.506</v>
          </cell>
          <cell r="G253">
            <v>110.95375</v>
          </cell>
          <cell r="H253">
            <v>110.95</v>
          </cell>
          <cell r="I253">
            <v>113.84</v>
          </cell>
          <cell r="J253">
            <v>113.83750000000001</v>
          </cell>
          <cell r="K253">
            <v>103.33750000000001</v>
          </cell>
          <cell r="L253">
            <v>103.255</v>
          </cell>
          <cell r="M253">
            <v>103.255</v>
          </cell>
          <cell r="N253">
            <v>111.94</v>
          </cell>
          <cell r="O253">
            <v>0</v>
          </cell>
          <cell r="P253">
            <v>450.50777202072538</v>
          </cell>
          <cell r="Q253">
            <v>453.91088082901553</v>
          </cell>
          <cell r="R253">
            <v>459.91191709844554</v>
          </cell>
          <cell r="S253">
            <v>459.89637305699478</v>
          </cell>
          <cell r="T253">
            <v>471.87564766839375</v>
          </cell>
          <cell r="U253">
            <v>471.86528497409324</v>
          </cell>
          <cell r="V253">
            <v>428.34196891191709</v>
          </cell>
          <cell r="W253">
            <v>427.99999999999994</v>
          </cell>
          <cell r="X253">
            <v>427.99999999999994</v>
          </cell>
          <cell r="Y253">
            <v>463.99999999999994</v>
          </cell>
          <cell r="Z253">
            <v>20951</v>
          </cell>
          <cell r="AA253">
            <v>32.840000000000003</v>
          </cell>
          <cell r="AB253">
            <v>116</v>
          </cell>
          <cell r="AC253">
            <v>275</v>
          </cell>
          <cell r="AD253">
            <v>2</v>
          </cell>
        </row>
        <row r="254">
          <cell r="B254" t="str">
            <v>Sollefteå</v>
          </cell>
          <cell r="C254" t="str">
            <v>2283</v>
          </cell>
          <cell r="D254"/>
          <cell r="E254"/>
          <cell r="F254"/>
          <cell r="G254">
            <v>114.4375</v>
          </cell>
          <cell r="H254">
            <v>120.71</v>
          </cell>
          <cell r="I254">
            <v>109.37</v>
          </cell>
          <cell r="J254">
            <v>108.44625000000001</v>
          </cell>
          <cell r="K254">
            <v>113.875</v>
          </cell>
          <cell r="L254">
            <v>113.29100000000001</v>
          </cell>
          <cell r="M254">
            <v>117.21787499999989</v>
          </cell>
          <cell r="N254">
            <v>126.867971</v>
          </cell>
          <cell r="O254">
            <v>0</v>
          </cell>
          <cell r="P254">
            <v>0</v>
          </cell>
          <cell r="Q254">
            <v>0</v>
          </cell>
          <cell r="R254">
            <v>474.35233160621755</v>
          </cell>
          <cell r="S254">
            <v>500.35233160621755</v>
          </cell>
          <cell r="T254">
            <v>453.34715025906735</v>
          </cell>
          <cell r="U254">
            <v>449.51813471502589</v>
          </cell>
          <cell r="V254">
            <v>472.02072538860102</v>
          </cell>
          <cell r="W254">
            <v>469.6</v>
          </cell>
          <cell r="X254">
            <v>485.87720207253835</v>
          </cell>
          <cell r="Y254">
            <v>525.87759999999992</v>
          </cell>
          <cell r="Z254">
            <v>21624</v>
          </cell>
          <cell r="AA254">
            <v>33.090000000000003</v>
          </cell>
          <cell r="AB254">
            <v>111</v>
          </cell>
          <cell r="AC254">
            <v>286</v>
          </cell>
          <cell r="AD254">
            <v>2</v>
          </cell>
        </row>
        <row r="255">
          <cell r="B255" t="str">
            <v>Örnsköldsvik</v>
          </cell>
          <cell r="C255" t="str">
            <v>2284</v>
          </cell>
          <cell r="D255">
            <v>80.015000000000001</v>
          </cell>
          <cell r="E255">
            <v>83.986999999999995</v>
          </cell>
          <cell r="F255">
            <v>83.986999999999995</v>
          </cell>
          <cell r="G255">
            <v>81.640625</v>
          </cell>
          <cell r="H255">
            <v>81.64</v>
          </cell>
          <cell r="I255">
            <v>81.64</v>
          </cell>
          <cell r="J255">
            <v>81.640625</v>
          </cell>
          <cell r="K255">
            <v>81.640625</v>
          </cell>
          <cell r="L255">
            <v>81.638999999999996</v>
          </cell>
          <cell r="M255">
            <v>85.259375000000006</v>
          </cell>
          <cell r="N255">
            <v>88.565577000000005</v>
          </cell>
          <cell r="O255">
            <v>331.66839378238342</v>
          </cell>
          <cell r="P255">
            <v>348.13264248704655</v>
          </cell>
          <cell r="Q255">
            <v>348.13264248704655</v>
          </cell>
          <cell r="R255">
            <v>338.40673575129529</v>
          </cell>
          <cell r="S255">
            <v>338.40414507772016</v>
          </cell>
          <cell r="T255">
            <v>338.40414507772016</v>
          </cell>
          <cell r="U255">
            <v>338.40673575129529</v>
          </cell>
          <cell r="V255">
            <v>338.40673575129529</v>
          </cell>
          <cell r="W255">
            <v>338.4</v>
          </cell>
          <cell r="X255">
            <v>353.40673575129534</v>
          </cell>
          <cell r="Y255">
            <v>367.1112</v>
          </cell>
          <cell r="Z255">
            <v>55364</v>
          </cell>
          <cell r="AA255">
            <v>31.79</v>
          </cell>
          <cell r="AB255">
            <v>38</v>
          </cell>
          <cell r="AC255">
            <v>170</v>
          </cell>
          <cell r="AD255">
            <v>1</v>
          </cell>
        </row>
        <row r="256">
          <cell r="B256" t="str">
            <v>Ragunda</v>
          </cell>
          <cell r="C256" t="str">
            <v>2303</v>
          </cell>
          <cell r="G256">
            <v>0</v>
          </cell>
          <cell r="H256">
            <v>0</v>
          </cell>
          <cell r="I256">
            <v>0</v>
          </cell>
          <cell r="J256">
            <v>125.28749999999999</v>
          </cell>
          <cell r="K256">
            <v>125.28749999999999</v>
          </cell>
          <cell r="L256">
            <v>0</v>
          </cell>
          <cell r="M256">
            <v>0</v>
          </cell>
          <cell r="N256">
            <v>0</v>
          </cell>
          <cell r="O256">
            <v>0</v>
          </cell>
          <cell r="P256">
            <v>0</v>
          </cell>
          <cell r="Q256">
            <v>0</v>
          </cell>
          <cell r="R256">
            <v>0</v>
          </cell>
          <cell r="S256">
            <v>0</v>
          </cell>
          <cell r="T256">
            <v>0</v>
          </cell>
          <cell r="U256">
            <v>519.32642487046621</v>
          </cell>
          <cell r="V256">
            <v>519.32642487046621</v>
          </cell>
          <cell r="W256">
            <v>0</v>
          </cell>
          <cell r="X256">
            <v>0</v>
          </cell>
          <cell r="Y256">
            <v>0</v>
          </cell>
          <cell r="Z256">
            <v>6148</v>
          </cell>
          <cell r="AA256">
            <v>33.119999999999997</v>
          </cell>
          <cell r="AB256">
            <v>265</v>
          </cell>
          <cell r="AC256">
            <v>287</v>
          </cell>
          <cell r="AD256">
            <v>3</v>
          </cell>
        </row>
        <row r="257">
          <cell r="B257" t="str">
            <v>Bräcke</v>
          </cell>
          <cell r="C257" t="str">
            <v>2305</v>
          </cell>
          <cell r="D257"/>
          <cell r="E257"/>
          <cell r="F257"/>
          <cell r="G257">
            <v>119.70824999999999</v>
          </cell>
          <cell r="H257">
            <v>119.2</v>
          </cell>
          <cell r="I257">
            <v>120.32</v>
          </cell>
          <cell r="J257">
            <v>120.19074999999999</v>
          </cell>
          <cell r="K257">
            <v>120.745625</v>
          </cell>
          <cell r="L257">
            <v>122.74800000000002</v>
          </cell>
          <cell r="M257">
            <v>126.05312499999999</v>
          </cell>
          <cell r="N257">
            <v>128.82749999999999</v>
          </cell>
          <cell r="O257">
            <v>0</v>
          </cell>
          <cell r="P257">
            <v>0</v>
          </cell>
          <cell r="Q257">
            <v>0</v>
          </cell>
          <cell r="R257">
            <v>496.19999999999993</v>
          </cell>
          <cell r="S257">
            <v>494.09326424870466</v>
          </cell>
          <cell r="T257">
            <v>498.73575129533674</v>
          </cell>
          <cell r="U257">
            <v>498.19999999999993</v>
          </cell>
          <cell r="V257">
            <v>500.49999999999994</v>
          </cell>
          <cell r="W257">
            <v>508.8</v>
          </cell>
          <cell r="X257">
            <v>522.49999999999989</v>
          </cell>
          <cell r="Y257">
            <v>533.99999999999989</v>
          </cell>
          <cell r="Z257">
            <v>7400</v>
          </cell>
          <cell r="AA257">
            <v>32.119999999999997</v>
          </cell>
          <cell r="AB257">
            <v>249</v>
          </cell>
          <cell r="AC257">
            <v>218</v>
          </cell>
          <cell r="AD257">
            <v>3</v>
          </cell>
        </row>
        <row r="258">
          <cell r="B258" t="str">
            <v>Krokom</v>
          </cell>
          <cell r="C258" t="str">
            <v>2309</v>
          </cell>
          <cell r="D258"/>
          <cell r="E258"/>
          <cell r="F258"/>
          <cell r="G258">
            <v>0</v>
          </cell>
          <cell r="H258">
            <v>0</v>
          </cell>
          <cell r="I258">
            <v>0</v>
          </cell>
          <cell r="J258">
            <v>0</v>
          </cell>
          <cell r="K258">
            <v>0</v>
          </cell>
          <cell r="L258">
            <v>0</v>
          </cell>
          <cell r="M258">
            <v>83.162599999999856</v>
          </cell>
          <cell r="N258">
            <v>89.010441999999998</v>
          </cell>
          <cell r="O258">
            <v>0</v>
          </cell>
          <cell r="P258">
            <v>0</v>
          </cell>
          <cell r="Q258">
            <v>0</v>
          </cell>
          <cell r="R258">
            <v>0</v>
          </cell>
          <cell r="S258">
            <v>0</v>
          </cell>
          <cell r="T258">
            <v>0</v>
          </cell>
          <cell r="U258">
            <v>0</v>
          </cell>
          <cell r="V258">
            <v>0</v>
          </cell>
          <cell r="W258">
            <v>0</v>
          </cell>
          <cell r="X258">
            <v>344.71544041450716</v>
          </cell>
          <cell r="Y258">
            <v>368.95519999999993</v>
          </cell>
          <cell r="Z258">
            <v>14047</v>
          </cell>
          <cell r="AA258">
            <v>32.07</v>
          </cell>
          <cell r="AB258">
            <v>154</v>
          </cell>
          <cell r="AC258">
            <v>205</v>
          </cell>
          <cell r="AD258">
            <v>3</v>
          </cell>
        </row>
        <row r="259">
          <cell r="B259" t="str">
            <v>Strömsund</v>
          </cell>
          <cell r="C259" t="str">
            <v>2313</v>
          </cell>
          <cell r="D259"/>
          <cell r="E259">
            <v>118.014</v>
          </cell>
          <cell r="F259">
            <v>115.976</v>
          </cell>
          <cell r="G259">
            <v>107.1444125</v>
          </cell>
          <cell r="H259">
            <v>114.94</v>
          </cell>
          <cell r="I259">
            <v>114.94</v>
          </cell>
          <cell r="J259">
            <v>105.12772500000001</v>
          </cell>
          <cell r="K259">
            <v>105.12772500000001</v>
          </cell>
          <cell r="L259">
            <v>106.53600000000002</v>
          </cell>
          <cell r="M259">
            <v>97.992374999999825</v>
          </cell>
          <cell r="N259">
            <v>105.229969</v>
          </cell>
          <cell r="O259">
            <v>0</v>
          </cell>
          <cell r="P259">
            <v>489.17720207253882</v>
          </cell>
          <cell r="Q259">
            <v>480.72953367875641</v>
          </cell>
          <cell r="R259">
            <v>444.12191709844558</v>
          </cell>
          <cell r="S259">
            <v>476.43523316062169</v>
          </cell>
          <cell r="T259">
            <v>476.43523316062169</v>
          </cell>
          <cell r="U259">
            <v>435.76259067357512</v>
          </cell>
          <cell r="V259">
            <v>435.76259067357512</v>
          </cell>
          <cell r="W259">
            <v>441.6</v>
          </cell>
          <cell r="X259">
            <v>406.18601036269354</v>
          </cell>
          <cell r="Y259">
            <v>436.18639999999994</v>
          </cell>
          <cell r="Z259">
            <v>13643</v>
          </cell>
          <cell r="AA259">
            <v>32.619999999999997</v>
          </cell>
          <cell r="AB259">
            <v>164</v>
          </cell>
          <cell r="AC259">
            <v>267</v>
          </cell>
          <cell r="AD259">
            <v>3</v>
          </cell>
        </row>
        <row r="260">
          <cell r="B260" t="str">
            <v>Åre</v>
          </cell>
          <cell r="C260" t="str">
            <v>2321</v>
          </cell>
          <cell r="D260"/>
          <cell r="E260">
            <v>134.28375</v>
          </cell>
          <cell r="F260">
            <v>120.36875000000001</v>
          </cell>
          <cell r="G260">
            <v>124.50875000000001</v>
          </cell>
          <cell r="H260">
            <v>123.79</v>
          </cell>
          <cell r="I260">
            <v>124.75</v>
          </cell>
          <cell r="J260">
            <v>107.2534375</v>
          </cell>
          <cell r="K260">
            <v>107.2534375</v>
          </cell>
          <cell r="L260">
            <v>110.39600000000002</v>
          </cell>
          <cell r="M260">
            <v>110.40237499999982</v>
          </cell>
          <cell r="N260">
            <v>110.40236900000001</v>
          </cell>
          <cell r="O260">
            <v>0</v>
          </cell>
          <cell r="P260">
            <v>556.61658031088075</v>
          </cell>
          <cell r="Q260">
            <v>498.93782383419688</v>
          </cell>
          <cell r="R260">
            <v>516.09844559585486</v>
          </cell>
          <cell r="S260">
            <v>513.11917098445599</v>
          </cell>
          <cell r="T260">
            <v>517.09844559585486</v>
          </cell>
          <cell r="U260">
            <v>444.57383419689114</v>
          </cell>
          <cell r="V260">
            <v>444.57383419689114</v>
          </cell>
          <cell r="W260">
            <v>457.6</v>
          </cell>
          <cell r="X260">
            <v>457.62642487046554</v>
          </cell>
          <cell r="Y260">
            <v>457.62639999999999</v>
          </cell>
          <cell r="Z260">
            <v>9607</v>
          </cell>
          <cell r="AA260">
            <v>32.119999999999997</v>
          </cell>
          <cell r="AB260">
            <v>224</v>
          </cell>
          <cell r="AC260">
            <v>218</v>
          </cell>
          <cell r="AD260">
            <v>3</v>
          </cell>
        </row>
        <row r="261">
          <cell r="B261" t="str">
            <v>Berg</v>
          </cell>
          <cell r="C261" t="str">
            <v>2326</v>
          </cell>
          <cell r="D261"/>
          <cell r="E261"/>
          <cell r="F261"/>
          <cell r="G261">
            <v>0</v>
          </cell>
          <cell r="H261">
            <v>0</v>
          </cell>
          <cell r="I261">
            <v>0</v>
          </cell>
          <cell r="J261">
            <v>115.53125</v>
          </cell>
          <cell r="K261">
            <v>115.53125</v>
          </cell>
          <cell r="L261">
            <v>96.114000000000004</v>
          </cell>
          <cell r="M261">
            <v>96.17749999999991</v>
          </cell>
          <cell r="N261">
            <v>96.177497000000002</v>
          </cell>
          <cell r="O261">
            <v>0</v>
          </cell>
          <cell r="P261">
            <v>0</v>
          </cell>
          <cell r="Q261">
            <v>0</v>
          </cell>
          <cell r="R261">
            <v>0</v>
          </cell>
          <cell r="S261">
            <v>0</v>
          </cell>
          <cell r="T261">
            <v>0</v>
          </cell>
          <cell r="U261">
            <v>478.88601036269426</v>
          </cell>
          <cell r="V261">
            <v>478.88601036269426</v>
          </cell>
          <cell r="W261">
            <v>398.4</v>
          </cell>
          <cell r="X261">
            <v>398.66321243523277</v>
          </cell>
          <cell r="Y261">
            <v>398.66319999999996</v>
          </cell>
          <cell r="Z261">
            <v>8053</v>
          </cell>
          <cell r="AA261">
            <v>32.42</v>
          </cell>
          <cell r="AB261">
            <v>242</v>
          </cell>
          <cell r="AC261">
            <v>252</v>
          </cell>
          <cell r="AD261">
            <v>3</v>
          </cell>
        </row>
        <row r="262">
          <cell r="B262" t="str">
            <v>Härjedalen</v>
          </cell>
          <cell r="C262" t="str">
            <v>2361</v>
          </cell>
          <cell r="D262">
            <v>0</v>
          </cell>
          <cell r="E262"/>
          <cell r="F262"/>
          <cell r="G262">
            <v>108.45760869565217</v>
          </cell>
          <cell r="H262">
            <v>108.46</v>
          </cell>
          <cell r="I262">
            <v>106.05</v>
          </cell>
          <cell r="J262">
            <v>103.175</v>
          </cell>
          <cell r="K262">
            <v>104.81874999999999</v>
          </cell>
          <cell r="L262">
            <v>104.992</v>
          </cell>
          <cell r="M262">
            <v>108.95625</v>
          </cell>
          <cell r="N262">
            <v>108.95622</v>
          </cell>
          <cell r="O262">
            <v>0</v>
          </cell>
          <cell r="P262">
            <v>0</v>
          </cell>
          <cell r="Q262">
            <v>0</v>
          </cell>
          <cell r="R262">
            <v>449.56521739130432</v>
          </cell>
          <cell r="S262">
            <v>449.57512953367871</v>
          </cell>
          <cell r="T262">
            <v>439.58549222797922</v>
          </cell>
          <cell r="U262">
            <v>427.66839378238336</v>
          </cell>
          <cell r="V262">
            <v>434.48186528497405</v>
          </cell>
          <cell r="W262">
            <v>435.2</v>
          </cell>
          <cell r="X262">
            <v>451.63212435233157</v>
          </cell>
          <cell r="Y262">
            <v>451.63199999999995</v>
          </cell>
          <cell r="Z262">
            <v>11327</v>
          </cell>
          <cell r="AA262">
            <v>32.369999999999997</v>
          </cell>
          <cell r="AB262">
            <v>193</v>
          </cell>
          <cell r="AC262">
            <v>247</v>
          </cell>
          <cell r="AD262">
            <v>3</v>
          </cell>
        </row>
        <row r="263">
          <cell r="B263" t="str">
            <v>Östersund</v>
          </cell>
          <cell r="C263" t="str">
            <v>2380</v>
          </cell>
          <cell r="D263">
            <v>74.194000000000003</v>
          </cell>
          <cell r="E263">
            <v>79.260000000000005</v>
          </cell>
          <cell r="F263">
            <v>79.260000000000005</v>
          </cell>
          <cell r="G263">
            <v>74.994600000000005</v>
          </cell>
          <cell r="H263">
            <v>74.989999999999995</v>
          </cell>
          <cell r="I263">
            <v>74.989999999999995</v>
          </cell>
          <cell r="J263">
            <v>74.994600000000005</v>
          </cell>
          <cell r="K263">
            <v>74.994600000000005</v>
          </cell>
          <cell r="L263">
            <v>74.884</v>
          </cell>
          <cell r="M263">
            <v>79.785099999999858</v>
          </cell>
          <cell r="N263">
            <v>89.010443929999994</v>
          </cell>
          <cell r="O263">
            <v>307.53989637305699</v>
          </cell>
          <cell r="P263">
            <v>328.53886010362692</v>
          </cell>
          <cell r="Q263">
            <v>328.53886010362692</v>
          </cell>
          <cell r="R263">
            <v>310.8584455958549</v>
          </cell>
          <cell r="S263">
            <v>310.83937823834191</v>
          </cell>
          <cell r="T263">
            <v>310.83937823834191</v>
          </cell>
          <cell r="U263">
            <v>310.8584455958549</v>
          </cell>
          <cell r="V263">
            <v>310.8584455958549</v>
          </cell>
          <cell r="W263">
            <v>310.39999999999998</v>
          </cell>
          <cell r="X263">
            <v>330.71544041450716</v>
          </cell>
          <cell r="Y263">
            <v>368.95520799999991</v>
          </cell>
          <cell r="Z263">
            <v>58361</v>
          </cell>
          <cell r="AA263">
            <v>31.92</v>
          </cell>
          <cell r="AB263">
            <v>33</v>
          </cell>
          <cell r="AC263">
            <v>187</v>
          </cell>
          <cell r="AD263">
            <v>1</v>
          </cell>
        </row>
        <row r="264">
          <cell r="B264" t="str">
            <v>Nordmaling</v>
          </cell>
          <cell r="C264" t="str">
            <v>2401</v>
          </cell>
          <cell r="G264">
            <v>0</v>
          </cell>
          <cell r="H264">
            <v>0</v>
          </cell>
          <cell r="I264">
            <v>0</v>
          </cell>
          <cell r="J264">
            <v>97.924999999999997</v>
          </cell>
          <cell r="K264">
            <v>97.555000000000007</v>
          </cell>
          <cell r="L264">
            <v>107.11499999999999</v>
          </cell>
          <cell r="M264">
            <v>112.00487499999998</v>
          </cell>
          <cell r="N264">
            <v>112.00484800000001</v>
          </cell>
          <cell r="O264">
            <v>0</v>
          </cell>
          <cell r="P264">
            <v>0</v>
          </cell>
          <cell r="Q264">
            <v>0</v>
          </cell>
          <cell r="R264">
            <v>0</v>
          </cell>
          <cell r="S264">
            <v>0</v>
          </cell>
          <cell r="T264">
            <v>0</v>
          </cell>
          <cell r="U264">
            <v>405.90673575129529</v>
          </cell>
          <cell r="V264">
            <v>404.37305699481863</v>
          </cell>
          <cell r="W264">
            <v>443.99999999999994</v>
          </cell>
          <cell r="X264">
            <v>464.26891191709836</v>
          </cell>
          <cell r="Y264">
            <v>464.2688</v>
          </cell>
          <cell r="Z264">
            <v>7660</v>
          </cell>
          <cell r="AA264">
            <v>32.35</v>
          </cell>
          <cell r="AB264">
            <v>246</v>
          </cell>
          <cell r="AC264">
            <v>245</v>
          </cell>
          <cell r="AD264">
            <v>3</v>
          </cell>
        </row>
        <row r="265">
          <cell r="B265" t="str">
            <v>Bjurholm</v>
          </cell>
          <cell r="C265" t="str">
            <v>2403</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2639</v>
          </cell>
          <cell r="AA265">
            <v>32.6</v>
          </cell>
          <cell r="AB265">
            <v>289</v>
          </cell>
          <cell r="AC265">
            <v>260</v>
          </cell>
          <cell r="AD265">
            <v>3</v>
          </cell>
        </row>
        <row r="266">
          <cell r="B266" t="str">
            <v>Vindeln</v>
          </cell>
          <cell r="C266" t="str">
            <v>2404</v>
          </cell>
          <cell r="G266">
            <v>0</v>
          </cell>
          <cell r="H266">
            <v>0</v>
          </cell>
          <cell r="I266">
            <v>0</v>
          </cell>
          <cell r="J266">
            <v>0</v>
          </cell>
          <cell r="K266">
            <v>0</v>
          </cell>
          <cell r="L266">
            <v>0</v>
          </cell>
          <cell r="M266">
            <v>0</v>
          </cell>
          <cell r="N266">
            <v>101.04997500000002</v>
          </cell>
          <cell r="O266">
            <v>0</v>
          </cell>
          <cell r="P266">
            <v>0</v>
          </cell>
          <cell r="Q266">
            <v>0</v>
          </cell>
          <cell r="R266">
            <v>0</v>
          </cell>
          <cell r="S266">
            <v>0</v>
          </cell>
          <cell r="T266">
            <v>0</v>
          </cell>
          <cell r="U266">
            <v>0</v>
          </cell>
          <cell r="V266">
            <v>0</v>
          </cell>
          <cell r="W266">
            <v>0</v>
          </cell>
          <cell r="X266">
            <v>0</v>
          </cell>
          <cell r="Y266">
            <v>418.86</v>
          </cell>
          <cell r="Z266">
            <v>6039</v>
          </cell>
          <cell r="AA266">
            <v>32.1</v>
          </cell>
          <cell r="AB266">
            <v>267</v>
          </cell>
          <cell r="AC266">
            <v>206</v>
          </cell>
          <cell r="AD266">
            <v>3</v>
          </cell>
        </row>
        <row r="267">
          <cell r="B267" t="str">
            <v>Robertsfors</v>
          </cell>
          <cell r="C267" t="str">
            <v>2409</v>
          </cell>
          <cell r="G267">
            <v>0</v>
          </cell>
          <cell r="H267">
            <v>0</v>
          </cell>
          <cell r="I267">
            <v>0</v>
          </cell>
          <cell r="J267">
            <v>0</v>
          </cell>
          <cell r="K267">
            <v>108.17529374999999</v>
          </cell>
          <cell r="L267">
            <v>108.08</v>
          </cell>
          <cell r="M267">
            <v>128.15199999999999</v>
          </cell>
          <cell r="N267">
            <v>145.715</v>
          </cell>
          <cell r="O267">
            <v>0</v>
          </cell>
          <cell r="P267">
            <v>0</v>
          </cell>
          <cell r="Q267">
            <v>0</v>
          </cell>
          <cell r="R267">
            <v>0</v>
          </cell>
          <cell r="S267">
            <v>0</v>
          </cell>
          <cell r="T267">
            <v>0</v>
          </cell>
          <cell r="U267">
            <v>0</v>
          </cell>
          <cell r="V267">
            <v>448.39499999999992</v>
          </cell>
          <cell r="W267">
            <v>447.99999999999994</v>
          </cell>
          <cell r="X267">
            <v>531.19999999999993</v>
          </cell>
          <cell r="Y267">
            <v>604</v>
          </cell>
          <cell r="Z267">
            <v>7274</v>
          </cell>
          <cell r="AA267">
            <v>32.1</v>
          </cell>
          <cell r="AB267">
            <v>252</v>
          </cell>
          <cell r="AC267">
            <v>206</v>
          </cell>
          <cell r="AD267">
            <v>3</v>
          </cell>
        </row>
        <row r="268">
          <cell r="B268" t="str">
            <v>Norsjö</v>
          </cell>
          <cell r="C268" t="str">
            <v>2417</v>
          </cell>
          <cell r="G268">
            <v>0</v>
          </cell>
          <cell r="H268">
            <v>0</v>
          </cell>
          <cell r="I268">
            <v>0</v>
          </cell>
          <cell r="J268">
            <v>0</v>
          </cell>
          <cell r="K268">
            <v>0</v>
          </cell>
          <cell r="L268">
            <v>0</v>
          </cell>
          <cell r="M268">
            <v>98.119999999999862</v>
          </cell>
          <cell r="N268">
            <v>101.04997500000002</v>
          </cell>
          <cell r="O268">
            <v>0</v>
          </cell>
          <cell r="P268">
            <v>0</v>
          </cell>
          <cell r="Q268">
            <v>0</v>
          </cell>
          <cell r="R268">
            <v>0</v>
          </cell>
          <cell r="S268">
            <v>0</v>
          </cell>
          <cell r="T268">
            <v>0</v>
          </cell>
          <cell r="U268">
            <v>0</v>
          </cell>
          <cell r="V268">
            <v>0</v>
          </cell>
          <cell r="W268">
            <v>0</v>
          </cell>
          <cell r="X268">
            <v>406.71502590673515</v>
          </cell>
          <cell r="Y268">
            <v>418.86</v>
          </cell>
          <cell r="Z268">
            <v>4642</v>
          </cell>
          <cell r="AA268">
            <v>32.85</v>
          </cell>
          <cell r="AB268">
            <v>280</v>
          </cell>
          <cell r="AC268">
            <v>276</v>
          </cell>
          <cell r="AD268">
            <v>3</v>
          </cell>
        </row>
        <row r="269">
          <cell r="B269" t="str">
            <v>Malå</v>
          </cell>
          <cell r="C269" t="str">
            <v>2418</v>
          </cell>
          <cell r="G269">
            <v>0</v>
          </cell>
          <cell r="H269">
            <v>0</v>
          </cell>
          <cell r="I269">
            <v>0</v>
          </cell>
          <cell r="J269">
            <v>86.027500000000003</v>
          </cell>
          <cell r="K269">
            <v>86.027500000000003</v>
          </cell>
          <cell r="L269">
            <v>89.938000000000017</v>
          </cell>
          <cell r="M269">
            <v>98.119999999999862</v>
          </cell>
          <cell r="N269">
            <v>101.04997500000002</v>
          </cell>
          <cell r="O269">
            <v>0</v>
          </cell>
          <cell r="P269">
            <v>0</v>
          </cell>
          <cell r="Q269">
            <v>0</v>
          </cell>
          <cell r="R269">
            <v>0</v>
          </cell>
          <cell r="S269">
            <v>0</v>
          </cell>
          <cell r="T269">
            <v>0</v>
          </cell>
          <cell r="U269">
            <v>356.59067357512953</v>
          </cell>
          <cell r="V269">
            <v>356.59067357512953</v>
          </cell>
          <cell r="W269">
            <v>372.8</v>
          </cell>
          <cell r="X269">
            <v>406.71502590673515</v>
          </cell>
          <cell r="Y269">
            <v>418.86</v>
          </cell>
          <cell r="Z269">
            <v>3579</v>
          </cell>
          <cell r="AA269">
            <v>32.35</v>
          </cell>
          <cell r="AB269">
            <v>284</v>
          </cell>
          <cell r="AC269">
            <v>245</v>
          </cell>
          <cell r="AD269">
            <v>3</v>
          </cell>
        </row>
        <row r="270">
          <cell r="B270" t="str">
            <v>Storuman</v>
          </cell>
          <cell r="C270" t="str">
            <v>2421</v>
          </cell>
          <cell r="G270">
            <v>0</v>
          </cell>
          <cell r="H270">
            <v>0</v>
          </cell>
          <cell r="I270">
            <v>0</v>
          </cell>
          <cell r="J270">
            <v>116.57</v>
          </cell>
          <cell r="K270">
            <v>116.57</v>
          </cell>
          <cell r="L270">
            <v>115.60700000000001</v>
          </cell>
          <cell r="M270">
            <v>122.8075</v>
          </cell>
          <cell r="N270">
            <v>122.807444</v>
          </cell>
          <cell r="O270">
            <v>0</v>
          </cell>
          <cell r="P270">
            <v>0</v>
          </cell>
          <cell r="Q270">
            <v>0</v>
          </cell>
          <cell r="R270">
            <v>0</v>
          </cell>
          <cell r="S270">
            <v>0</v>
          </cell>
          <cell r="T270">
            <v>0</v>
          </cell>
          <cell r="U270">
            <v>483.19170984455951</v>
          </cell>
          <cell r="V270">
            <v>483.19170984455951</v>
          </cell>
          <cell r="W270">
            <v>479.2</v>
          </cell>
          <cell r="X270">
            <v>509.0466321243523</v>
          </cell>
          <cell r="Y270">
            <v>509.04639999999995</v>
          </cell>
          <cell r="Z270">
            <v>6788</v>
          </cell>
          <cell r="AA270">
            <v>32.1</v>
          </cell>
          <cell r="AB270">
            <v>260</v>
          </cell>
          <cell r="AC270">
            <v>206</v>
          </cell>
          <cell r="AD270">
            <v>3</v>
          </cell>
        </row>
        <row r="271">
          <cell r="B271" t="str">
            <v>Sorsele</v>
          </cell>
          <cell r="C271" t="str">
            <v>2422</v>
          </cell>
          <cell r="G271">
            <v>0</v>
          </cell>
          <cell r="H271">
            <v>0</v>
          </cell>
          <cell r="I271">
            <v>0</v>
          </cell>
          <cell r="J271">
            <v>0</v>
          </cell>
          <cell r="K271">
            <v>102.29</v>
          </cell>
          <cell r="L271">
            <v>102.29</v>
          </cell>
          <cell r="M271">
            <v>102.29</v>
          </cell>
          <cell r="N271">
            <v>102.29</v>
          </cell>
          <cell r="O271">
            <v>0</v>
          </cell>
          <cell r="P271">
            <v>0</v>
          </cell>
          <cell r="Q271">
            <v>0</v>
          </cell>
          <cell r="R271">
            <v>0</v>
          </cell>
          <cell r="S271">
            <v>0</v>
          </cell>
          <cell r="T271">
            <v>0</v>
          </cell>
          <cell r="U271">
            <v>0</v>
          </cell>
          <cell r="V271">
            <v>424</v>
          </cell>
          <cell r="W271">
            <v>424</v>
          </cell>
          <cell r="X271">
            <v>424</v>
          </cell>
          <cell r="Y271">
            <v>424</v>
          </cell>
          <cell r="Z271">
            <v>3132</v>
          </cell>
          <cell r="AA271">
            <v>32.6</v>
          </cell>
          <cell r="AB271">
            <v>288</v>
          </cell>
          <cell r="AC271">
            <v>260</v>
          </cell>
          <cell r="AD271">
            <v>3</v>
          </cell>
        </row>
        <row r="272">
          <cell r="B272" t="str">
            <v>Dorotea</v>
          </cell>
          <cell r="C272" t="str">
            <v>2425</v>
          </cell>
          <cell r="G272">
            <v>0</v>
          </cell>
          <cell r="H272">
            <v>0</v>
          </cell>
          <cell r="I272">
            <v>0</v>
          </cell>
          <cell r="J272">
            <v>0</v>
          </cell>
          <cell r="K272">
            <v>95.5</v>
          </cell>
          <cell r="L272">
            <v>98.816000000000017</v>
          </cell>
          <cell r="M272">
            <v>98.594999999999871</v>
          </cell>
          <cell r="N272">
            <v>101.46569699999999</v>
          </cell>
          <cell r="O272">
            <v>0</v>
          </cell>
          <cell r="P272">
            <v>0</v>
          </cell>
          <cell r="Q272">
            <v>0</v>
          </cell>
          <cell r="R272">
            <v>0</v>
          </cell>
          <cell r="S272">
            <v>0</v>
          </cell>
          <cell r="T272">
            <v>0</v>
          </cell>
          <cell r="U272">
            <v>0</v>
          </cell>
          <cell r="V272">
            <v>395.85492227979273</v>
          </cell>
          <cell r="W272">
            <v>409.6</v>
          </cell>
          <cell r="X272">
            <v>408.68393782383362</v>
          </cell>
          <cell r="Y272">
            <v>420.58319999999992</v>
          </cell>
          <cell r="Z272">
            <v>3294</v>
          </cell>
          <cell r="AA272">
            <v>32.6</v>
          </cell>
          <cell r="AB272">
            <v>287</v>
          </cell>
          <cell r="AC272">
            <v>260</v>
          </cell>
          <cell r="AD272">
            <v>3</v>
          </cell>
        </row>
        <row r="273">
          <cell r="B273" t="str">
            <v>Vännäs</v>
          </cell>
          <cell r="C273" t="str">
            <v>2460</v>
          </cell>
          <cell r="G273">
            <v>99.657499999999999</v>
          </cell>
          <cell r="H273">
            <v>99.65</v>
          </cell>
          <cell r="I273">
            <v>99.79</v>
          </cell>
          <cell r="J273">
            <v>99.76</v>
          </cell>
          <cell r="K273">
            <v>100.05625000000001</v>
          </cell>
          <cell r="L273">
            <v>100.36</v>
          </cell>
          <cell r="M273">
            <v>106.77437500000001</v>
          </cell>
          <cell r="N273">
            <v>107.20821899999999</v>
          </cell>
          <cell r="O273">
            <v>0</v>
          </cell>
          <cell r="P273">
            <v>0</v>
          </cell>
          <cell r="Q273">
            <v>0</v>
          </cell>
          <cell r="R273">
            <v>413.08808290155434</v>
          </cell>
          <cell r="S273">
            <v>413.05699481865281</v>
          </cell>
          <cell r="T273">
            <v>413.63730569948183</v>
          </cell>
          <cell r="U273">
            <v>413.51295336787564</v>
          </cell>
          <cell r="V273">
            <v>414.74093264248705</v>
          </cell>
          <cell r="W273">
            <v>415.99999999999994</v>
          </cell>
          <cell r="X273">
            <v>442.5880829015544</v>
          </cell>
          <cell r="Y273">
            <v>444.38639999999992</v>
          </cell>
          <cell r="Z273">
            <v>8449</v>
          </cell>
          <cell r="AA273">
            <v>32.6</v>
          </cell>
          <cell r="AB273">
            <v>237</v>
          </cell>
          <cell r="AC273">
            <v>260</v>
          </cell>
          <cell r="AD273">
            <v>3</v>
          </cell>
        </row>
        <row r="274">
          <cell r="B274" t="str">
            <v>Vilhelmina</v>
          </cell>
          <cell r="C274" t="str">
            <v>2462</v>
          </cell>
          <cell r="D274"/>
          <cell r="E274">
            <v>102.57</v>
          </cell>
          <cell r="F274">
            <v>102.57</v>
          </cell>
          <cell r="G274">
            <v>102.57</v>
          </cell>
          <cell r="H274">
            <v>108.65</v>
          </cell>
          <cell r="I274">
            <v>108.65</v>
          </cell>
          <cell r="J274">
            <v>108.64749999999999</v>
          </cell>
          <cell r="K274">
            <v>108.64749999999999</v>
          </cell>
          <cell r="L274">
            <v>108.852</v>
          </cell>
          <cell r="M274">
            <v>113.71899999999984</v>
          </cell>
          <cell r="N274">
            <v>113.67700000000001</v>
          </cell>
          <cell r="O274">
            <v>0</v>
          </cell>
          <cell r="P274">
            <v>425.16062176165798</v>
          </cell>
          <cell r="Q274">
            <v>425.16062176165798</v>
          </cell>
          <cell r="R274">
            <v>425.16062176165798</v>
          </cell>
          <cell r="S274">
            <v>450.36269430051811</v>
          </cell>
          <cell r="T274">
            <v>450.36269430051811</v>
          </cell>
          <cell r="U274">
            <v>450.35233160621755</v>
          </cell>
          <cell r="V274">
            <v>450.35233160621755</v>
          </cell>
          <cell r="W274">
            <v>451.2</v>
          </cell>
          <cell r="X274">
            <v>471.37409326424802</v>
          </cell>
          <cell r="Y274">
            <v>471.2</v>
          </cell>
          <cell r="Z274">
            <v>7730</v>
          </cell>
          <cell r="AA274">
            <v>32.6</v>
          </cell>
          <cell r="AB274">
            <v>245</v>
          </cell>
          <cell r="AC274">
            <v>260</v>
          </cell>
          <cell r="AD274">
            <v>3</v>
          </cell>
        </row>
        <row r="275">
          <cell r="B275" t="str">
            <v>Åsele</v>
          </cell>
          <cell r="C275" t="str">
            <v>2463</v>
          </cell>
          <cell r="D275"/>
          <cell r="E275"/>
          <cell r="F275"/>
          <cell r="G275">
            <v>0</v>
          </cell>
          <cell r="H275">
            <v>0</v>
          </cell>
          <cell r="I275">
            <v>0</v>
          </cell>
          <cell r="J275">
            <v>87.252499999999998</v>
          </cell>
          <cell r="K275">
            <v>87.252499999999998</v>
          </cell>
          <cell r="L275">
            <v>87.236000000000018</v>
          </cell>
          <cell r="M275">
            <v>93.042499999999947</v>
          </cell>
          <cell r="N275">
            <v>112.34240500000001</v>
          </cell>
          <cell r="O275">
            <v>0</v>
          </cell>
          <cell r="P275">
            <v>0</v>
          </cell>
          <cell r="Q275">
            <v>0</v>
          </cell>
          <cell r="R275">
            <v>0</v>
          </cell>
          <cell r="S275">
            <v>0</v>
          </cell>
          <cell r="T275">
            <v>0</v>
          </cell>
          <cell r="U275">
            <v>361.66839378238336</v>
          </cell>
          <cell r="V275">
            <v>361.66839378238336</v>
          </cell>
          <cell r="W275">
            <v>361.6</v>
          </cell>
          <cell r="X275">
            <v>385.66839378238319</v>
          </cell>
          <cell r="Y275">
            <v>465.66800000000001</v>
          </cell>
          <cell r="Z275">
            <v>3563</v>
          </cell>
          <cell r="AA275">
            <v>32.6</v>
          </cell>
          <cell r="AB275">
            <v>285</v>
          </cell>
          <cell r="AC275">
            <v>260</v>
          </cell>
          <cell r="AD275">
            <v>3</v>
          </cell>
        </row>
        <row r="276">
          <cell r="B276" t="str">
            <v>Umeå</v>
          </cell>
          <cell r="C276" t="str">
            <v>2480</v>
          </cell>
          <cell r="D276">
            <v>74.162000000000006</v>
          </cell>
          <cell r="E276">
            <v>93.38</v>
          </cell>
          <cell r="F276">
            <v>93.38</v>
          </cell>
          <cell r="G276">
            <v>95.232937499999991</v>
          </cell>
          <cell r="H276">
            <v>95.23</v>
          </cell>
          <cell r="I276">
            <v>95.23</v>
          </cell>
          <cell r="J276">
            <v>95.229937499999991</v>
          </cell>
          <cell r="K276">
            <v>95.229937500000005</v>
          </cell>
          <cell r="L276">
            <v>104.027</v>
          </cell>
          <cell r="M276">
            <v>103.94289999999995</v>
          </cell>
          <cell r="N276">
            <v>93.448477000000011</v>
          </cell>
          <cell r="O276">
            <v>307.40725388601038</v>
          </cell>
          <cell r="P276">
            <v>387.06735751295332</v>
          </cell>
          <cell r="Q276">
            <v>387.06735751295332</v>
          </cell>
          <cell r="R276">
            <v>394.74792746113985</v>
          </cell>
          <cell r="S276">
            <v>394.73575129533674</v>
          </cell>
          <cell r="T276">
            <v>394.73575129533674</v>
          </cell>
          <cell r="U276">
            <v>394.73549222797919</v>
          </cell>
          <cell r="V276">
            <v>394.73549222797925</v>
          </cell>
          <cell r="W276">
            <v>431.2</v>
          </cell>
          <cell r="X276">
            <v>430.85139896373033</v>
          </cell>
          <cell r="Y276">
            <v>387.35120000000001</v>
          </cell>
          <cell r="Z276">
            <v>105006</v>
          </cell>
          <cell r="AA276">
            <v>32.299999999999997</v>
          </cell>
          <cell r="AB276">
            <v>11</v>
          </cell>
          <cell r="AC276">
            <v>239</v>
          </cell>
          <cell r="AD276">
            <v>1</v>
          </cell>
        </row>
        <row r="277">
          <cell r="B277" t="str">
            <v>Lycksele</v>
          </cell>
          <cell r="C277" t="str">
            <v>2481</v>
          </cell>
          <cell r="D277"/>
          <cell r="E277">
            <v>102.02500000000001</v>
          </cell>
          <cell r="F277">
            <v>99.611999999999995</v>
          </cell>
          <cell r="G277">
            <v>98.262500000000003</v>
          </cell>
          <cell r="H277">
            <v>100.68</v>
          </cell>
          <cell r="I277">
            <v>100.68</v>
          </cell>
          <cell r="J277">
            <v>100.675</v>
          </cell>
          <cell r="K277">
            <v>97.655000000000001</v>
          </cell>
          <cell r="L277">
            <v>97.851000000000013</v>
          </cell>
          <cell r="M277">
            <v>102.72499999999999</v>
          </cell>
          <cell r="N277">
            <v>105.65997300000001</v>
          </cell>
          <cell r="O277">
            <v>0</v>
          </cell>
          <cell r="P277">
            <v>422.90155440414509</v>
          </cell>
          <cell r="Q277">
            <v>412.89948186528494</v>
          </cell>
          <cell r="R277">
            <v>407.30569948186525</v>
          </cell>
          <cell r="S277">
            <v>417.32642487046633</v>
          </cell>
          <cell r="T277">
            <v>417.32642487046633</v>
          </cell>
          <cell r="U277">
            <v>417.30569948186525</v>
          </cell>
          <cell r="V277">
            <v>404.78756476683935</v>
          </cell>
          <cell r="W277">
            <v>405.6</v>
          </cell>
          <cell r="X277">
            <v>425.80310880829012</v>
          </cell>
          <cell r="Y277">
            <v>437.96879999999999</v>
          </cell>
          <cell r="Z277">
            <v>12988</v>
          </cell>
          <cell r="AA277">
            <v>32.549999999999997</v>
          </cell>
          <cell r="AB277">
            <v>171</v>
          </cell>
          <cell r="AC277">
            <v>259</v>
          </cell>
          <cell r="AD277">
            <v>3</v>
          </cell>
        </row>
        <row r="278">
          <cell r="B278" t="str">
            <v>Skellefteå</v>
          </cell>
          <cell r="C278" t="str">
            <v>2482</v>
          </cell>
          <cell r="D278">
            <v>87.8</v>
          </cell>
          <cell r="E278">
            <v>81.55</v>
          </cell>
          <cell r="F278">
            <v>83.25</v>
          </cell>
          <cell r="G278">
            <v>84.417500000000004</v>
          </cell>
          <cell r="H278">
            <v>86.06</v>
          </cell>
          <cell r="I278">
            <v>87.43</v>
          </cell>
          <cell r="J278">
            <v>88.112499999999997</v>
          </cell>
          <cell r="K278">
            <v>88.112499999999997</v>
          </cell>
          <cell r="L278">
            <v>92.254000000000005</v>
          </cell>
          <cell r="M278">
            <v>98.119999999999862</v>
          </cell>
          <cell r="N278">
            <v>101.04997500000002</v>
          </cell>
          <cell r="O278">
            <v>363.93782383419682</v>
          </cell>
          <cell r="P278">
            <v>338.03108808290153</v>
          </cell>
          <cell r="Q278">
            <v>345.07772020725383</v>
          </cell>
          <cell r="R278">
            <v>349.91709844559585</v>
          </cell>
          <cell r="S278">
            <v>356.72538860103623</v>
          </cell>
          <cell r="T278">
            <v>362.40414507772022</v>
          </cell>
          <cell r="U278">
            <v>365.23316062176161</v>
          </cell>
          <cell r="V278">
            <v>365.23316062176161</v>
          </cell>
          <cell r="W278">
            <v>382.4</v>
          </cell>
          <cell r="X278">
            <v>406.71502590673515</v>
          </cell>
          <cell r="Y278">
            <v>418.86</v>
          </cell>
          <cell r="Z278">
            <v>72035</v>
          </cell>
          <cell r="AA278">
            <v>32.1</v>
          </cell>
          <cell r="AB278">
            <v>25</v>
          </cell>
          <cell r="AC278">
            <v>206</v>
          </cell>
          <cell r="AD278">
            <v>1</v>
          </cell>
        </row>
        <row r="279">
          <cell r="B279" t="str">
            <v>Arvidsjaur</v>
          </cell>
          <cell r="C279" t="str">
            <v>2505</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7129</v>
          </cell>
          <cell r="AA279">
            <v>30.75</v>
          </cell>
          <cell r="AB279">
            <v>254</v>
          </cell>
          <cell r="AC279">
            <v>92</v>
          </cell>
          <cell r="AD279">
            <v>3</v>
          </cell>
        </row>
        <row r="280">
          <cell r="B280" t="str">
            <v>Arjeplog</v>
          </cell>
          <cell r="C280" t="str">
            <v>2506</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3313</v>
          </cell>
          <cell r="AA280">
            <v>31.7</v>
          </cell>
          <cell r="AB280">
            <v>286</v>
          </cell>
          <cell r="AC280">
            <v>162</v>
          </cell>
          <cell r="AD280">
            <v>3</v>
          </cell>
        </row>
        <row r="281">
          <cell r="B281" t="str">
            <v>Jokkmokk</v>
          </cell>
          <cell r="C281" t="str">
            <v>2510</v>
          </cell>
          <cell r="G281">
            <v>0</v>
          </cell>
          <cell r="H281">
            <v>0</v>
          </cell>
          <cell r="I281">
            <v>0</v>
          </cell>
          <cell r="J281">
            <v>109.53749999999999</v>
          </cell>
          <cell r="K281">
            <v>109.53749999999999</v>
          </cell>
          <cell r="L281">
            <v>109.81700000000001</v>
          </cell>
          <cell r="M281">
            <v>115.38833100000002</v>
          </cell>
          <cell r="N281">
            <v>122.544771</v>
          </cell>
          <cell r="O281">
            <v>0</v>
          </cell>
          <cell r="P281">
            <v>0</v>
          </cell>
          <cell r="Q281">
            <v>0</v>
          </cell>
          <cell r="R281">
            <v>0</v>
          </cell>
          <cell r="S281">
            <v>0</v>
          </cell>
          <cell r="T281">
            <v>0</v>
          </cell>
          <cell r="U281">
            <v>454.04145077720199</v>
          </cell>
          <cell r="V281">
            <v>454.04145077720199</v>
          </cell>
          <cell r="W281">
            <v>455.2</v>
          </cell>
          <cell r="X281">
            <v>478.29360000000003</v>
          </cell>
          <cell r="Y281">
            <v>507.95759999999996</v>
          </cell>
          <cell r="Z281">
            <v>5935</v>
          </cell>
          <cell r="AA281">
            <v>31.3</v>
          </cell>
          <cell r="AB281">
            <v>268</v>
          </cell>
          <cell r="AC281">
            <v>137</v>
          </cell>
          <cell r="AD281">
            <v>3</v>
          </cell>
        </row>
        <row r="282">
          <cell r="B282" t="str">
            <v>Överkalix</v>
          </cell>
          <cell r="C282" t="str">
            <v>2513</v>
          </cell>
          <cell r="G282">
            <v>0</v>
          </cell>
          <cell r="H282">
            <v>0</v>
          </cell>
          <cell r="I282">
            <v>0</v>
          </cell>
          <cell r="J282">
            <v>110.97499999999999</v>
          </cell>
          <cell r="K282">
            <v>110.97499999999999</v>
          </cell>
          <cell r="L282">
            <v>115.8</v>
          </cell>
          <cell r="M282">
            <v>118.21250000000001</v>
          </cell>
          <cell r="N282">
            <v>124.24375000000001</v>
          </cell>
          <cell r="O282">
            <v>0</v>
          </cell>
          <cell r="P282">
            <v>0</v>
          </cell>
          <cell r="Q282">
            <v>0</v>
          </cell>
          <cell r="R282">
            <v>0</v>
          </cell>
          <cell r="S282">
            <v>0</v>
          </cell>
          <cell r="T282">
            <v>0</v>
          </cell>
          <cell r="U282">
            <v>459.99999999999994</v>
          </cell>
          <cell r="V282">
            <v>459.99999999999994</v>
          </cell>
          <cell r="W282">
            <v>479.99999999999994</v>
          </cell>
          <cell r="X282">
            <v>490</v>
          </cell>
          <cell r="Y282">
            <v>515</v>
          </cell>
          <cell r="Z282">
            <v>4118</v>
          </cell>
          <cell r="AA282">
            <v>32</v>
          </cell>
          <cell r="AB282">
            <v>282</v>
          </cell>
          <cell r="AC282">
            <v>194</v>
          </cell>
          <cell r="AD282">
            <v>3</v>
          </cell>
        </row>
        <row r="283">
          <cell r="B283" t="str">
            <v>Kalix</v>
          </cell>
          <cell r="C283" t="str">
            <v>2514</v>
          </cell>
          <cell r="D283"/>
          <cell r="E283">
            <v>110</v>
          </cell>
          <cell r="F283">
            <v>110</v>
          </cell>
          <cell r="G283">
            <v>102.8</v>
          </cell>
          <cell r="H283">
            <v>102.8</v>
          </cell>
          <cell r="I283">
            <v>0</v>
          </cell>
          <cell r="J283">
            <v>95.293750000000003</v>
          </cell>
          <cell r="K283">
            <v>95.293750000000003</v>
          </cell>
          <cell r="L283">
            <v>102.48300000000002</v>
          </cell>
          <cell r="M283">
            <v>109.76875</v>
          </cell>
          <cell r="N283">
            <v>119.66</v>
          </cell>
          <cell r="O283">
            <v>0</v>
          </cell>
          <cell r="P283">
            <v>455.9585492227979</v>
          </cell>
          <cell r="Q283">
            <v>455.9585492227979</v>
          </cell>
          <cell r="R283">
            <v>426.11398963730562</v>
          </cell>
          <cell r="S283">
            <v>426.11398963730562</v>
          </cell>
          <cell r="T283">
            <v>0</v>
          </cell>
          <cell r="U283">
            <v>395</v>
          </cell>
          <cell r="V283">
            <v>395</v>
          </cell>
          <cell r="W283">
            <v>424.8</v>
          </cell>
          <cell r="X283">
            <v>454.99999999999994</v>
          </cell>
          <cell r="Y283">
            <v>495.99999999999994</v>
          </cell>
          <cell r="Z283">
            <v>17847</v>
          </cell>
          <cell r="AA283">
            <v>31.75</v>
          </cell>
          <cell r="AB283">
            <v>129</v>
          </cell>
          <cell r="AC283">
            <v>166</v>
          </cell>
          <cell r="AD283">
            <v>2</v>
          </cell>
        </row>
        <row r="284">
          <cell r="B284" t="str">
            <v>Övertorneå</v>
          </cell>
          <cell r="C284" t="str">
            <v>2518</v>
          </cell>
          <cell r="D284"/>
          <cell r="E284"/>
          <cell r="F284"/>
          <cell r="G284">
            <v>0</v>
          </cell>
          <cell r="H284">
            <v>0</v>
          </cell>
          <cell r="I284">
            <v>0</v>
          </cell>
          <cell r="J284">
            <v>109.76875</v>
          </cell>
          <cell r="K284">
            <v>109.76875</v>
          </cell>
          <cell r="L284">
            <v>109.81700000000001</v>
          </cell>
          <cell r="M284">
            <v>112.18125000000001</v>
          </cell>
          <cell r="N284">
            <v>118.21250000000001</v>
          </cell>
          <cell r="O284">
            <v>0</v>
          </cell>
          <cell r="P284">
            <v>0</v>
          </cell>
          <cell r="Q284">
            <v>0</v>
          </cell>
          <cell r="R284">
            <v>0</v>
          </cell>
          <cell r="S284">
            <v>0</v>
          </cell>
          <cell r="T284">
            <v>0</v>
          </cell>
          <cell r="U284">
            <v>454.99999999999994</v>
          </cell>
          <cell r="V284">
            <v>454.99999999999994</v>
          </cell>
          <cell r="W284">
            <v>455.2</v>
          </cell>
          <cell r="X284">
            <v>465</v>
          </cell>
          <cell r="Y284">
            <v>490</v>
          </cell>
          <cell r="Z284">
            <v>5484</v>
          </cell>
          <cell r="AA284">
            <v>30.95</v>
          </cell>
          <cell r="AB284">
            <v>275</v>
          </cell>
          <cell r="AC284">
            <v>108</v>
          </cell>
          <cell r="AD284">
            <v>3</v>
          </cell>
        </row>
        <row r="285">
          <cell r="B285" t="str">
            <v>Pajala</v>
          </cell>
          <cell r="C285" t="str">
            <v>2521</v>
          </cell>
          <cell r="G285">
            <v>0</v>
          </cell>
          <cell r="H285">
            <v>0</v>
          </cell>
          <cell r="I285">
            <v>0</v>
          </cell>
          <cell r="J285">
            <v>101.325</v>
          </cell>
          <cell r="K285">
            <v>101.325</v>
          </cell>
          <cell r="L285">
            <v>103.834</v>
          </cell>
          <cell r="M285">
            <v>106.15</v>
          </cell>
          <cell r="N285">
            <v>106.15</v>
          </cell>
          <cell r="O285">
            <v>0</v>
          </cell>
          <cell r="P285">
            <v>0</v>
          </cell>
          <cell r="Q285">
            <v>0</v>
          </cell>
          <cell r="R285">
            <v>0</v>
          </cell>
          <cell r="S285">
            <v>0</v>
          </cell>
          <cell r="T285">
            <v>0</v>
          </cell>
          <cell r="U285">
            <v>420</v>
          </cell>
          <cell r="V285">
            <v>420</v>
          </cell>
          <cell r="W285">
            <v>430.4</v>
          </cell>
          <cell r="X285">
            <v>440</v>
          </cell>
          <cell r="Y285">
            <v>440</v>
          </cell>
          <cell r="Z285">
            <v>7319</v>
          </cell>
          <cell r="AA285">
            <v>31.5</v>
          </cell>
          <cell r="AB285">
            <v>251</v>
          </cell>
          <cell r="AC285">
            <v>146</v>
          </cell>
          <cell r="AD285">
            <v>3</v>
          </cell>
        </row>
        <row r="286">
          <cell r="B286" t="str">
            <v>Gällivare</v>
          </cell>
          <cell r="C286" t="str">
            <v>2523</v>
          </cell>
          <cell r="D286"/>
          <cell r="E286">
            <v>92.503</v>
          </cell>
          <cell r="F286">
            <v>92.703999999999994</v>
          </cell>
          <cell r="G286">
            <v>89.992500000000007</v>
          </cell>
          <cell r="H286">
            <v>91.89</v>
          </cell>
          <cell r="I286">
            <v>92.06</v>
          </cell>
          <cell r="J286">
            <v>88.827500000000001</v>
          </cell>
          <cell r="K286">
            <v>88.821250000000006</v>
          </cell>
          <cell r="L286">
            <v>92.254000000000005</v>
          </cell>
          <cell r="M286">
            <v>101.77375000000001</v>
          </cell>
          <cell r="N286">
            <v>105.92882199999998</v>
          </cell>
          <cell r="O286">
            <v>0</v>
          </cell>
          <cell r="P286">
            <v>383.43212435233158</v>
          </cell>
          <cell r="Q286">
            <v>384.26528497409322</v>
          </cell>
          <cell r="R286">
            <v>373.02590673575128</v>
          </cell>
          <cell r="S286">
            <v>380.89119170984452</v>
          </cell>
          <cell r="T286">
            <v>381.59585492227978</v>
          </cell>
          <cell r="U286">
            <v>368.19689119170982</v>
          </cell>
          <cell r="V286">
            <v>368.17098445595855</v>
          </cell>
          <cell r="W286">
            <v>382.4</v>
          </cell>
          <cell r="X286">
            <v>421.86010362694299</v>
          </cell>
          <cell r="Y286">
            <v>439.08319999999986</v>
          </cell>
          <cell r="Z286">
            <v>19680</v>
          </cell>
          <cell r="AA286">
            <v>31.75</v>
          </cell>
          <cell r="AB286">
            <v>122</v>
          </cell>
          <cell r="AC286">
            <v>166</v>
          </cell>
          <cell r="AD286">
            <v>2</v>
          </cell>
        </row>
        <row r="287">
          <cell r="B287" t="str">
            <v>Älvsbyn</v>
          </cell>
          <cell r="C287" t="str">
            <v>2560</v>
          </cell>
          <cell r="D287"/>
          <cell r="E287"/>
          <cell r="F287"/>
          <cell r="G287">
            <v>96.478562499999995</v>
          </cell>
          <cell r="H287">
            <v>96.38</v>
          </cell>
          <cell r="I287">
            <v>96.38</v>
          </cell>
          <cell r="J287">
            <v>96.378562500000001</v>
          </cell>
          <cell r="K287">
            <v>96.378562500000001</v>
          </cell>
          <cell r="L287">
            <v>96.5</v>
          </cell>
          <cell r="M287">
            <v>96.580094999999986</v>
          </cell>
          <cell r="N287">
            <v>98.160185999999996</v>
          </cell>
          <cell r="O287">
            <v>0</v>
          </cell>
          <cell r="P287">
            <v>0</v>
          </cell>
          <cell r="Q287">
            <v>0</v>
          </cell>
          <cell r="R287">
            <v>399.91113989637302</v>
          </cell>
          <cell r="S287">
            <v>399.50259067357507</v>
          </cell>
          <cell r="T287">
            <v>399.50259067357507</v>
          </cell>
          <cell r="U287">
            <v>399.49663212435229</v>
          </cell>
          <cell r="V287">
            <v>399.49663212435229</v>
          </cell>
          <cell r="W287">
            <v>399.99999999999994</v>
          </cell>
          <cell r="X287">
            <v>400.33199999999988</v>
          </cell>
          <cell r="Y287">
            <v>406.88159999999993</v>
          </cell>
          <cell r="Z287">
            <v>8892</v>
          </cell>
          <cell r="AA287">
            <v>31.65</v>
          </cell>
          <cell r="AB287">
            <v>234</v>
          </cell>
          <cell r="AC287">
            <v>158</v>
          </cell>
          <cell r="AD287">
            <v>3</v>
          </cell>
        </row>
        <row r="288">
          <cell r="B288" t="str">
            <v>Luleå</v>
          </cell>
          <cell r="C288" t="str">
            <v>2580</v>
          </cell>
          <cell r="D288"/>
          <cell r="E288">
            <v>65.573999999999998</v>
          </cell>
          <cell r="F288">
            <v>65.573999999999998</v>
          </cell>
          <cell r="G288">
            <v>64.798749999999998</v>
          </cell>
          <cell r="H288">
            <v>65.3</v>
          </cell>
          <cell r="I288">
            <v>65.3</v>
          </cell>
          <cell r="J288">
            <v>65.299250000000001</v>
          </cell>
          <cell r="K288">
            <v>65.299250000000001</v>
          </cell>
          <cell r="L288">
            <v>65.233999999999995</v>
          </cell>
          <cell r="M288">
            <v>67.711749999999924</v>
          </cell>
          <cell r="N288">
            <v>71.506692999999999</v>
          </cell>
          <cell r="O288">
            <v>0</v>
          </cell>
          <cell r="P288">
            <v>271.80932642487045</v>
          </cell>
          <cell r="Q288">
            <v>271.80932642487045</v>
          </cell>
          <cell r="R288">
            <v>268.59585492227978</v>
          </cell>
          <cell r="S288">
            <v>270.67357512953362</v>
          </cell>
          <cell r="T288">
            <v>270.67357512953362</v>
          </cell>
          <cell r="U288">
            <v>270.67046632124351</v>
          </cell>
          <cell r="V288">
            <v>270.67046632124351</v>
          </cell>
          <cell r="W288">
            <v>270.39999999999998</v>
          </cell>
          <cell r="X288">
            <v>280.67046632124317</v>
          </cell>
          <cell r="Y288">
            <v>296.40079999999995</v>
          </cell>
          <cell r="Z288">
            <v>71952</v>
          </cell>
          <cell r="AA288">
            <v>31.2</v>
          </cell>
          <cell r="AB288">
            <v>26</v>
          </cell>
          <cell r="AC288">
            <v>129</v>
          </cell>
          <cell r="AD288">
            <v>1</v>
          </cell>
        </row>
        <row r="289">
          <cell r="B289" t="str">
            <v>Piteå</v>
          </cell>
          <cell r="C289" t="str">
            <v>2581</v>
          </cell>
          <cell r="D289">
            <v>93.221000000000004</v>
          </cell>
          <cell r="E289">
            <v>79.929000000000002</v>
          </cell>
          <cell r="F289">
            <v>79.929000000000002</v>
          </cell>
          <cell r="G289">
            <v>85.139062499999994</v>
          </cell>
          <cell r="H289">
            <v>86.47</v>
          </cell>
          <cell r="I289">
            <v>86.47</v>
          </cell>
          <cell r="J289">
            <v>86.465937499999995</v>
          </cell>
          <cell r="K289">
            <v>86.465937499999995</v>
          </cell>
          <cell r="L289">
            <v>86.657000000000011</v>
          </cell>
          <cell r="M289">
            <v>91.896062499999971</v>
          </cell>
          <cell r="N289">
            <v>94.983985000000004</v>
          </cell>
          <cell r="O289">
            <v>386.4082901554404</v>
          </cell>
          <cell r="P289">
            <v>331.31191709844558</v>
          </cell>
          <cell r="Q289">
            <v>331.31191709844558</v>
          </cell>
          <cell r="R289">
            <v>352.90803108808285</v>
          </cell>
          <cell r="S289">
            <v>358.42487046632118</v>
          </cell>
          <cell r="T289">
            <v>358.42487046632118</v>
          </cell>
          <cell r="U289">
            <v>358.40803108808285</v>
          </cell>
          <cell r="V289">
            <v>358.40803108808285</v>
          </cell>
          <cell r="W289">
            <v>359.2</v>
          </cell>
          <cell r="X289">
            <v>380.91632124352316</v>
          </cell>
          <cell r="Y289">
            <v>393.71600000000001</v>
          </cell>
          <cell r="Z289">
            <v>40451</v>
          </cell>
          <cell r="AA289">
            <v>31.45</v>
          </cell>
          <cell r="AB289">
            <v>50</v>
          </cell>
          <cell r="AC289">
            <v>144</v>
          </cell>
          <cell r="AD289">
            <v>1</v>
          </cell>
        </row>
        <row r="290">
          <cell r="B290" t="str">
            <v>Boden</v>
          </cell>
          <cell r="C290" t="str">
            <v>2582</v>
          </cell>
          <cell r="D290"/>
          <cell r="E290">
            <v>68.736000000000004</v>
          </cell>
          <cell r="F290">
            <v>68.736000000000004</v>
          </cell>
          <cell r="G290">
            <v>65.900000000000006</v>
          </cell>
          <cell r="H290">
            <v>68.31</v>
          </cell>
          <cell r="I290">
            <v>68.31</v>
          </cell>
          <cell r="J290">
            <v>68.3125</v>
          </cell>
          <cell r="K290">
            <v>68.3125</v>
          </cell>
          <cell r="L290">
            <v>68.515000000000001</v>
          </cell>
          <cell r="M290">
            <v>76.047499999999914</v>
          </cell>
          <cell r="N290">
            <v>81.354904000000005</v>
          </cell>
          <cell r="O290">
            <v>0</v>
          </cell>
          <cell r="P290">
            <v>284.91606217616578</v>
          </cell>
          <cell r="Q290">
            <v>284.91606217616578</v>
          </cell>
          <cell r="R290">
            <v>273.16062176165804</v>
          </cell>
          <cell r="S290">
            <v>283.15025906735752</v>
          </cell>
          <cell r="T290">
            <v>283.15025906735752</v>
          </cell>
          <cell r="U290">
            <v>283.16062176165798</v>
          </cell>
          <cell r="V290">
            <v>283.16062176165798</v>
          </cell>
          <cell r="W290">
            <v>284</v>
          </cell>
          <cell r="X290">
            <v>315.22279792746076</v>
          </cell>
          <cell r="Y290">
            <v>337.22239999999999</v>
          </cell>
          <cell r="Z290">
            <v>28380</v>
          </cell>
          <cell r="AA290">
            <v>31.55</v>
          </cell>
          <cell r="AB290">
            <v>85</v>
          </cell>
          <cell r="AC290">
            <v>151</v>
          </cell>
          <cell r="AD290">
            <v>2</v>
          </cell>
        </row>
        <row r="291">
          <cell r="B291" t="str">
            <v>Haparanda</v>
          </cell>
          <cell r="C291" t="str">
            <v>2583</v>
          </cell>
          <cell r="D291">
            <v>81.06</v>
          </cell>
          <cell r="E291"/>
          <cell r="F291"/>
          <cell r="G291">
            <v>0</v>
          </cell>
          <cell r="H291">
            <v>0</v>
          </cell>
          <cell r="I291">
            <v>0</v>
          </cell>
          <cell r="J291">
            <v>109.76875</v>
          </cell>
          <cell r="K291">
            <v>109.76875</v>
          </cell>
          <cell r="L291">
            <v>109.81700000000001</v>
          </cell>
          <cell r="M291">
            <v>109.76875</v>
          </cell>
          <cell r="N291">
            <v>113.3875</v>
          </cell>
          <cell r="O291">
            <v>336</v>
          </cell>
          <cell r="P291">
            <v>0</v>
          </cell>
          <cell r="Q291">
            <v>0</v>
          </cell>
          <cell r="R291">
            <v>0</v>
          </cell>
          <cell r="S291">
            <v>0</v>
          </cell>
          <cell r="T291">
            <v>0</v>
          </cell>
          <cell r="U291">
            <v>454.99999999999994</v>
          </cell>
          <cell r="V291">
            <v>454.99999999999994</v>
          </cell>
          <cell r="W291">
            <v>455.2</v>
          </cell>
          <cell r="X291">
            <v>454.99999999999994</v>
          </cell>
          <cell r="Y291">
            <v>469.99999999999994</v>
          </cell>
          <cell r="Z291">
            <v>10384</v>
          </cell>
          <cell r="AA291">
            <v>31.2</v>
          </cell>
          <cell r="AB291">
            <v>211</v>
          </cell>
          <cell r="AC291">
            <v>129</v>
          </cell>
          <cell r="AD291">
            <v>3</v>
          </cell>
        </row>
        <row r="292">
          <cell r="B292" t="str">
            <v>Kiruna</v>
          </cell>
          <cell r="C292" t="str">
            <v>2584</v>
          </cell>
          <cell r="D292">
            <v>77.974999999999994</v>
          </cell>
          <cell r="E292">
            <v>70.444999999999993</v>
          </cell>
          <cell r="F292">
            <v>74.063000000000002</v>
          </cell>
          <cell r="G292">
            <v>78.771749999999997</v>
          </cell>
          <cell r="H292">
            <v>82.27</v>
          </cell>
          <cell r="I292">
            <v>90.95</v>
          </cell>
          <cell r="J292">
            <v>92.185050000000004</v>
          </cell>
          <cell r="K292">
            <v>99.192275000000009</v>
          </cell>
          <cell r="L292">
            <v>100.74600000000001</v>
          </cell>
          <cell r="M292">
            <v>110.04724999999998</v>
          </cell>
          <cell r="N292">
            <v>117.74852800000001</v>
          </cell>
          <cell r="O292">
            <v>323.21243523316059</v>
          </cell>
          <cell r="P292">
            <v>291.99999999999994</v>
          </cell>
          <cell r="Q292">
            <v>306.99689119170984</v>
          </cell>
          <cell r="R292">
            <v>326.51502590673573</v>
          </cell>
          <cell r="S292">
            <v>341.01554404145071</v>
          </cell>
          <cell r="T292">
            <v>376.99481865284974</v>
          </cell>
          <cell r="U292">
            <v>382.11419689119168</v>
          </cell>
          <cell r="V292">
            <v>411.15968911917099</v>
          </cell>
          <cell r="W292">
            <v>417.6</v>
          </cell>
          <cell r="X292">
            <v>456.15440414507759</v>
          </cell>
          <cell r="Y292">
            <v>488.07679999999999</v>
          </cell>
          <cell r="Z292">
            <v>23849</v>
          </cell>
          <cell r="AA292">
            <v>32.049999999999997</v>
          </cell>
          <cell r="AB292">
            <v>102</v>
          </cell>
          <cell r="AC292">
            <v>203</v>
          </cell>
          <cell r="AD292">
            <v>2</v>
          </cell>
        </row>
      </sheetData>
      <sheetData sheetId="23"/>
      <sheetData sheetId="24"/>
      <sheetData sheetId="25">
        <row r="2">
          <cell r="C2" t="str">
            <v>Upplands-Väsby</v>
          </cell>
          <cell r="D2">
            <v>29.9</v>
          </cell>
          <cell r="E2" t="str">
            <v>Brista Kraft AB</v>
          </cell>
          <cell r="F2">
            <v>586.295336787564</v>
          </cell>
          <cell r="G2">
            <v>188</v>
          </cell>
        </row>
        <row r="3">
          <cell r="C3" t="str">
            <v>Vallentuna</v>
          </cell>
          <cell r="D3">
            <v>28</v>
          </cell>
          <cell r="E3" t="str">
            <v>-</v>
          </cell>
          <cell r="F3">
            <v>0</v>
          </cell>
        </row>
        <row r="4">
          <cell r="C4" t="str">
            <v>Österåker</v>
          </cell>
          <cell r="D4">
            <v>29.85</v>
          </cell>
          <cell r="E4" t="str">
            <v>-</v>
          </cell>
          <cell r="F4">
            <v>0</v>
          </cell>
        </row>
        <row r="5">
          <cell r="C5" t="str">
            <v>Värmdö</v>
          </cell>
          <cell r="D5">
            <v>30.4</v>
          </cell>
          <cell r="E5" t="str">
            <v>-</v>
          </cell>
          <cell r="F5">
            <v>0</v>
          </cell>
        </row>
        <row r="6">
          <cell r="C6" t="str">
            <v>Järfälla</v>
          </cell>
          <cell r="D6">
            <v>28.95</v>
          </cell>
          <cell r="E6" t="str">
            <v>Graninge Järfälla Värme AB</v>
          </cell>
          <cell r="F6">
            <v>630</v>
          </cell>
          <cell r="G6">
            <v>234</v>
          </cell>
        </row>
        <row r="7">
          <cell r="C7" t="str">
            <v>Ekerö</v>
          </cell>
          <cell r="D7">
            <v>28.65</v>
          </cell>
          <cell r="E7" t="str">
            <v>-</v>
          </cell>
          <cell r="F7">
            <v>0</v>
          </cell>
        </row>
        <row r="8">
          <cell r="C8" t="str">
            <v>Huddinge</v>
          </cell>
          <cell r="D8">
            <v>29.85</v>
          </cell>
          <cell r="E8" t="str">
            <v>Södertörns Fjärrvärmeaktiebolag</v>
          </cell>
          <cell r="F8">
            <v>557.875</v>
          </cell>
        </row>
        <row r="9">
          <cell r="C9" t="str">
            <v>Botkyrka</v>
          </cell>
          <cell r="D9">
            <v>30.45</v>
          </cell>
          <cell r="E9" t="str">
            <v>Södertörns Fjärrvärmeaktiebolag</v>
          </cell>
          <cell r="F9">
            <v>557.875</v>
          </cell>
          <cell r="G9">
            <v>884.3</v>
          </cell>
        </row>
        <row r="10">
          <cell r="C10" t="str">
            <v>Salem</v>
          </cell>
          <cell r="D10">
            <v>29.65</v>
          </cell>
          <cell r="E10" t="str">
            <v>Södertörns Fjärrvärmeaktiebolag</v>
          </cell>
          <cell r="F10">
            <v>557.875</v>
          </cell>
        </row>
        <row r="11">
          <cell r="C11" t="str">
            <v>Haninge</v>
          </cell>
          <cell r="D11">
            <v>29.9</v>
          </cell>
          <cell r="E11" t="str">
            <v>Vattenfall Drefviken Värme AB</v>
          </cell>
          <cell r="F11">
            <v>581.29999999999995</v>
          </cell>
        </row>
        <row r="12">
          <cell r="C12" t="str">
            <v>Tyresö</v>
          </cell>
          <cell r="D12">
            <v>29.95</v>
          </cell>
          <cell r="E12" t="str">
            <v>Vattenfall Drefviken Värme AB</v>
          </cell>
          <cell r="F12">
            <v>581.29999999999995</v>
          </cell>
        </row>
        <row r="13">
          <cell r="C13" t="str">
            <v>Upplands-Bro</v>
          </cell>
          <cell r="D13">
            <v>29.9</v>
          </cell>
          <cell r="E13" t="str">
            <v>Graninge Mälarkraft Värme AB</v>
          </cell>
          <cell r="F13">
            <v>685</v>
          </cell>
          <cell r="G13">
            <v>93</v>
          </cell>
        </row>
        <row r="14">
          <cell r="C14" t="str">
            <v>Täby</v>
          </cell>
          <cell r="D14">
            <v>27.85</v>
          </cell>
          <cell r="E14" t="str">
            <v>-</v>
          </cell>
          <cell r="F14">
            <v>0</v>
          </cell>
        </row>
        <row r="15">
          <cell r="C15" t="str">
            <v>Danderyd</v>
          </cell>
          <cell r="D15">
            <v>27.6</v>
          </cell>
          <cell r="E15" t="str">
            <v>Norrenergi AB</v>
          </cell>
          <cell r="F15">
            <v>561.09212435233098</v>
          </cell>
          <cell r="G15">
            <v>0</v>
          </cell>
        </row>
        <row r="16">
          <cell r="C16" t="str">
            <v>Sollentuna</v>
          </cell>
          <cell r="D16">
            <v>28.25</v>
          </cell>
          <cell r="E16" t="str">
            <v>Sollentuna Energi AB</v>
          </cell>
          <cell r="F16">
            <v>549.30051813471505</v>
          </cell>
          <cell r="G16">
            <v>275.60000000000002</v>
          </cell>
        </row>
        <row r="17">
          <cell r="C17" t="str">
            <v>Stockholm</v>
          </cell>
          <cell r="D17">
            <v>27.9</v>
          </cell>
          <cell r="E17" t="str">
            <v>Birka Värme Stockholm AB</v>
          </cell>
          <cell r="F17">
            <v>602.033419689119</v>
          </cell>
          <cell r="G17">
            <v>5862</v>
          </cell>
        </row>
        <row r="18">
          <cell r="C18" t="str">
            <v>Södertälje</v>
          </cell>
          <cell r="D18">
            <v>29.85</v>
          </cell>
          <cell r="E18" t="str">
            <v>Telge Energi AB</v>
          </cell>
          <cell r="F18">
            <v>571.88665803108802</v>
          </cell>
          <cell r="G18">
            <v>457</v>
          </cell>
        </row>
        <row r="19">
          <cell r="C19" t="str">
            <v>Nacka</v>
          </cell>
          <cell r="D19">
            <v>28.25</v>
          </cell>
          <cell r="E19" t="str">
            <v>-</v>
          </cell>
          <cell r="F19">
            <v>0</v>
          </cell>
        </row>
        <row r="20">
          <cell r="C20" t="str">
            <v>Sundbyberg</v>
          </cell>
          <cell r="D20">
            <v>29.6</v>
          </cell>
          <cell r="E20" t="str">
            <v>Norrenergi AB</v>
          </cell>
          <cell r="F20">
            <v>561.09212435233098</v>
          </cell>
        </row>
        <row r="21">
          <cell r="C21" t="str">
            <v>Solna</v>
          </cell>
          <cell r="D21">
            <v>27.9</v>
          </cell>
          <cell r="E21" t="str">
            <v>Norrenergi AB</v>
          </cell>
          <cell r="F21">
            <v>561.09212435233098</v>
          </cell>
          <cell r="G21">
            <v>884.1</v>
          </cell>
        </row>
        <row r="22">
          <cell r="C22" t="str">
            <v>Lidingö</v>
          </cell>
          <cell r="D22">
            <v>28.69</v>
          </cell>
          <cell r="E22" t="str">
            <v>Birka Värme Lidingö AB</v>
          </cell>
          <cell r="F22">
            <v>563.61787564766803</v>
          </cell>
          <cell r="G22">
            <v>180</v>
          </cell>
        </row>
        <row r="23">
          <cell r="C23" t="str">
            <v>Vaxholm</v>
          </cell>
          <cell r="D23">
            <v>29.3</v>
          </cell>
          <cell r="E23" t="str">
            <v>-</v>
          </cell>
          <cell r="F23">
            <v>0</v>
          </cell>
        </row>
        <row r="24">
          <cell r="C24" t="str">
            <v>Norrtälje</v>
          </cell>
          <cell r="D24">
            <v>29.95</v>
          </cell>
          <cell r="E24" t="str">
            <v>Norrtälje Energi AB</v>
          </cell>
          <cell r="F24">
            <v>584.71567357512902</v>
          </cell>
          <cell r="G24">
            <v>90.4</v>
          </cell>
        </row>
        <row r="25">
          <cell r="C25" t="str">
            <v>Sigtuna</v>
          </cell>
          <cell r="D25">
            <v>29.7</v>
          </cell>
          <cell r="E25" t="str">
            <v>Brista Kraft AB</v>
          </cell>
          <cell r="F25">
            <v>647.20207253885997</v>
          </cell>
          <cell r="G25">
            <v>21</v>
          </cell>
        </row>
        <row r="26">
          <cell r="C26" t="str">
            <v>Nynäshamn</v>
          </cell>
          <cell r="D26">
            <v>30.15</v>
          </cell>
          <cell r="E26" t="str">
            <v>Nynäshamn Värme AB</v>
          </cell>
          <cell r="F26">
            <v>557.5</v>
          </cell>
          <cell r="G26">
            <v>17</v>
          </cell>
        </row>
        <row r="27">
          <cell r="C27" t="str">
            <v>Nykvarn</v>
          </cell>
          <cell r="E27" t="str">
            <v>Telge Energi AB</v>
          </cell>
          <cell r="F27">
            <v>571.88665803108802</v>
          </cell>
          <cell r="G27">
            <v>0</v>
          </cell>
        </row>
        <row r="28">
          <cell r="C28" t="str">
            <v>Håbo</v>
          </cell>
          <cell r="D28">
            <v>30.6</v>
          </cell>
          <cell r="E28" t="str">
            <v>Graninge Mälarkraft Värme AB</v>
          </cell>
          <cell r="F28">
            <v>685.01</v>
          </cell>
          <cell r="G28">
            <v>0</v>
          </cell>
        </row>
        <row r="29">
          <cell r="C29" t="str">
            <v>Älvkarleby</v>
          </cell>
          <cell r="D29">
            <v>32.299999999999997</v>
          </cell>
          <cell r="E29" t="str">
            <v>Älvkarleby Fjärrvärme AB</v>
          </cell>
          <cell r="F29">
            <v>411.36658031087995</v>
          </cell>
          <cell r="G29">
            <v>19.3</v>
          </cell>
        </row>
        <row r="30">
          <cell r="C30" t="str">
            <v>Tierp</v>
          </cell>
          <cell r="D30">
            <v>30.7</v>
          </cell>
          <cell r="E30" t="str">
            <v>Tierps Fjärrvärme AB</v>
          </cell>
          <cell r="F30">
            <v>582.5</v>
          </cell>
          <cell r="G30">
            <v>29.3</v>
          </cell>
        </row>
        <row r="31">
          <cell r="C31" t="str">
            <v>Uppsala</v>
          </cell>
          <cell r="D31">
            <v>30.65</v>
          </cell>
          <cell r="E31" t="str">
            <v>Vattenfall Värme Uppsala AB</v>
          </cell>
          <cell r="F31">
            <v>537.5</v>
          </cell>
          <cell r="G31">
            <v>1289.5999999999999</v>
          </cell>
        </row>
        <row r="32">
          <cell r="C32" t="str">
            <v>Enköping</v>
          </cell>
          <cell r="D32">
            <v>30.6</v>
          </cell>
          <cell r="E32" t="str">
            <v>Enköpings Värmeverk, AB</v>
          </cell>
          <cell r="F32">
            <v>530.3125</v>
          </cell>
          <cell r="G32">
            <v>178</v>
          </cell>
        </row>
        <row r="33">
          <cell r="C33" t="str">
            <v>Östhammar</v>
          </cell>
          <cell r="D33">
            <v>31.8</v>
          </cell>
          <cell r="E33" t="str">
            <v>-</v>
          </cell>
          <cell r="F33">
            <v>0</v>
          </cell>
        </row>
        <row r="34">
          <cell r="C34" t="str">
            <v>Vingåker</v>
          </cell>
          <cell r="D34">
            <v>31.5</v>
          </cell>
          <cell r="E34" t="str">
            <v>-</v>
          </cell>
          <cell r="F34">
            <v>0</v>
          </cell>
        </row>
        <row r="35">
          <cell r="C35" t="str">
            <v>Gnesta</v>
          </cell>
          <cell r="D35">
            <v>30.85</v>
          </cell>
          <cell r="E35" t="str">
            <v>Vattenfall Energi, Gnesta</v>
          </cell>
          <cell r="F35">
            <v>578</v>
          </cell>
          <cell r="G35">
            <v>0</v>
          </cell>
        </row>
        <row r="36">
          <cell r="C36" t="str">
            <v>Nyköping</v>
          </cell>
          <cell r="D36">
            <v>30</v>
          </cell>
          <cell r="E36" t="str">
            <v>Vattenfall Energi, Nyköping</v>
          </cell>
          <cell r="F36">
            <v>590</v>
          </cell>
          <cell r="G36">
            <v>0</v>
          </cell>
        </row>
        <row r="37">
          <cell r="C37" t="str">
            <v>Oxelösund</v>
          </cell>
          <cell r="D37">
            <v>30.8</v>
          </cell>
          <cell r="E37" t="str">
            <v>Oxelö Energi AB</v>
          </cell>
          <cell r="F37">
            <v>481.12046632124299</v>
          </cell>
          <cell r="G37">
            <v>69.599999999999994</v>
          </cell>
        </row>
        <row r="38">
          <cell r="C38" t="str">
            <v>Flen</v>
          </cell>
          <cell r="D38">
            <v>31.1</v>
          </cell>
          <cell r="E38" t="str">
            <v>Flen Kraft och Värme AB</v>
          </cell>
          <cell r="F38">
            <v>542.49999999999898</v>
          </cell>
          <cell r="G38">
            <v>12</v>
          </cell>
        </row>
        <row r="39">
          <cell r="C39" t="str">
            <v>Katrineholm</v>
          </cell>
          <cell r="D39">
            <v>30.5</v>
          </cell>
          <cell r="E39" t="str">
            <v>Katrineholm Energi AB</v>
          </cell>
          <cell r="F39">
            <v>541.92357512953299</v>
          </cell>
          <cell r="G39">
            <v>133.19999999999999</v>
          </cell>
        </row>
        <row r="40">
          <cell r="C40" t="str">
            <v>Eskilstuna</v>
          </cell>
          <cell r="D40">
            <v>31.2</v>
          </cell>
          <cell r="E40" t="str">
            <v>Eskilstuna Energi &amp; Miljö AB</v>
          </cell>
          <cell r="F40">
            <v>456.87046632124299</v>
          </cell>
          <cell r="G40">
            <v>540</v>
          </cell>
        </row>
        <row r="41">
          <cell r="C41" t="str">
            <v>Strängnäs</v>
          </cell>
          <cell r="D41">
            <v>30</v>
          </cell>
          <cell r="E41" t="str">
            <v>Strängnäs Energi AB, SEVAB</v>
          </cell>
          <cell r="F41">
            <v>605.18134715025906</v>
          </cell>
          <cell r="G41">
            <v>0</v>
          </cell>
        </row>
        <row r="42">
          <cell r="C42" t="str">
            <v>Trosa</v>
          </cell>
          <cell r="D42">
            <v>30.4</v>
          </cell>
          <cell r="E42" t="str">
            <v>-</v>
          </cell>
          <cell r="F42">
            <v>0</v>
          </cell>
        </row>
        <row r="43">
          <cell r="C43" t="str">
            <v>Ödeshög</v>
          </cell>
          <cell r="D43">
            <v>30.75</v>
          </cell>
          <cell r="E43" t="str">
            <v>-</v>
          </cell>
          <cell r="F43">
            <v>0</v>
          </cell>
        </row>
        <row r="44">
          <cell r="C44" t="str">
            <v>Ydre</v>
          </cell>
          <cell r="D44">
            <v>29.5</v>
          </cell>
          <cell r="E44" t="str">
            <v>-</v>
          </cell>
          <cell r="F44">
            <v>0</v>
          </cell>
        </row>
        <row r="45">
          <cell r="C45" t="str">
            <v>Kinda</v>
          </cell>
          <cell r="D45">
            <v>31</v>
          </cell>
          <cell r="E45" t="str">
            <v>Vattenfall AB, Kinda</v>
          </cell>
          <cell r="F45">
            <v>629.40414507771993</v>
          </cell>
          <cell r="G45">
            <v>11.2</v>
          </cell>
        </row>
        <row r="46">
          <cell r="C46" t="str">
            <v>Boxholm</v>
          </cell>
          <cell r="D46">
            <v>31</v>
          </cell>
          <cell r="E46" t="str">
            <v>Motala Energi AB</v>
          </cell>
          <cell r="F46">
            <v>531.51554404145008</v>
          </cell>
          <cell r="G46">
            <v>12.2</v>
          </cell>
        </row>
        <row r="47">
          <cell r="C47" t="str">
            <v>Åtvidaberg</v>
          </cell>
          <cell r="D47">
            <v>30.75</v>
          </cell>
          <cell r="E47" t="str">
            <v>Forsaströms Kraftaktiebolag</v>
          </cell>
          <cell r="F47">
            <v>618.75</v>
          </cell>
          <cell r="G47">
            <v>10</v>
          </cell>
        </row>
        <row r="48">
          <cell r="C48" t="str">
            <v>Finspång</v>
          </cell>
          <cell r="D48">
            <v>31.15</v>
          </cell>
          <cell r="E48" t="str">
            <v>Finspångs Tekniska Verk AB</v>
          </cell>
          <cell r="F48">
            <v>562.5</v>
          </cell>
          <cell r="G48">
            <v>0</v>
          </cell>
        </row>
        <row r="49">
          <cell r="C49" t="str">
            <v>Valdemarsvik</v>
          </cell>
          <cell r="D49">
            <v>31</v>
          </cell>
          <cell r="E49" t="str">
            <v>Forsaströms Kraftaktiebolag</v>
          </cell>
          <cell r="F49">
            <v>625</v>
          </cell>
          <cell r="G49">
            <v>0</v>
          </cell>
        </row>
        <row r="50">
          <cell r="C50" t="str">
            <v>Linköping</v>
          </cell>
          <cell r="D50">
            <v>30.25</v>
          </cell>
          <cell r="E50" t="str">
            <v>Tekniska Verken i Linköping AB</v>
          </cell>
          <cell r="F50">
            <v>465.88665803108802</v>
          </cell>
          <cell r="G50">
            <v>887.8</v>
          </cell>
        </row>
        <row r="51">
          <cell r="C51" t="str">
            <v>Norrköping</v>
          </cell>
          <cell r="D51">
            <v>31.3</v>
          </cell>
          <cell r="E51" t="str">
            <v>Sydkraft Öst Värme AB</v>
          </cell>
          <cell r="F51">
            <v>476.27590673575099</v>
          </cell>
          <cell r="G51">
            <v>762.6</v>
          </cell>
        </row>
        <row r="52">
          <cell r="C52" t="str">
            <v>Söderköping</v>
          </cell>
          <cell r="D52">
            <v>30.85</v>
          </cell>
          <cell r="E52" t="str">
            <v>-</v>
          </cell>
          <cell r="F52">
            <v>0</v>
          </cell>
        </row>
        <row r="53">
          <cell r="C53" t="str">
            <v>Motala</v>
          </cell>
          <cell r="D53">
            <v>30.75</v>
          </cell>
          <cell r="E53" t="str">
            <v>Motala Energi AB</v>
          </cell>
          <cell r="F53">
            <v>657.5</v>
          </cell>
          <cell r="G53">
            <v>110.3</v>
          </cell>
        </row>
        <row r="54">
          <cell r="C54" t="str">
            <v>Vadstena</v>
          </cell>
          <cell r="D54">
            <v>31.1</v>
          </cell>
          <cell r="E54" t="str">
            <v>-</v>
          </cell>
          <cell r="F54">
            <v>0</v>
          </cell>
        </row>
        <row r="55">
          <cell r="C55" t="str">
            <v>Mjölby</v>
          </cell>
          <cell r="D55">
            <v>30.5</v>
          </cell>
          <cell r="E55" t="str">
            <v>Mjölby-Svartådalen Energi AB</v>
          </cell>
          <cell r="F55">
            <v>473.75</v>
          </cell>
          <cell r="G55">
            <v>98</v>
          </cell>
        </row>
        <row r="56">
          <cell r="C56" t="str">
            <v>Aneby</v>
          </cell>
          <cell r="D56">
            <v>31</v>
          </cell>
          <cell r="E56" t="str">
            <v>-</v>
          </cell>
          <cell r="F56">
            <v>0</v>
          </cell>
        </row>
        <row r="57">
          <cell r="C57" t="str">
            <v>Gnosjö</v>
          </cell>
          <cell r="D57">
            <v>29.9</v>
          </cell>
          <cell r="E57" t="str">
            <v>-</v>
          </cell>
          <cell r="F57">
            <v>0</v>
          </cell>
        </row>
        <row r="58">
          <cell r="C58" t="str">
            <v>Gislaved</v>
          </cell>
          <cell r="D58">
            <v>30.25</v>
          </cell>
          <cell r="E58" t="str">
            <v>-</v>
          </cell>
          <cell r="F58">
            <v>0</v>
          </cell>
        </row>
        <row r="59">
          <cell r="C59" t="str">
            <v>Vaggeryd</v>
          </cell>
          <cell r="D59">
            <v>30</v>
          </cell>
          <cell r="E59" t="str">
            <v>Vaggeryds Energi AB</v>
          </cell>
          <cell r="F59">
            <v>558.48445595854901</v>
          </cell>
          <cell r="G59">
            <v>20.5</v>
          </cell>
        </row>
        <row r="60">
          <cell r="C60" t="str">
            <v>Jönköping</v>
          </cell>
          <cell r="D60">
            <v>30.75</v>
          </cell>
          <cell r="E60" t="str">
            <v>Jönköping Energi AB</v>
          </cell>
          <cell r="F60">
            <v>560.84844559585395</v>
          </cell>
          <cell r="G60">
            <v>414</v>
          </cell>
        </row>
        <row r="61">
          <cell r="C61" t="str">
            <v>Nässjö</v>
          </cell>
          <cell r="D61">
            <v>30.85</v>
          </cell>
          <cell r="E61" t="str">
            <v>Nässjö Affärsverk AB</v>
          </cell>
          <cell r="F61">
            <v>499.51424870466298</v>
          </cell>
          <cell r="G61">
            <v>98.1</v>
          </cell>
        </row>
        <row r="62">
          <cell r="C62" t="str">
            <v>Värnamo</v>
          </cell>
          <cell r="D62">
            <v>30.75</v>
          </cell>
          <cell r="E62" t="str">
            <v>Värnamo Energi AB</v>
          </cell>
          <cell r="F62">
            <v>529.32966321243498</v>
          </cell>
          <cell r="G62">
            <v>81.900000000000006</v>
          </cell>
        </row>
        <row r="63">
          <cell r="C63" t="str">
            <v>Sävsjö</v>
          </cell>
          <cell r="D63">
            <v>30.5</v>
          </cell>
          <cell r="E63" t="str">
            <v>Sävsjö Energi AB</v>
          </cell>
          <cell r="F63">
            <v>537.62953367875605</v>
          </cell>
          <cell r="G63">
            <v>8.4</v>
          </cell>
        </row>
        <row r="64">
          <cell r="C64" t="str">
            <v>Vetlanda</v>
          </cell>
          <cell r="D64">
            <v>30.85</v>
          </cell>
          <cell r="E64" t="str">
            <v>FIVAB / Fjärrvärme i Vetlanda AB</v>
          </cell>
          <cell r="F64">
            <v>509.43652849740897</v>
          </cell>
          <cell r="G64">
            <v>49</v>
          </cell>
        </row>
        <row r="65">
          <cell r="C65" t="str">
            <v>Eksjö</v>
          </cell>
          <cell r="D65">
            <v>31</v>
          </cell>
          <cell r="E65" t="str">
            <v>Eksjö Energiverk, AB</v>
          </cell>
          <cell r="F65">
            <v>531.04760362694299</v>
          </cell>
          <cell r="G65">
            <v>87</v>
          </cell>
        </row>
        <row r="66">
          <cell r="C66" t="str">
            <v>Tranås</v>
          </cell>
          <cell r="D66">
            <v>30.87</v>
          </cell>
          <cell r="E66" t="str">
            <v>Tranås Energi AB</v>
          </cell>
          <cell r="F66">
            <v>461.632124352331</v>
          </cell>
          <cell r="G66">
            <v>89.2</v>
          </cell>
        </row>
        <row r="67">
          <cell r="C67" t="str">
            <v>Mullsjö</v>
          </cell>
          <cell r="D67">
            <v>30.35</v>
          </cell>
          <cell r="E67" t="str">
            <v>-</v>
          </cell>
          <cell r="F67">
            <v>0</v>
          </cell>
        </row>
        <row r="68">
          <cell r="C68" t="str">
            <v>Habo</v>
          </cell>
          <cell r="D68">
            <v>29.18</v>
          </cell>
          <cell r="E68" t="str">
            <v>Habo Energi AB</v>
          </cell>
          <cell r="F68">
            <v>761.25</v>
          </cell>
          <cell r="G68">
            <v>9</v>
          </cell>
        </row>
        <row r="69">
          <cell r="C69" t="str">
            <v>Uppvidinge</v>
          </cell>
          <cell r="D69">
            <v>31.5</v>
          </cell>
          <cell r="E69" t="str">
            <v>-</v>
          </cell>
          <cell r="F69">
            <v>0</v>
          </cell>
        </row>
        <row r="70">
          <cell r="C70" t="str">
            <v>Lessebo</v>
          </cell>
          <cell r="D70">
            <v>31</v>
          </cell>
          <cell r="E70" t="str">
            <v>-</v>
          </cell>
          <cell r="F70">
            <v>0</v>
          </cell>
        </row>
        <row r="71">
          <cell r="C71" t="str">
            <v>Tingsryd</v>
          </cell>
          <cell r="D71">
            <v>31.25</v>
          </cell>
          <cell r="E71" t="str">
            <v>-</v>
          </cell>
          <cell r="F71">
            <v>0</v>
          </cell>
        </row>
        <row r="72">
          <cell r="C72" t="str">
            <v>Alvesta</v>
          </cell>
          <cell r="D72">
            <v>31</v>
          </cell>
          <cell r="E72" t="str">
            <v>Alvesta Energi AB</v>
          </cell>
          <cell r="F72">
            <v>525</v>
          </cell>
          <cell r="G72">
            <v>52</v>
          </cell>
        </row>
        <row r="73">
          <cell r="C73" t="str">
            <v>Älmhult</v>
          </cell>
          <cell r="D73">
            <v>29</v>
          </cell>
          <cell r="E73" t="str">
            <v>Älmhults Fjärrvärme KB</v>
          </cell>
          <cell r="F73">
            <v>614.77137305699398</v>
          </cell>
          <cell r="G73">
            <v>27.9</v>
          </cell>
        </row>
        <row r="74">
          <cell r="C74" t="str">
            <v>Markaryd</v>
          </cell>
          <cell r="D74">
            <v>30.79</v>
          </cell>
          <cell r="E74" t="str">
            <v>-</v>
          </cell>
          <cell r="F74">
            <v>0</v>
          </cell>
        </row>
        <row r="75">
          <cell r="C75" t="str">
            <v>Växjö</v>
          </cell>
          <cell r="D75">
            <v>30.75</v>
          </cell>
          <cell r="E75" t="str">
            <v>Växjö Energi AB</v>
          </cell>
          <cell r="F75">
            <v>511.09585492227899</v>
          </cell>
          <cell r="G75">
            <v>357.3</v>
          </cell>
        </row>
        <row r="76">
          <cell r="C76" t="str">
            <v>Ljungby</v>
          </cell>
          <cell r="D76">
            <v>30</v>
          </cell>
          <cell r="E76" t="str">
            <v>Ljungby Energi AB</v>
          </cell>
          <cell r="F76">
            <v>510.23963730569903</v>
          </cell>
          <cell r="G76">
            <v>65.2</v>
          </cell>
        </row>
        <row r="77">
          <cell r="C77" t="str">
            <v>Högsby</v>
          </cell>
          <cell r="D77">
            <v>32.130000000000003</v>
          </cell>
          <cell r="E77" t="str">
            <v>-</v>
          </cell>
          <cell r="F77">
            <v>0</v>
          </cell>
        </row>
        <row r="78">
          <cell r="C78" t="str">
            <v>Torsås</v>
          </cell>
          <cell r="D78">
            <v>32.049999999999997</v>
          </cell>
          <cell r="E78" t="str">
            <v>Torsås kommun</v>
          </cell>
          <cell r="F78">
            <v>537.5</v>
          </cell>
          <cell r="G78">
            <v>0</v>
          </cell>
        </row>
        <row r="79">
          <cell r="C79" t="str">
            <v>Mörbylånga</v>
          </cell>
          <cell r="D79">
            <v>31.03</v>
          </cell>
          <cell r="E79" t="str">
            <v>-</v>
          </cell>
          <cell r="F79">
            <v>0</v>
          </cell>
        </row>
        <row r="80">
          <cell r="C80" t="str">
            <v>Hultsfred</v>
          </cell>
          <cell r="D80">
            <v>32.53</v>
          </cell>
          <cell r="E80" t="str">
            <v>Vattenfall AB, Energi</v>
          </cell>
          <cell r="F80">
            <v>512.50388601036195</v>
          </cell>
          <cell r="G80">
            <v>38.6</v>
          </cell>
        </row>
        <row r="81">
          <cell r="C81" t="str">
            <v>Mönsterås</v>
          </cell>
          <cell r="D81">
            <v>32.03</v>
          </cell>
          <cell r="E81" t="str">
            <v>-</v>
          </cell>
          <cell r="F81">
            <v>0</v>
          </cell>
        </row>
        <row r="82">
          <cell r="C82" t="str">
            <v>Emmaboda</v>
          </cell>
          <cell r="D82">
            <v>31.83</v>
          </cell>
          <cell r="E82" t="str">
            <v>Emmaboda Energi &amp; Miljö AB</v>
          </cell>
          <cell r="F82">
            <v>537.5</v>
          </cell>
          <cell r="G82">
            <v>26</v>
          </cell>
        </row>
        <row r="83">
          <cell r="C83" t="str">
            <v>Kalmar</v>
          </cell>
          <cell r="D83">
            <v>32.03</v>
          </cell>
          <cell r="E83" t="str">
            <v>Graninge Kalmar Energi AB</v>
          </cell>
          <cell r="F83">
            <v>502.01424870466298</v>
          </cell>
          <cell r="G83">
            <v>303</v>
          </cell>
        </row>
        <row r="84">
          <cell r="C84" t="str">
            <v>Nybro</v>
          </cell>
          <cell r="D84">
            <v>31.95</v>
          </cell>
          <cell r="E84" t="str">
            <v>Nybro Energi AB</v>
          </cell>
          <cell r="F84">
            <v>525.90673575129495</v>
          </cell>
          <cell r="G84">
            <v>46.8</v>
          </cell>
        </row>
        <row r="85">
          <cell r="C85" t="str">
            <v>Oskarshamn</v>
          </cell>
          <cell r="D85">
            <v>31.38</v>
          </cell>
          <cell r="E85" t="str">
            <v>Oskarshamn Energi AB</v>
          </cell>
          <cell r="F85">
            <v>625</v>
          </cell>
          <cell r="G85">
            <v>61</v>
          </cell>
        </row>
        <row r="86">
          <cell r="C86" t="str">
            <v>Västervik</v>
          </cell>
          <cell r="D86">
            <v>31.78</v>
          </cell>
          <cell r="E86" t="str">
            <v>Västerviks Värmeverk AB</v>
          </cell>
          <cell r="F86">
            <v>575.31735751295298</v>
          </cell>
          <cell r="G86">
            <v>139.80000000000001</v>
          </cell>
        </row>
        <row r="87">
          <cell r="C87" t="str">
            <v>Vimmerby</v>
          </cell>
          <cell r="D87">
            <v>31.68</v>
          </cell>
          <cell r="E87" t="str">
            <v>Vimmerby Energi AB, Värmeverket</v>
          </cell>
          <cell r="F87">
            <v>466.47668393782294</v>
          </cell>
          <cell r="G87">
            <v>49.5</v>
          </cell>
        </row>
        <row r="88">
          <cell r="C88" t="str">
            <v>Borgholm</v>
          </cell>
          <cell r="D88">
            <v>32.200000000000003</v>
          </cell>
          <cell r="E88" t="str">
            <v>Borgholm Energi AB</v>
          </cell>
          <cell r="F88">
            <v>506.47668393782294</v>
          </cell>
          <cell r="G88">
            <v>0</v>
          </cell>
        </row>
        <row r="89">
          <cell r="C89" t="str">
            <v>Gotland</v>
          </cell>
          <cell r="D89">
            <v>32.25</v>
          </cell>
          <cell r="E89" t="str">
            <v>Gotlands Energiverk AB</v>
          </cell>
          <cell r="F89">
            <v>590</v>
          </cell>
          <cell r="G89">
            <v>181</v>
          </cell>
        </row>
        <row r="90">
          <cell r="C90" t="str">
            <v>Olofström</v>
          </cell>
          <cell r="D90">
            <v>31.65</v>
          </cell>
          <cell r="E90" t="str">
            <v>Olofströms Fjärrvärme AB</v>
          </cell>
          <cell r="F90">
            <v>552.59067357512902</v>
          </cell>
          <cell r="G90">
            <v>0</v>
          </cell>
        </row>
        <row r="91">
          <cell r="C91" t="str">
            <v>Karlshamn</v>
          </cell>
          <cell r="D91">
            <v>31.85</v>
          </cell>
          <cell r="E91" t="str">
            <v>Karlshamn Energi AB</v>
          </cell>
          <cell r="F91">
            <v>520.39248704663203</v>
          </cell>
          <cell r="G91">
            <v>103.6</v>
          </cell>
        </row>
        <row r="92">
          <cell r="C92" t="str">
            <v>Ronneby</v>
          </cell>
          <cell r="D92">
            <v>31.5</v>
          </cell>
          <cell r="E92" t="str">
            <v>Ronneby Miljö och Teknik AB</v>
          </cell>
          <cell r="F92">
            <v>540.01360103626905</v>
          </cell>
          <cell r="G92">
            <v>87.9</v>
          </cell>
        </row>
        <row r="93">
          <cell r="C93" t="str">
            <v>Karlskrona</v>
          </cell>
          <cell r="D93">
            <v>31.9</v>
          </cell>
          <cell r="E93" t="str">
            <v>Karlskrona AB, Affärsverken</v>
          </cell>
          <cell r="F93">
            <v>566.25647668393697</v>
          </cell>
          <cell r="G93">
            <v>120.3</v>
          </cell>
        </row>
        <row r="94">
          <cell r="C94" t="str">
            <v>Sölvesborg</v>
          </cell>
          <cell r="D94">
            <v>32.01</v>
          </cell>
          <cell r="E94" t="str">
            <v>-</v>
          </cell>
          <cell r="F94">
            <v>0</v>
          </cell>
        </row>
        <row r="95">
          <cell r="C95" t="str">
            <v>Östra Göinge</v>
          </cell>
          <cell r="D95">
            <v>30</v>
          </cell>
          <cell r="E95" t="str">
            <v>-</v>
          </cell>
          <cell r="F95">
            <v>0</v>
          </cell>
        </row>
        <row r="96">
          <cell r="C96" t="str">
            <v>Örkelljunga</v>
          </cell>
          <cell r="D96">
            <v>28.15</v>
          </cell>
          <cell r="E96" t="str">
            <v>Örkelljunga Fjärrvärmeverk AB</v>
          </cell>
          <cell r="F96">
            <v>597.07253886010301</v>
          </cell>
          <cell r="G96">
            <v>15.6</v>
          </cell>
        </row>
        <row r="97">
          <cell r="C97" t="str">
            <v>Tomelilla</v>
          </cell>
          <cell r="D97">
            <v>30</v>
          </cell>
          <cell r="E97" t="str">
            <v>Tomelilla Värme AB</v>
          </cell>
          <cell r="F97">
            <v>560</v>
          </cell>
          <cell r="G97">
            <v>17</v>
          </cell>
        </row>
        <row r="98">
          <cell r="C98" t="str">
            <v>Bromölla</v>
          </cell>
          <cell r="D98">
            <v>30.15</v>
          </cell>
          <cell r="E98" t="str">
            <v>Bromölla Fjärrvärme AB</v>
          </cell>
          <cell r="F98">
            <v>516.25</v>
          </cell>
          <cell r="G98">
            <v>19</v>
          </cell>
        </row>
        <row r="99">
          <cell r="C99" t="str">
            <v>Osby</v>
          </cell>
          <cell r="D99">
            <v>30.65</v>
          </cell>
          <cell r="E99" t="str">
            <v>Fjärrvärme i Osby AB</v>
          </cell>
          <cell r="F99">
            <v>561.87823834196797</v>
          </cell>
          <cell r="G99">
            <v>26</v>
          </cell>
        </row>
        <row r="100">
          <cell r="C100" t="str">
            <v>Perstorp</v>
          </cell>
          <cell r="D100">
            <v>29.5</v>
          </cell>
          <cell r="E100" t="str">
            <v>Perstorps Fjärrvärme AB</v>
          </cell>
          <cell r="F100">
            <v>538.34196891191698</v>
          </cell>
          <cell r="G100">
            <v>31.7</v>
          </cell>
        </row>
        <row r="101">
          <cell r="C101" t="str">
            <v>Klippan</v>
          </cell>
          <cell r="D101">
            <v>29.4</v>
          </cell>
          <cell r="E101" t="str">
            <v>KREAB Energi AB</v>
          </cell>
          <cell r="F101">
            <v>657.79792746113901</v>
          </cell>
          <cell r="G101">
            <v>47.6</v>
          </cell>
        </row>
        <row r="102">
          <cell r="C102" t="str">
            <v>Åstorp</v>
          </cell>
          <cell r="D102">
            <v>29.5</v>
          </cell>
          <cell r="E102" t="str">
            <v>-</v>
          </cell>
          <cell r="F102">
            <v>0</v>
          </cell>
        </row>
        <row r="103">
          <cell r="C103" t="str">
            <v>Båstad</v>
          </cell>
          <cell r="D103">
            <v>29</v>
          </cell>
          <cell r="E103" t="str">
            <v>-</v>
          </cell>
          <cell r="F103">
            <v>0</v>
          </cell>
        </row>
        <row r="104">
          <cell r="C104" t="str">
            <v>Kristianstad</v>
          </cell>
          <cell r="D104">
            <v>30.25</v>
          </cell>
          <cell r="E104" t="str">
            <v>C4 Energi AB Värme</v>
          </cell>
          <cell r="F104">
            <v>590.103626943005</v>
          </cell>
          <cell r="G104">
            <v>232</v>
          </cell>
        </row>
        <row r="105">
          <cell r="C105" t="str">
            <v>Simrishamn</v>
          </cell>
          <cell r="D105">
            <v>29.9</v>
          </cell>
          <cell r="E105" t="str">
            <v>Österlens Kraft, Produktion AB</v>
          </cell>
          <cell r="F105">
            <v>600</v>
          </cell>
          <cell r="G105">
            <v>34.700000000000003</v>
          </cell>
        </row>
        <row r="106">
          <cell r="C106" t="str">
            <v>Ängelholm</v>
          </cell>
          <cell r="D106">
            <v>28.25</v>
          </cell>
          <cell r="E106" t="str">
            <v>Ängelholms Energi AB</v>
          </cell>
          <cell r="F106">
            <v>625.82253886010301</v>
          </cell>
          <cell r="G106">
            <v>161.1</v>
          </cell>
        </row>
        <row r="107">
          <cell r="C107" t="str">
            <v>Hässleholm</v>
          </cell>
          <cell r="D107">
            <v>30</v>
          </cell>
          <cell r="E107" t="str">
            <v>Hässleholm Fjärrvärme AB</v>
          </cell>
          <cell r="F107">
            <v>584.05099999999993</v>
          </cell>
          <cell r="G107">
            <v>119</v>
          </cell>
        </row>
        <row r="108">
          <cell r="C108" t="str">
            <v>Svalöv</v>
          </cell>
          <cell r="D108">
            <v>29.38</v>
          </cell>
          <cell r="E108" t="str">
            <v>Svalövs Värmeverk AB</v>
          </cell>
          <cell r="F108">
            <v>613.18005181347098</v>
          </cell>
          <cell r="G108">
            <v>16.399999999999999</v>
          </cell>
        </row>
        <row r="109">
          <cell r="C109" t="str">
            <v>Staffanstorp</v>
          </cell>
          <cell r="D109">
            <v>28.88</v>
          </cell>
          <cell r="E109" t="str">
            <v>Sydkraft Värme AB, Staffanstorp</v>
          </cell>
          <cell r="F109">
            <v>597</v>
          </cell>
          <cell r="G109">
            <v>0</v>
          </cell>
        </row>
        <row r="110">
          <cell r="C110" t="str">
            <v>Burlöv</v>
          </cell>
          <cell r="D110">
            <v>29.48</v>
          </cell>
          <cell r="E110" t="str">
            <v>Sydkraft Värme Syd AB</v>
          </cell>
          <cell r="F110">
            <v>578.191709844559</v>
          </cell>
          <cell r="G110">
            <v>0</v>
          </cell>
        </row>
        <row r="111">
          <cell r="C111" t="str">
            <v>Vellinge</v>
          </cell>
          <cell r="D111">
            <v>27.5</v>
          </cell>
          <cell r="E111" t="str">
            <v>-</v>
          </cell>
          <cell r="F111">
            <v>0</v>
          </cell>
        </row>
        <row r="112">
          <cell r="C112" t="str">
            <v>Bjuv</v>
          </cell>
          <cell r="D112">
            <v>29.88</v>
          </cell>
          <cell r="E112" t="str">
            <v>Vattenfall AB, Bjuv</v>
          </cell>
          <cell r="F112">
            <v>713.75</v>
          </cell>
          <cell r="G112">
            <v>0</v>
          </cell>
        </row>
        <row r="113">
          <cell r="C113" t="str">
            <v>Kävlinge</v>
          </cell>
          <cell r="D113">
            <v>27.9</v>
          </cell>
          <cell r="E113" t="str">
            <v>-</v>
          </cell>
          <cell r="F113">
            <v>0</v>
          </cell>
        </row>
        <row r="114">
          <cell r="C114" t="str">
            <v>Lomma</v>
          </cell>
          <cell r="D114">
            <v>28.63</v>
          </cell>
          <cell r="E114" t="str">
            <v>Lunds Energi AB</v>
          </cell>
          <cell r="F114">
            <v>578.03950777201999</v>
          </cell>
          <cell r="G114">
            <v>0</v>
          </cell>
        </row>
        <row r="115">
          <cell r="C115" t="str">
            <v>Svedala</v>
          </cell>
          <cell r="D115">
            <v>29.13</v>
          </cell>
          <cell r="E115" t="str">
            <v>-</v>
          </cell>
          <cell r="F115">
            <v>0</v>
          </cell>
        </row>
        <row r="116">
          <cell r="C116" t="str">
            <v>Skurup</v>
          </cell>
          <cell r="D116">
            <v>29.5</v>
          </cell>
          <cell r="E116" t="str">
            <v>-</v>
          </cell>
          <cell r="F116">
            <v>0</v>
          </cell>
        </row>
        <row r="117">
          <cell r="C117" t="str">
            <v>Sjöbo</v>
          </cell>
          <cell r="D117">
            <v>29.13</v>
          </cell>
          <cell r="E117" t="str">
            <v>-</v>
          </cell>
          <cell r="F117">
            <v>0</v>
          </cell>
        </row>
        <row r="118">
          <cell r="C118" t="str">
            <v>Hörby</v>
          </cell>
          <cell r="D118">
            <v>28.49</v>
          </cell>
          <cell r="E118" t="str">
            <v>-</v>
          </cell>
          <cell r="F118">
            <v>0</v>
          </cell>
        </row>
        <row r="119">
          <cell r="C119" t="str">
            <v>Höör</v>
          </cell>
          <cell r="D119">
            <v>29.72</v>
          </cell>
          <cell r="E119" t="str">
            <v>Höör Värme AB</v>
          </cell>
          <cell r="F119">
            <v>637.5</v>
          </cell>
          <cell r="G119">
            <v>13.2</v>
          </cell>
        </row>
        <row r="120">
          <cell r="C120" t="str">
            <v>Malmö</v>
          </cell>
          <cell r="D120">
            <v>30.05</v>
          </cell>
          <cell r="E120" t="str">
            <v>Sydkraft Värme Syd AB</v>
          </cell>
          <cell r="F120">
            <v>578.191709844559</v>
          </cell>
          <cell r="G120">
            <v>2749.3</v>
          </cell>
        </row>
        <row r="121">
          <cell r="C121" t="str">
            <v>Lund</v>
          </cell>
          <cell r="D121">
            <v>29.88</v>
          </cell>
          <cell r="E121" t="str">
            <v>Lunds Energi AB</v>
          </cell>
          <cell r="F121">
            <v>578.03950777201999</v>
          </cell>
          <cell r="G121">
            <v>665</v>
          </cell>
        </row>
        <row r="122">
          <cell r="C122" t="str">
            <v>Landskrona</v>
          </cell>
          <cell r="D122">
            <v>29.63</v>
          </cell>
          <cell r="E122" t="str">
            <v>Landskrona Kommun</v>
          </cell>
          <cell r="F122">
            <v>526.54145077720204</v>
          </cell>
          <cell r="G122">
            <v>199.8</v>
          </cell>
        </row>
        <row r="123">
          <cell r="C123" t="str">
            <v>Helsingborg</v>
          </cell>
          <cell r="D123">
            <v>29.1</v>
          </cell>
          <cell r="E123" t="str">
            <v>Öresundskraft AB</v>
          </cell>
          <cell r="F123">
            <v>513</v>
          </cell>
          <cell r="G123">
            <v>820.2</v>
          </cell>
        </row>
        <row r="124">
          <cell r="C124" t="str">
            <v>Höganäs</v>
          </cell>
          <cell r="D124">
            <v>29.12</v>
          </cell>
          <cell r="E124" t="str">
            <v>-</v>
          </cell>
          <cell r="F124">
            <v>0</v>
          </cell>
        </row>
        <row r="125">
          <cell r="C125" t="str">
            <v>Eslöv</v>
          </cell>
          <cell r="D125">
            <v>29.13</v>
          </cell>
          <cell r="E125" t="str">
            <v>Ringsjö Energi AB, Värmeverket</v>
          </cell>
          <cell r="F125">
            <v>627.27979274611403</v>
          </cell>
          <cell r="G125">
            <v>73.099999999999994</v>
          </cell>
        </row>
        <row r="126">
          <cell r="C126" t="str">
            <v>Ystad</v>
          </cell>
          <cell r="D126">
            <v>29.25</v>
          </cell>
          <cell r="E126" t="str">
            <v>Ystad Energi AB</v>
          </cell>
          <cell r="F126">
            <v>575.49805699481806</v>
          </cell>
          <cell r="G126">
            <v>91.8</v>
          </cell>
        </row>
        <row r="127">
          <cell r="C127" t="str">
            <v>Trelleborg</v>
          </cell>
          <cell r="D127">
            <v>29</v>
          </cell>
          <cell r="E127" t="str">
            <v>-</v>
          </cell>
          <cell r="F127">
            <v>0</v>
          </cell>
        </row>
        <row r="128">
          <cell r="C128" t="str">
            <v>Hylte</v>
          </cell>
          <cell r="D128">
            <v>30.25</v>
          </cell>
          <cell r="E128" t="str">
            <v>-</v>
          </cell>
          <cell r="F128">
            <v>0</v>
          </cell>
        </row>
        <row r="129">
          <cell r="C129" t="str">
            <v>Halmstad</v>
          </cell>
          <cell r="D129">
            <v>29.25</v>
          </cell>
          <cell r="E129" t="str">
            <v>Energiverken I Halmstad AB</v>
          </cell>
          <cell r="F129">
            <v>520.02590673575105</v>
          </cell>
          <cell r="G129">
            <v>311</v>
          </cell>
        </row>
        <row r="130">
          <cell r="C130" t="str">
            <v>Laholm</v>
          </cell>
          <cell r="D130">
            <v>29.25</v>
          </cell>
          <cell r="E130" t="str">
            <v>-</v>
          </cell>
          <cell r="F130">
            <v>0</v>
          </cell>
        </row>
        <row r="131">
          <cell r="C131" t="str">
            <v>Falkenberg</v>
          </cell>
          <cell r="D131">
            <v>30.2</v>
          </cell>
          <cell r="E131" t="str">
            <v>Falkenberg Energi AB</v>
          </cell>
          <cell r="F131">
            <v>620.23316062176104</v>
          </cell>
          <cell r="G131">
            <v>28</v>
          </cell>
        </row>
        <row r="132">
          <cell r="C132" t="str">
            <v>Varberg</v>
          </cell>
          <cell r="D132">
            <v>30.25</v>
          </cell>
          <cell r="E132" t="str">
            <v>Varberg Energi AB</v>
          </cell>
          <cell r="F132">
            <v>497.27979274611403</v>
          </cell>
          <cell r="G132">
            <v>8.9</v>
          </cell>
        </row>
        <row r="133">
          <cell r="C133" t="str">
            <v>Kungsbacka</v>
          </cell>
          <cell r="D133">
            <v>30.55</v>
          </cell>
          <cell r="E133" t="str">
            <v>Sydkraft Kungsbacka  AB</v>
          </cell>
          <cell r="F133">
            <v>511.89637305699398</v>
          </cell>
          <cell r="G133">
            <v>73.400000000000006</v>
          </cell>
        </row>
        <row r="134">
          <cell r="C134" t="str">
            <v>Härryda</v>
          </cell>
          <cell r="D134">
            <v>31.4</v>
          </cell>
          <cell r="E134" t="str">
            <v>-</v>
          </cell>
          <cell r="F134">
            <v>0</v>
          </cell>
        </row>
        <row r="135">
          <cell r="C135" t="str">
            <v>Partille</v>
          </cell>
          <cell r="D135">
            <v>30.99</v>
          </cell>
          <cell r="E135" t="str">
            <v>Göteborg Energi AB</v>
          </cell>
          <cell r="F135">
            <v>547.84682642486996</v>
          </cell>
          <cell r="G135">
            <v>109</v>
          </cell>
        </row>
        <row r="136">
          <cell r="C136" t="str">
            <v>Öckerö</v>
          </cell>
          <cell r="D136">
            <v>30.44</v>
          </cell>
          <cell r="E136" t="str">
            <v>-</v>
          </cell>
          <cell r="F136">
            <v>0</v>
          </cell>
        </row>
        <row r="137">
          <cell r="C137" t="str">
            <v>Stenungsund</v>
          </cell>
          <cell r="D137">
            <v>31.87</v>
          </cell>
          <cell r="E137" t="str">
            <v>Stenungsunds Energi och Miljö AB</v>
          </cell>
          <cell r="F137">
            <v>483.21243523316002</v>
          </cell>
          <cell r="G137">
            <v>46.8</v>
          </cell>
        </row>
        <row r="138">
          <cell r="C138" t="str">
            <v>Tjörn</v>
          </cell>
          <cell r="D138">
            <v>31.09</v>
          </cell>
          <cell r="E138" t="str">
            <v>-</v>
          </cell>
          <cell r="F138">
            <v>0</v>
          </cell>
        </row>
        <row r="139">
          <cell r="C139" t="str">
            <v>Orust</v>
          </cell>
          <cell r="D139">
            <v>31.64</v>
          </cell>
          <cell r="E139" t="str">
            <v>-</v>
          </cell>
          <cell r="F139">
            <v>0</v>
          </cell>
        </row>
        <row r="140">
          <cell r="C140" t="str">
            <v>Sotenäs</v>
          </cell>
          <cell r="D140">
            <v>31.99</v>
          </cell>
          <cell r="E140" t="str">
            <v>-</v>
          </cell>
          <cell r="F140">
            <v>0</v>
          </cell>
        </row>
        <row r="141">
          <cell r="C141" t="str">
            <v>Munkedal</v>
          </cell>
          <cell r="D141">
            <v>33.01</v>
          </cell>
          <cell r="E141" t="str">
            <v>-</v>
          </cell>
          <cell r="F141">
            <v>0</v>
          </cell>
        </row>
        <row r="142">
          <cell r="C142" t="str">
            <v>Tanum</v>
          </cell>
          <cell r="D142">
            <v>31.87</v>
          </cell>
          <cell r="E142" t="str">
            <v>-</v>
          </cell>
          <cell r="F142">
            <v>0</v>
          </cell>
        </row>
        <row r="143">
          <cell r="C143" t="str">
            <v>Göteborg</v>
          </cell>
          <cell r="D143">
            <v>31.8</v>
          </cell>
          <cell r="E143" t="str">
            <v>Göteborg Energi AB</v>
          </cell>
          <cell r="F143">
            <v>553.79889896373004</v>
          </cell>
          <cell r="G143">
            <v>2643</v>
          </cell>
        </row>
        <row r="144">
          <cell r="C144" t="str">
            <v>Mölndal</v>
          </cell>
          <cell r="D144">
            <v>31.09</v>
          </cell>
          <cell r="E144" t="str">
            <v>Mölndal Energi AB</v>
          </cell>
          <cell r="F144">
            <v>588.16774611398898</v>
          </cell>
          <cell r="G144">
            <v>206.7</v>
          </cell>
        </row>
        <row r="145">
          <cell r="C145" t="str">
            <v>Kungälv</v>
          </cell>
          <cell r="D145">
            <v>31.14</v>
          </cell>
          <cell r="E145" t="str">
            <v>Kungälv Energi AB</v>
          </cell>
          <cell r="F145">
            <v>602.92253886010303</v>
          </cell>
          <cell r="G145">
            <v>81.099999999999994</v>
          </cell>
        </row>
        <row r="146">
          <cell r="C146" t="str">
            <v>Lysekil</v>
          </cell>
          <cell r="D146">
            <v>32.74</v>
          </cell>
          <cell r="E146" t="str">
            <v>-</v>
          </cell>
          <cell r="F146">
            <v>0</v>
          </cell>
        </row>
        <row r="147">
          <cell r="C147" t="str">
            <v>Uddevalla</v>
          </cell>
          <cell r="D147">
            <v>32.39</v>
          </cell>
          <cell r="E147" t="str">
            <v>Uddevalla Energi AB</v>
          </cell>
          <cell r="F147">
            <v>465.68652849740897</v>
          </cell>
          <cell r="G147">
            <v>211.8</v>
          </cell>
        </row>
        <row r="148">
          <cell r="C148" t="str">
            <v>Strömstad</v>
          </cell>
          <cell r="D148">
            <v>31.59</v>
          </cell>
          <cell r="E148" t="str">
            <v>-</v>
          </cell>
          <cell r="F148">
            <v>0</v>
          </cell>
        </row>
        <row r="149">
          <cell r="C149" t="str">
            <v>Dals-Ed</v>
          </cell>
          <cell r="D149">
            <v>33.04</v>
          </cell>
          <cell r="E149" t="str">
            <v>-</v>
          </cell>
          <cell r="F149">
            <v>0</v>
          </cell>
        </row>
        <row r="150">
          <cell r="C150" t="str">
            <v>Färgelanda</v>
          </cell>
          <cell r="D150">
            <v>31.94</v>
          </cell>
          <cell r="E150" t="str">
            <v>-</v>
          </cell>
          <cell r="F150">
            <v>0</v>
          </cell>
        </row>
        <row r="151">
          <cell r="C151" t="str">
            <v>Ale</v>
          </cell>
          <cell r="D151">
            <v>32.25</v>
          </cell>
          <cell r="E151" t="str">
            <v>Göteborg Energi AB, Ale</v>
          </cell>
          <cell r="F151">
            <v>677.5</v>
          </cell>
          <cell r="G151">
            <v>43</v>
          </cell>
        </row>
        <row r="152">
          <cell r="C152" t="str">
            <v>Lerum</v>
          </cell>
          <cell r="D152">
            <v>31.14</v>
          </cell>
          <cell r="E152" t="str">
            <v>Lerum Energiproduktion AB</v>
          </cell>
          <cell r="F152">
            <v>703.94494818652799</v>
          </cell>
          <cell r="G152">
            <v>20.399999999999999</v>
          </cell>
        </row>
        <row r="153">
          <cell r="C153" t="str">
            <v>Vårgårda</v>
          </cell>
          <cell r="D153">
            <v>31.74</v>
          </cell>
          <cell r="E153" t="str">
            <v>Vårgårda Energiverk AB</v>
          </cell>
          <cell r="F153">
            <v>600</v>
          </cell>
          <cell r="G153">
            <v>12</v>
          </cell>
        </row>
        <row r="154">
          <cell r="C154" t="str">
            <v>Bollebygd</v>
          </cell>
          <cell r="D154">
            <v>31.74</v>
          </cell>
          <cell r="E154" t="str">
            <v>-</v>
          </cell>
          <cell r="F154">
            <v>0</v>
          </cell>
        </row>
        <row r="155">
          <cell r="C155" t="str">
            <v>Tranemo</v>
          </cell>
          <cell r="D155">
            <v>30.48</v>
          </cell>
          <cell r="E155" t="str">
            <v>-</v>
          </cell>
          <cell r="F155">
            <v>0</v>
          </cell>
        </row>
        <row r="156">
          <cell r="C156" t="str">
            <v>Bengtsfors</v>
          </cell>
          <cell r="D156">
            <v>32.24</v>
          </cell>
          <cell r="E156" t="str">
            <v>-</v>
          </cell>
          <cell r="F156">
            <v>0</v>
          </cell>
        </row>
        <row r="157">
          <cell r="C157" t="str">
            <v>Mellerud</v>
          </cell>
          <cell r="D157">
            <v>32.74</v>
          </cell>
          <cell r="E157" t="str">
            <v>-</v>
          </cell>
          <cell r="F157">
            <v>0</v>
          </cell>
        </row>
        <row r="158">
          <cell r="C158" t="str">
            <v>Lilla Edet</v>
          </cell>
          <cell r="D158">
            <v>33.049999999999997</v>
          </cell>
          <cell r="E158" t="str">
            <v>Lilla Edets Fjärrvärme AB</v>
          </cell>
          <cell r="F158">
            <v>644.06476683937797</v>
          </cell>
          <cell r="G158">
            <v>9.9</v>
          </cell>
        </row>
        <row r="159">
          <cell r="C159" t="str">
            <v>Mark</v>
          </cell>
          <cell r="D159">
            <v>31.89</v>
          </cell>
          <cell r="E159" t="str">
            <v>Marks Värme AB</v>
          </cell>
          <cell r="F159">
            <v>617.16321243523305</v>
          </cell>
          <cell r="G159">
            <v>34.799999999999997</v>
          </cell>
        </row>
        <row r="160">
          <cell r="C160" t="str">
            <v>Svenljunga</v>
          </cell>
          <cell r="D160">
            <v>31.13</v>
          </cell>
          <cell r="E160" t="str">
            <v>Svenljunga Energi AB</v>
          </cell>
          <cell r="F160">
            <v>636.01036269429994</v>
          </cell>
          <cell r="G160">
            <v>13.3</v>
          </cell>
        </row>
        <row r="161">
          <cell r="C161" t="str">
            <v>Herrljunga</v>
          </cell>
          <cell r="D161">
            <v>31.89</v>
          </cell>
          <cell r="E161" t="str">
            <v>Herrljunga Energi AB</v>
          </cell>
          <cell r="F161">
            <v>676.48963730569903</v>
          </cell>
          <cell r="G161">
            <v>0</v>
          </cell>
        </row>
        <row r="162">
          <cell r="C162" t="str">
            <v>Vänersborg</v>
          </cell>
          <cell r="D162">
            <v>32.39</v>
          </cell>
          <cell r="E162" t="str">
            <v>Vattenfall AB, Energi</v>
          </cell>
          <cell r="F162">
            <v>627.5</v>
          </cell>
          <cell r="G162">
            <v>130.5</v>
          </cell>
        </row>
        <row r="163">
          <cell r="C163" t="str">
            <v>Trollhättan</v>
          </cell>
          <cell r="D163">
            <v>31.64</v>
          </cell>
          <cell r="E163" t="str">
            <v>Trollhättan Energi AB</v>
          </cell>
          <cell r="F163">
            <v>497.804404145077</v>
          </cell>
          <cell r="G163">
            <v>229.3</v>
          </cell>
        </row>
        <row r="164">
          <cell r="C164" t="str">
            <v>Alingsås</v>
          </cell>
          <cell r="D164">
            <v>32.04</v>
          </cell>
          <cell r="E164" t="str">
            <v>Alingsås Energi Nät AB</v>
          </cell>
          <cell r="F164">
            <v>546.47020725388597</v>
          </cell>
          <cell r="G164">
            <v>81</v>
          </cell>
        </row>
        <row r="165">
          <cell r="C165" t="str">
            <v>Borås</v>
          </cell>
          <cell r="D165">
            <v>31.74</v>
          </cell>
          <cell r="E165" t="str">
            <v>Borås Energi AB</v>
          </cell>
          <cell r="F165">
            <v>578.69067357512893</v>
          </cell>
          <cell r="G165">
            <v>563</v>
          </cell>
        </row>
        <row r="166">
          <cell r="C166" t="str">
            <v>Ulricehamn</v>
          </cell>
          <cell r="D166">
            <v>31.23</v>
          </cell>
          <cell r="E166" t="str">
            <v>Ulricehamns Energi AB</v>
          </cell>
          <cell r="F166">
            <v>521.79404145077694</v>
          </cell>
        </row>
        <row r="167">
          <cell r="C167" t="str">
            <v>Åmål</v>
          </cell>
          <cell r="D167">
            <v>32.44</v>
          </cell>
          <cell r="E167" t="str">
            <v>-</v>
          </cell>
          <cell r="F167">
            <v>0</v>
          </cell>
        </row>
        <row r="168">
          <cell r="C168" t="str">
            <v>Grästorp</v>
          </cell>
          <cell r="D168">
            <v>31.29</v>
          </cell>
          <cell r="E168" t="str">
            <v>Odal Energi</v>
          </cell>
          <cell r="F168">
            <v>569.75388601036207</v>
          </cell>
          <cell r="G168">
            <v>0</v>
          </cell>
        </row>
        <row r="169">
          <cell r="C169" t="str">
            <v>Essunga</v>
          </cell>
          <cell r="D169">
            <v>30.54</v>
          </cell>
          <cell r="E169" t="str">
            <v>-</v>
          </cell>
          <cell r="F169">
            <v>0</v>
          </cell>
        </row>
        <row r="170">
          <cell r="C170" t="str">
            <v>Karlsborg</v>
          </cell>
          <cell r="D170">
            <v>31.19</v>
          </cell>
          <cell r="E170" t="str">
            <v>Karlsborgs Värme AB</v>
          </cell>
          <cell r="F170">
            <v>505</v>
          </cell>
          <cell r="G170">
            <v>10</v>
          </cell>
        </row>
        <row r="171">
          <cell r="C171" t="str">
            <v>Gullspång</v>
          </cell>
          <cell r="D171">
            <v>33.17</v>
          </cell>
          <cell r="E171" t="str">
            <v>-</v>
          </cell>
          <cell r="F171">
            <v>0</v>
          </cell>
        </row>
        <row r="172">
          <cell r="C172" t="str">
            <v>Vara</v>
          </cell>
          <cell r="D172">
            <v>30.54</v>
          </cell>
          <cell r="E172" t="str">
            <v>Vara Värme AB</v>
          </cell>
          <cell r="F172">
            <v>532.49999999999898</v>
          </cell>
          <cell r="G172">
            <v>18.899999999999999</v>
          </cell>
        </row>
        <row r="173">
          <cell r="C173" t="str">
            <v>Götene</v>
          </cell>
          <cell r="D173">
            <v>31.29</v>
          </cell>
          <cell r="E173" t="str">
            <v>Kommunenergi I Götene AB</v>
          </cell>
          <cell r="F173">
            <v>474</v>
          </cell>
          <cell r="G173">
            <v>16.5</v>
          </cell>
        </row>
        <row r="174">
          <cell r="C174" t="str">
            <v>Tibro</v>
          </cell>
          <cell r="D174">
            <v>30.59</v>
          </cell>
          <cell r="E174" t="str">
            <v>Tibro Kommuns värmeverk</v>
          </cell>
          <cell r="F174">
            <v>558.6</v>
          </cell>
          <cell r="G174">
            <v>16.8</v>
          </cell>
        </row>
        <row r="175">
          <cell r="C175" t="str">
            <v>Töreboda</v>
          </cell>
          <cell r="D175">
            <v>31.19</v>
          </cell>
          <cell r="E175" t="str">
            <v>Töreboda kommun</v>
          </cell>
          <cell r="F175">
            <v>675</v>
          </cell>
          <cell r="G175">
            <v>0</v>
          </cell>
        </row>
        <row r="176">
          <cell r="C176" t="str">
            <v>Mariestad</v>
          </cell>
          <cell r="D176">
            <v>31.44</v>
          </cell>
          <cell r="E176" t="str">
            <v>Mariestad-Töreboda Energi AB</v>
          </cell>
          <cell r="F176">
            <v>637.83937823834106</v>
          </cell>
          <cell r="G176">
            <v>56.6</v>
          </cell>
        </row>
        <row r="177">
          <cell r="C177" t="str">
            <v>Lidköping</v>
          </cell>
          <cell r="D177">
            <v>30.64</v>
          </cell>
          <cell r="E177" t="str">
            <v>Lidköpings Värmeverk AB</v>
          </cell>
          <cell r="F177">
            <v>524.749870466321</v>
          </cell>
          <cell r="G177">
            <v>150.4</v>
          </cell>
        </row>
        <row r="178">
          <cell r="C178" t="str">
            <v>Skara</v>
          </cell>
          <cell r="D178">
            <v>31.45</v>
          </cell>
          <cell r="E178" t="str">
            <v>Skara Energi AB</v>
          </cell>
          <cell r="F178">
            <v>506.25</v>
          </cell>
          <cell r="G178">
            <v>19.899999999999999</v>
          </cell>
        </row>
        <row r="179">
          <cell r="C179" t="str">
            <v>Skövde</v>
          </cell>
          <cell r="D179">
            <v>30.49</v>
          </cell>
          <cell r="E179" t="str">
            <v>Tekniska Kontoret, Skövde</v>
          </cell>
          <cell r="F179">
            <v>481.86528497409302</v>
          </cell>
          <cell r="G179">
            <v>186.1</v>
          </cell>
        </row>
        <row r="180">
          <cell r="C180" t="str">
            <v>Hjo</v>
          </cell>
          <cell r="D180">
            <v>31.59</v>
          </cell>
          <cell r="E180" t="str">
            <v>Hjo Energi AB</v>
          </cell>
          <cell r="F180">
            <v>490</v>
          </cell>
          <cell r="G180">
            <v>10.6</v>
          </cell>
        </row>
        <row r="181">
          <cell r="C181" t="str">
            <v>Tidaholm</v>
          </cell>
          <cell r="D181">
            <v>30.79</v>
          </cell>
          <cell r="E181" t="str">
            <v>Tidaholms Energi AB</v>
          </cell>
          <cell r="F181">
            <v>581.93005181347098</v>
          </cell>
          <cell r="G181">
            <v>14.1</v>
          </cell>
        </row>
        <row r="182">
          <cell r="C182" t="str">
            <v>Falköping</v>
          </cell>
          <cell r="D182">
            <v>31.35</v>
          </cell>
          <cell r="E182" t="str">
            <v>Falbygdens Energi Marknad AB</v>
          </cell>
          <cell r="F182">
            <v>580.47279792746099</v>
          </cell>
          <cell r="G182">
            <v>50</v>
          </cell>
        </row>
        <row r="183">
          <cell r="C183" t="str">
            <v>Kil</v>
          </cell>
          <cell r="D183">
            <v>32.5</v>
          </cell>
          <cell r="E183" t="str">
            <v>Kils Energi AB</v>
          </cell>
          <cell r="F183">
            <v>664.74740932642408</v>
          </cell>
          <cell r="G183">
            <v>0</v>
          </cell>
        </row>
        <row r="184">
          <cell r="C184" t="str">
            <v>Eda</v>
          </cell>
          <cell r="D184">
            <v>32</v>
          </cell>
          <cell r="E184" t="str">
            <v>-</v>
          </cell>
          <cell r="F184">
            <v>0</v>
          </cell>
        </row>
        <row r="185">
          <cell r="C185" t="str">
            <v>Torsby</v>
          </cell>
          <cell r="D185">
            <v>33</v>
          </cell>
          <cell r="E185" t="str">
            <v>Birka Värme AB</v>
          </cell>
          <cell r="F185">
            <v>541.40673575129495</v>
          </cell>
          <cell r="G185">
            <v>0</v>
          </cell>
        </row>
        <row r="186">
          <cell r="C186" t="str">
            <v>Storfors</v>
          </cell>
          <cell r="D186">
            <v>32.75</v>
          </cell>
          <cell r="E186" t="str">
            <v>Vattenfall Energi, Storfors</v>
          </cell>
          <cell r="F186">
            <v>541</v>
          </cell>
          <cell r="G186">
            <v>0</v>
          </cell>
        </row>
        <row r="187">
          <cell r="C187" t="str">
            <v>Hammarö</v>
          </cell>
          <cell r="D187">
            <v>32.6</v>
          </cell>
          <cell r="E187" t="str">
            <v>Hammarö Energi AB</v>
          </cell>
          <cell r="F187">
            <v>555.06735751295298</v>
          </cell>
          <cell r="G187">
            <v>22</v>
          </cell>
        </row>
        <row r="188">
          <cell r="C188" t="str">
            <v>Munkfors</v>
          </cell>
          <cell r="D188">
            <v>33</v>
          </cell>
          <cell r="E188" t="str">
            <v>Munkfors Värmeverk AB</v>
          </cell>
          <cell r="F188">
            <v>529.98704663212402</v>
          </cell>
          <cell r="G188">
            <v>16.899999999999999</v>
          </cell>
        </row>
        <row r="189">
          <cell r="C189" t="str">
            <v>Forshaga</v>
          </cell>
          <cell r="D189">
            <v>32.9</v>
          </cell>
          <cell r="E189" t="str">
            <v>Forshaga Energi AB</v>
          </cell>
          <cell r="F189">
            <v>548.75</v>
          </cell>
          <cell r="G189">
            <v>0</v>
          </cell>
        </row>
        <row r="190">
          <cell r="C190" t="str">
            <v>Grums</v>
          </cell>
          <cell r="D190">
            <v>32.9</v>
          </cell>
          <cell r="E190" t="str">
            <v>Birka Värme</v>
          </cell>
          <cell r="F190">
            <v>520.20000000000005</v>
          </cell>
        </row>
        <row r="191">
          <cell r="C191" t="str">
            <v>Årjäng</v>
          </cell>
          <cell r="D191">
            <v>31.75</v>
          </cell>
          <cell r="E191" t="str">
            <v>Vattenfall AB, Energi</v>
          </cell>
          <cell r="F191">
            <v>587.5</v>
          </cell>
          <cell r="G191">
            <v>15.9</v>
          </cell>
        </row>
        <row r="192">
          <cell r="C192" t="str">
            <v>Sunne</v>
          </cell>
          <cell r="D192">
            <v>32.299999999999997</v>
          </cell>
          <cell r="E192" t="str">
            <v>Sunne Energi AB</v>
          </cell>
          <cell r="F192">
            <v>516.08749999999998</v>
          </cell>
          <cell r="G192">
            <v>29</v>
          </cell>
        </row>
        <row r="193">
          <cell r="C193" t="str">
            <v>Karlstad</v>
          </cell>
          <cell r="D193">
            <v>32.25</v>
          </cell>
          <cell r="E193" t="str">
            <v>Karlstads Energi AB</v>
          </cell>
          <cell r="F193">
            <v>603.86528497409302</v>
          </cell>
          <cell r="G193">
            <v>375.9</v>
          </cell>
        </row>
        <row r="194">
          <cell r="C194" t="str">
            <v>Kristinehamn</v>
          </cell>
          <cell r="D194">
            <v>33.299999999999997</v>
          </cell>
          <cell r="E194" t="str">
            <v>Kristinehamns Energi AB</v>
          </cell>
          <cell r="F194">
            <v>614</v>
          </cell>
          <cell r="G194">
            <v>71.2</v>
          </cell>
        </row>
        <row r="195">
          <cell r="C195" t="str">
            <v>Filipstad</v>
          </cell>
          <cell r="D195">
            <v>32</v>
          </cell>
          <cell r="E195" t="str">
            <v>Filipstads Värme AB</v>
          </cell>
          <cell r="F195">
            <v>507.5</v>
          </cell>
          <cell r="G195">
            <v>31</v>
          </cell>
        </row>
        <row r="196">
          <cell r="C196" t="str">
            <v>Hagfors</v>
          </cell>
          <cell r="D196">
            <v>32.799999999999997</v>
          </cell>
          <cell r="E196" t="str">
            <v>Hagfors Bioenergi AB</v>
          </cell>
          <cell r="F196">
            <v>553.75</v>
          </cell>
          <cell r="G196">
            <v>0</v>
          </cell>
        </row>
        <row r="197">
          <cell r="C197" t="str">
            <v>Arvika</v>
          </cell>
          <cell r="D197">
            <v>31.4</v>
          </cell>
          <cell r="E197" t="str">
            <v>Arvika Fjärrvärme AB</v>
          </cell>
          <cell r="F197">
            <v>602.20336787564702</v>
          </cell>
          <cell r="G197">
            <v>75</v>
          </cell>
        </row>
        <row r="198">
          <cell r="C198" t="str">
            <v>Säffle</v>
          </cell>
          <cell r="D198">
            <v>32.15</v>
          </cell>
          <cell r="E198" t="str">
            <v>Säffle Fjärrvärme AB</v>
          </cell>
          <cell r="F198">
            <v>570.990932642487</v>
          </cell>
          <cell r="G198">
            <v>30.1</v>
          </cell>
        </row>
        <row r="199">
          <cell r="C199" t="str">
            <v>Lekeberg</v>
          </cell>
          <cell r="D199">
            <v>31.9</v>
          </cell>
          <cell r="E199" t="str">
            <v>Lekeberg Bioenergi AB</v>
          </cell>
          <cell r="F199">
            <v>515.55051813471505</v>
          </cell>
          <cell r="G199">
            <v>9.5</v>
          </cell>
        </row>
        <row r="200">
          <cell r="C200" t="str">
            <v>Laxå</v>
          </cell>
          <cell r="D200">
            <v>32.1</v>
          </cell>
          <cell r="E200" t="str">
            <v>LaxåVärme Aktiebolag</v>
          </cell>
          <cell r="F200">
            <v>561.65595854922208</v>
          </cell>
          <cell r="G200">
            <v>22.9</v>
          </cell>
        </row>
        <row r="201">
          <cell r="C201" t="str">
            <v>Hallsberg</v>
          </cell>
          <cell r="D201">
            <v>32.1</v>
          </cell>
          <cell r="E201" t="str">
            <v>Sydkraft Mälar Värme  AB</v>
          </cell>
          <cell r="F201">
            <v>545.05254533678703</v>
          </cell>
          <cell r="G201">
            <v>40.1</v>
          </cell>
        </row>
        <row r="202">
          <cell r="C202" t="str">
            <v>Degerfors</v>
          </cell>
          <cell r="D202">
            <v>32.1</v>
          </cell>
          <cell r="E202" t="str">
            <v>Degerfors Energi AB</v>
          </cell>
          <cell r="F202">
            <v>563.50518134715003</v>
          </cell>
          <cell r="G202">
            <v>27</v>
          </cell>
        </row>
        <row r="203">
          <cell r="C203" t="str">
            <v>Hällefors</v>
          </cell>
          <cell r="D203">
            <v>32.1</v>
          </cell>
          <cell r="E203" t="str">
            <v>Hällefors Värme AB</v>
          </cell>
          <cell r="F203">
            <v>571.34715025906701</v>
          </cell>
          <cell r="G203">
            <v>32.299999999999997</v>
          </cell>
        </row>
        <row r="204">
          <cell r="C204" t="str">
            <v>Ljusnarsberg</v>
          </cell>
          <cell r="D204">
            <v>32.1</v>
          </cell>
          <cell r="E204" t="str">
            <v>Birka Värme, Ljusnarsberg</v>
          </cell>
          <cell r="F204">
            <v>628</v>
          </cell>
          <cell r="G204">
            <v>0</v>
          </cell>
        </row>
        <row r="205">
          <cell r="C205" t="str">
            <v>Örebro</v>
          </cell>
          <cell r="D205">
            <v>31.9</v>
          </cell>
          <cell r="E205" t="str">
            <v>Sydkraft Mälar Värme  AB</v>
          </cell>
          <cell r="F205">
            <v>545.05254533678703</v>
          </cell>
          <cell r="G205">
            <v>642.5</v>
          </cell>
        </row>
        <row r="206">
          <cell r="C206" t="str">
            <v>Kumla</v>
          </cell>
          <cell r="D206">
            <v>31.1</v>
          </cell>
          <cell r="E206" t="str">
            <v>Sydkraft Mälar Värme  AB</v>
          </cell>
          <cell r="F206">
            <v>584.34305051813408</v>
          </cell>
          <cell r="G206">
            <v>64.7</v>
          </cell>
        </row>
        <row r="207">
          <cell r="C207" t="str">
            <v>Askersund</v>
          </cell>
          <cell r="D207">
            <v>32.1</v>
          </cell>
          <cell r="E207" t="str">
            <v>Motala Energi AB</v>
          </cell>
          <cell r="F207">
            <v>657.5</v>
          </cell>
          <cell r="G207">
            <v>14.8</v>
          </cell>
        </row>
        <row r="208">
          <cell r="C208" t="str">
            <v>Karlskoga</v>
          </cell>
          <cell r="D208">
            <v>32.1</v>
          </cell>
          <cell r="E208" t="str">
            <v>Karlskoga Energi &amp; Miljö AB</v>
          </cell>
          <cell r="F208">
            <v>573.87305699481794</v>
          </cell>
          <cell r="G208">
            <v>152.69999999999999</v>
          </cell>
        </row>
        <row r="209">
          <cell r="C209" t="str">
            <v>Nora</v>
          </cell>
          <cell r="D209">
            <v>32.1</v>
          </cell>
          <cell r="E209" t="str">
            <v>Sydkraft Mälar Värme  AB, Nora</v>
          </cell>
          <cell r="F209">
            <v>683.53173575129506</v>
          </cell>
          <cell r="G209">
            <v>23</v>
          </cell>
        </row>
        <row r="210">
          <cell r="C210" t="str">
            <v>Lindesberg</v>
          </cell>
          <cell r="D210">
            <v>31.8</v>
          </cell>
          <cell r="E210" t="str">
            <v>Linde Energi AB</v>
          </cell>
          <cell r="F210">
            <v>578.84067357512902</v>
          </cell>
          <cell r="G210">
            <v>47.8</v>
          </cell>
        </row>
        <row r="211">
          <cell r="C211" t="str">
            <v>Skinnskatteberg</v>
          </cell>
          <cell r="D211">
            <v>31.97</v>
          </cell>
          <cell r="E211" t="str">
            <v>Skinnskattebergs Kommun</v>
          </cell>
          <cell r="F211">
            <v>537.5</v>
          </cell>
          <cell r="G211">
            <v>10.1</v>
          </cell>
        </row>
        <row r="212">
          <cell r="C212" t="str">
            <v>Surahammar</v>
          </cell>
          <cell r="D212">
            <v>32.47</v>
          </cell>
          <cell r="E212" t="str">
            <v>Surahammars Kommunalteknik AB</v>
          </cell>
          <cell r="F212">
            <v>578.41747474093199</v>
          </cell>
          <cell r="G212">
            <v>34.1</v>
          </cell>
        </row>
        <row r="213">
          <cell r="C213" t="str">
            <v>Heby</v>
          </cell>
          <cell r="D213">
            <v>32.270000000000003</v>
          </cell>
          <cell r="E213" t="str">
            <v>Sala-Heby Energi AB</v>
          </cell>
          <cell r="F213">
            <v>532.13924870466303</v>
          </cell>
          <cell r="G213">
            <v>96</v>
          </cell>
        </row>
        <row r="214">
          <cell r="C214" t="str">
            <v>Kungsör</v>
          </cell>
          <cell r="D214">
            <v>32.119999999999997</v>
          </cell>
          <cell r="E214" t="str">
            <v>Kungsörs Värmeverk</v>
          </cell>
          <cell r="F214">
            <v>660.79015544041397</v>
          </cell>
          <cell r="G214">
            <v>18.100000000000001</v>
          </cell>
        </row>
        <row r="215">
          <cell r="C215" t="str">
            <v>Hallstahammar</v>
          </cell>
          <cell r="D215">
            <v>31.97</v>
          </cell>
          <cell r="E215" t="str">
            <v>Mälarenergi AB</v>
          </cell>
          <cell r="F215">
            <v>576.64248704663203</v>
          </cell>
          <cell r="G215">
            <v>53.8</v>
          </cell>
        </row>
        <row r="216">
          <cell r="C216" t="str">
            <v>Norberg</v>
          </cell>
          <cell r="D216">
            <v>32.82</v>
          </cell>
          <cell r="E216" t="str">
            <v>Vattenfall Energi, Norberg</v>
          </cell>
          <cell r="F216">
            <v>627</v>
          </cell>
          <cell r="G216">
            <v>0</v>
          </cell>
        </row>
        <row r="217">
          <cell r="C217" t="str">
            <v>Västerås</v>
          </cell>
          <cell r="D217">
            <v>30.77</v>
          </cell>
          <cell r="E217" t="str">
            <v>Mälarenergi AB</v>
          </cell>
          <cell r="F217">
            <v>438.01165803108802</v>
          </cell>
          <cell r="G217">
            <v>1342.2</v>
          </cell>
        </row>
        <row r="218">
          <cell r="C218" t="str">
            <v>Sala</v>
          </cell>
          <cell r="D218">
            <v>32.47</v>
          </cell>
          <cell r="E218" t="str">
            <v>Sala-Heby Energi AB</v>
          </cell>
          <cell r="F218">
            <v>532.13924870466303</v>
          </cell>
          <cell r="G218">
            <v>91.2</v>
          </cell>
        </row>
        <row r="219">
          <cell r="C219" t="str">
            <v>Fagersta</v>
          </cell>
          <cell r="D219">
            <v>32.869999999999997</v>
          </cell>
          <cell r="E219" t="str">
            <v>Västerbergslagens Värme AB</v>
          </cell>
          <cell r="F219">
            <v>590.41450777201999</v>
          </cell>
          <cell r="G219">
            <v>76.900000000000006</v>
          </cell>
        </row>
        <row r="220">
          <cell r="C220" t="str">
            <v>Köping</v>
          </cell>
          <cell r="D220">
            <v>32.32</v>
          </cell>
          <cell r="E220" t="str">
            <v>Köping, Tekniska Kontoret</v>
          </cell>
          <cell r="F220">
            <v>412.97927461139801</v>
          </cell>
          <cell r="G220">
            <v>144.19999999999999</v>
          </cell>
        </row>
        <row r="221">
          <cell r="C221" t="str">
            <v>Arboga</v>
          </cell>
          <cell r="D221">
            <v>32.020000000000003</v>
          </cell>
          <cell r="E221" t="str">
            <v>Arboga Kommun, Värmeverket</v>
          </cell>
          <cell r="F221">
            <v>515.17143782383403</v>
          </cell>
          <cell r="G221">
            <v>76</v>
          </cell>
        </row>
        <row r="222">
          <cell r="C222" t="str">
            <v>Vansbro</v>
          </cell>
          <cell r="D222">
            <v>32.25</v>
          </cell>
          <cell r="E222" t="str">
            <v>Mellanskog Bränsle AB</v>
          </cell>
          <cell r="F222">
            <v>551.25</v>
          </cell>
          <cell r="G222">
            <v>0</v>
          </cell>
        </row>
        <row r="223">
          <cell r="C223" t="str">
            <v>Malung</v>
          </cell>
          <cell r="D223">
            <v>31.9</v>
          </cell>
          <cell r="E223" t="str">
            <v>Malungs kommun, Värmeverket</v>
          </cell>
          <cell r="F223">
            <v>530.69899999999996</v>
          </cell>
          <cell r="G223">
            <v>0</v>
          </cell>
        </row>
        <row r="224">
          <cell r="C224" t="str">
            <v>Gagnef</v>
          </cell>
          <cell r="D224">
            <v>32.24</v>
          </cell>
          <cell r="E224" t="str">
            <v>-</v>
          </cell>
          <cell r="F224">
            <v>0</v>
          </cell>
        </row>
        <row r="225">
          <cell r="C225" t="str">
            <v>Leksand</v>
          </cell>
          <cell r="D225">
            <v>31.55</v>
          </cell>
          <cell r="E225" t="str">
            <v>Leksand-Rättvik Produktion AB</v>
          </cell>
          <cell r="F225">
            <v>588.78238341968904</v>
          </cell>
          <cell r="G225">
            <v>11.1</v>
          </cell>
        </row>
        <row r="226">
          <cell r="C226" t="str">
            <v>Rättvik</v>
          </cell>
          <cell r="D226">
            <v>32.15</v>
          </cell>
          <cell r="E226" t="str">
            <v>Rättviks Teknik AB</v>
          </cell>
          <cell r="F226">
            <v>607.66839378238296</v>
          </cell>
          <cell r="G226">
            <v>28.7</v>
          </cell>
        </row>
        <row r="227">
          <cell r="C227" t="str">
            <v>Orsa</v>
          </cell>
          <cell r="D227">
            <v>32.15</v>
          </cell>
          <cell r="E227" t="str">
            <v>-</v>
          </cell>
          <cell r="F227">
            <v>0</v>
          </cell>
        </row>
        <row r="228">
          <cell r="C228" t="str">
            <v>Älvdalen</v>
          </cell>
          <cell r="D228">
            <v>31.9</v>
          </cell>
          <cell r="E228" t="str">
            <v>-</v>
          </cell>
          <cell r="F228">
            <v>0</v>
          </cell>
        </row>
        <row r="229">
          <cell r="C229" t="str">
            <v>Smedjebacken</v>
          </cell>
          <cell r="D229">
            <v>32.25</v>
          </cell>
          <cell r="E229" t="str">
            <v>Smedjebacken Energi AB</v>
          </cell>
          <cell r="F229">
            <v>548.92487046632095</v>
          </cell>
          <cell r="G229">
            <v>26.8</v>
          </cell>
        </row>
        <row r="230">
          <cell r="C230" t="str">
            <v>Mora</v>
          </cell>
          <cell r="D230">
            <v>31.92</v>
          </cell>
          <cell r="E230" t="str">
            <v>Sydkraft Sellbergs AB</v>
          </cell>
          <cell r="F230">
            <v>601.90738341968904</v>
          </cell>
          <cell r="G230">
            <v>71.2</v>
          </cell>
        </row>
        <row r="231">
          <cell r="C231" t="str">
            <v>Falun</v>
          </cell>
          <cell r="D231">
            <v>31.8</v>
          </cell>
          <cell r="E231" t="str">
            <v>Falu Energi AB</v>
          </cell>
          <cell r="F231">
            <v>549.92227979274605</v>
          </cell>
          <cell r="G231">
            <v>222</v>
          </cell>
        </row>
        <row r="232">
          <cell r="C232" t="str">
            <v>Borlänge</v>
          </cell>
          <cell r="D232">
            <v>32.25</v>
          </cell>
          <cell r="E232" t="str">
            <v>Borlänge Energi, AB</v>
          </cell>
          <cell r="F232">
            <v>474.15155440414503</v>
          </cell>
          <cell r="G232">
            <v>275</v>
          </cell>
        </row>
        <row r="233">
          <cell r="C233" t="str">
            <v>Säter</v>
          </cell>
          <cell r="D233">
            <v>32.299999999999997</v>
          </cell>
          <cell r="E233" t="str">
            <v>Hedemora Energi AB</v>
          </cell>
          <cell r="F233">
            <v>583.90362694300495</v>
          </cell>
          <cell r="G233">
            <v>31.6</v>
          </cell>
        </row>
        <row r="234">
          <cell r="C234" t="str">
            <v>Hedemora</v>
          </cell>
          <cell r="D234">
            <v>31.65</v>
          </cell>
          <cell r="E234" t="str">
            <v>Hedemora Energi AB</v>
          </cell>
          <cell r="F234">
            <v>497.43005181347098</v>
          </cell>
          <cell r="G234">
            <v>59.9</v>
          </cell>
        </row>
        <row r="235">
          <cell r="C235" t="str">
            <v>Avesta</v>
          </cell>
          <cell r="D235">
            <v>32.4</v>
          </cell>
          <cell r="E235" t="str">
            <v>Avesta Energi, AB</v>
          </cell>
          <cell r="F235">
            <v>557.104598445595</v>
          </cell>
          <cell r="G235">
            <v>162</v>
          </cell>
        </row>
        <row r="236">
          <cell r="C236" t="str">
            <v>Ludvika</v>
          </cell>
          <cell r="D236">
            <v>32.4</v>
          </cell>
          <cell r="E236" t="str">
            <v>Västerbergslagens Värme AB</v>
          </cell>
          <cell r="F236">
            <v>649.46243523316002</v>
          </cell>
          <cell r="G236">
            <v>62.3</v>
          </cell>
        </row>
        <row r="237">
          <cell r="C237" t="str">
            <v>Ockelbo</v>
          </cell>
          <cell r="D237">
            <v>32.450000000000003</v>
          </cell>
          <cell r="E237" t="str">
            <v>Ockelbo Fjärrvärme AB</v>
          </cell>
          <cell r="F237">
            <v>586.31476683937797</v>
          </cell>
          <cell r="G237">
            <v>23</v>
          </cell>
        </row>
        <row r="238">
          <cell r="C238" t="str">
            <v>Hofors</v>
          </cell>
          <cell r="D238">
            <v>32.25</v>
          </cell>
          <cell r="E238" t="str">
            <v>Hofors Energi AB</v>
          </cell>
          <cell r="F238">
            <v>443.49740932642396</v>
          </cell>
          <cell r="G238">
            <v>39.5</v>
          </cell>
        </row>
        <row r="239">
          <cell r="C239" t="str">
            <v>Ovanåker</v>
          </cell>
          <cell r="D239">
            <v>32.25</v>
          </cell>
          <cell r="E239" t="str">
            <v>Elektra Värme AB</v>
          </cell>
          <cell r="F239">
            <v>545.22671632124298</v>
          </cell>
          <cell r="G239">
            <v>17</v>
          </cell>
        </row>
        <row r="240">
          <cell r="C240" t="str">
            <v>Nordanstig</v>
          </cell>
          <cell r="D240">
            <v>32.25</v>
          </cell>
          <cell r="E240" t="str">
            <v>-</v>
          </cell>
          <cell r="F240">
            <v>0</v>
          </cell>
        </row>
        <row r="241">
          <cell r="C241" t="str">
            <v>Ljusdal</v>
          </cell>
          <cell r="D241">
            <v>32.75</v>
          </cell>
          <cell r="E241" t="str">
            <v>Ljusdal Energi AB</v>
          </cell>
          <cell r="F241">
            <v>481.19430051813401</v>
          </cell>
          <cell r="G241">
            <v>49.2</v>
          </cell>
        </row>
        <row r="242">
          <cell r="C242" t="str">
            <v>Gävle</v>
          </cell>
          <cell r="D242">
            <v>31.9</v>
          </cell>
          <cell r="E242" t="str">
            <v>Gävle Energi AB</v>
          </cell>
          <cell r="F242">
            <v>536.42200000000003</v>
          </cell>
          <cell r="G242">
            <v>610</v>
          </cell>
        </row>
        <row r="243">
          <cell r="C243" t="str">
            <v>Sandviken</v>
          </cell>
          <cell r="D243">
            <v>32</v>
          </cell>
          <cell r="E243" t="str">
            <v>Sandviken Energi AB</v>
          </cell>
          <cell r="F243">
            <v>505.37564766839301</v>
          </cell>
          <cell r="G243">
            <v>178.7</v>
          </cell>
        </row>
        <row r="244">
          <cell r="C244" t="str">
            <v>Söderhamn</v>
          </cell>
          <cell r="D244">
            <v>31.55</v>
          </cell>
          <cell r="E244" t="str">
            <v>Söderhamn Energi AB</v>
          </cell>
          <cell r="F244">
            <v>503.49417098445497</v>
          </cell>
          <cell r="G244">
            <v>132.80000000000001</v>
          </cell>
        </row>
        <row r="245">
          <cell r="C245" t="str">
            <v>Bollnäs</v>
          </cell>
          <cell r="D245">
            <v>31.25</v>
          </cell>
          <cell r="E245" t="str">
            <v>Bollnäs Kommun</v>
          </cell>
          <cell r="F245">
            <v>490.50518134714997</v>
          </cell>
          <cell r="G245">
            <v>112</v>
          </cell>
        </row>
        <row r="246">
          <cell r="C246" t="str">
            <v>Hudiksvall</v>
          </cell>
          <cell r="D246">
            <v>31.5</v>
          </cell>
          <cell r="E246" t="str">
            <v>Hudik Kraft AB</v>
          </cell>
          <cell r="F246">
            <v>608.16386010362601</v>
          </cell>
          <cell r="G246">
            <v>138.6</v>
          </cell>
        </row>
        <row r="247">
          <cell r="C247" t="str">
            <v>Ånge</v>
          </cell>
          <cell r="D247">
            <v>32.79</v>
          </cell>
          <cell r="E247" t="str">
            <v>Ånge Energi Aktiebolag</v>
          </cell>
          <cell r="F247">
            <v>633.80829015543998</v>
          </cell>
          <cell r="G247">
            <v>24.2</v>
          </cell>
        </row>
        <row r="248">
          <cell r="C248" t="str">
            <v>Timrå</v>
          </cell>
          <cell r="D248">
            <v>32.340000000000003</v>
          </cell>
          <cell r="E248" t="str">
            <v>Sydkraft Värme Timrå AB</v>
          </cell>
          <cell r="F248">
            <v>602.48704663212402</v>
          </cell>
          <cell r="G248">
            <v>6.6000000000000005</v>
          </cell>
        </row>
        <row r="249">
          <cell r="C249" t="str">
            <v>Härnösand</v>
          </cell>
          <cell r="D249">
            <v>33.04</v>
          </cell>
          <cell r="E249" t="str">
            <v>Härnösand Energi &amp; Miljö AB</v>
          </cell>
          <cell r="F249">
            <v>552.30569948186496</v>
          </cell>
          <cell r="G249">
            <v>127.4</v>
          </cell>
        </row>
        <row r="250">
          <cell r="C250" t="str">
            <v>Sundsvall</v>
          </cell>
          <cell r="D250">
            <v>32.29</v>
          </cell>
          <cell r="E250" t="str">
            <v>Sundsvall Energi AB</v>
          </cell>
          <cell r="F250">
            <v>682.21761658031005</v>
          </cell>
          <cell r="G250">
            <v>493.4</v>
          </cell>
        </row>
        <row r="251">
          <cell r="C251" t="str">
            <v>Kramfors</v>
          </cell>
          <cell r="D251">
            <v>32.840000000000003</v>
          </cell>
          <cell r="E251" t="str">
            <v>Kramfors Fjärrvärme AB</v>
          </cell>
          <cell r="F251">
            <v>535</v>
          </cell>
          <cell r="G251">
            <v>35.1</v>
          </cell>
        </row>
        <row r="252">
          <cell r="C252" t="str">
            <v>Sollefteå</v>
          </cell>
          <cell r="D252">
            <v>33.090000000000003</v>
          </cell>
          <cell r="E252" t="str">
            <v>Graninge Värme AB</v>
          </cell>
          <cell r="F252">
            <v>607.34650259067303</v>
          </cell>
          <cell r="G252">
            <v>60</v>
          </cell>
        </row>
        <row r="253">
          <cell r="C253" t="str">
            <v>Örnsköldsvik</v>
          </cell>
          <cell r="D253">
            <v>31.79</v>
          </cell>
          <cell r="E253" t="str">
            <v>Övik Energi AB</v>
          </cell>
          <cell r="F253">
            <v>441.75841968911897</v>
          </cell>
          <cell r="G253">
            <v>143.6</v>
          </cell>
        </row>
        <row r="254">
          <cell r="C254" t="str">
            <v>Ragunda</v>
          </cell>
          <cell r="D254">
            <v>33.119999999999997</v>
          </cell>
          <cell r="E254" t="str">
            <v>-</v>
          </cell>
          <cell r="F254">
            <v>0</v>
          </cell>
        </row>
        <row r="255">
          <cell r="C255" t="str">
            <v>Bräcke</v>
          </cell>
          <cell r="D255">
            <v>32.119999999999997</v>
          </cell>
          <cell r="E255" t="str">
            <v>Bräcke Energi AB</v>
          </cell>
          <cell r="F255">
            <v>653.125</v>
          </cell>
          <cell r="G255">
            <v>16</v>
          </cell>
        </row>
        <row r="256">
          <cell r="C256" t="str">
            <v>Krokom</v>
          </cell>
          <cell r="D256">
            <v>32.07</v>
          </cell>
          <cell r="E256" t="str">
            <v>Jämtkraft AB, Krokom</v>
          </cell>
          <cell r="F256">
            <v>430.894300518134</v>
          </cell>
          <cell r="G256">
            <v>16.8</v>
          </cell>
        </row>
        <row r="257">
          <cell r="C257" t="str">
            <v>Strömsund</v>
          </cell>
          <cell r="D257">
            <v>32.619999999999997</v>
          </cell>
          <cell r="E257" t="str">
            <v>Jämtlands Värme AB</v>
          </cell>
          <cell r="F257">
            <v>507.73251295336701</v>
          </cell>
          <cell r="G257">
            <v>29.4</v>
          </cell>
        </row>
        <row r="258">
          <cell r="C258" t="str">
            <v>Åre</v>
          </cell>
          <cell r="D258">
            <v>32.119999999999997</v>
          </cell>
          <cell r="E258" t="str">
            <v>Jämtkraft AB</v>
          </cell>
          <cell r="F258">
            <v>572.033031088082</v>
          </cell>
        </row>
        <row r="259">
          <cell r="C259" t="str">
            <v>Berg</v>
          </cell>
          <cell r="D259">
            <v>32.42</v>
          </cell>
          <cell r="E259" t="str">
            <v>BTEA Energi</v>
          </cell>
          <cell r="F259">
            <v>498.329015544041</v>
          </cell>
          <cell r="G259">
            <v>0</v>
          </cell>
        </row>
        <row r="260">
          <cell r="C260" t="str">
            <v>Härjedalen</v>
          </cell>
          <cell r="D260">
            <v>32.369999999999997</v>
          </cell>
          <cell r="E260" t="str">
            <v>Härjedalens Energi AB</v>
          </cell>
          <cell r="F260">
            <v>564.54015544041397</v>
          </cell>
          <cell r="G260">
            <v>19.100000000000001</v>
          </cell>
        </row>
        <row r="261">
          <cell r="C261" t="str">
            <v>Östersund</v>
          </cell>
          <cell r="D261">
            <v>31.92</v>
          </cell>
          <cell r="E261" t="str">
            <v>Jämtkraft AB</v>
          </cell>
          <cell r="F261">
            <v>413.394300518134</v>
          </cell>
          <cell r="G261">
            <v>456.1</v>
          </cell>
        </row>
        <row r="262">
          <cell r="C262" t="str">
            <v>Nordmaling</v>
          </cell>
          <cell r="D262">
            <v>32.35</v>
          </cell>
          <cell r="E262" t="str">
            <v>Nordmalings Energiverk AB</v>
          </cell>
          <cell r="F262">
            <v>580.33613989637297</v>
          </cell>
          <cell r="G262">
            <v>9</v>
          </cell>
        </row>
        <row r="263">
          <cell r="C263" t="str">
            <v>Bjurholm</v>
          </cell>
          <cell r="D263">
            <v>32.6</v>
          </cell>
          <cell r="E263" t="str">
            <v>-</v>
          </cell>
          <cell r="F263">
            <v>0</v>
          </cell>
        </row>
        <row r="264">
          <cell r="C264" t="str">
            <v>Vindeln</v>
          </cell>
          <cell r="D264">
            <v>32.1</v>
          </cell>
          <cell r="E264" t="str">
            <v>-</v>
          </cell>
          <cell r="F264">
            <v>0</v>
          </cell>
        </row>
        <row r="265">
          <cell r="C265" t="str">
            <v>Robertsfors</v>
          </cell>
          <cell r="D265">
            <v>32.1</v>
          </cell>
          <cell r="E265" t="str">
            <v>Vattenfall Energi, Robertsfors</v>
          </cell>
          <cell r="F265">
            <v>664</v>
          </cell>
          <cell r="G265">
            <v>0</v>
          </cell>
        </row>
        <row r="266">
          <cell r="C266" t="str">
            <v>Norsjö</v>
          </cell>
          <cell r="D266">
            <v>32.85</v>
          </cell>
          <cell r="E266" t="str">
            <v>Skellefteå Kraft AB</v>
          </cell>
          <cell r="F266">
            <v>508.39378238341902</v>
          </cell>
          <cell r="G266">
            <v>8</v>
          </cell>
        </row>
        <row r="267">
          <cell r="C267" t="str">
            <v>Malå</v>
          </cell>
          <cell r="D267">
            <v>32.35</v>
          </cell>
          <cell r="E267" t="str">
            <v>Skellefteå Kraft AB</v>
          </cell>
          <cell r="F267">
            <v>508.39378238341902</v>
          </cell>
          <cell r="G267">
            <v>10.8</v>
          </cell>
        </row>
        <row r="268">
          <cell r="C268" t="str">
            <v>Storuman</v>
          </cell>
          <cell r="D268">
            <v>32.1</v>
          </cell>
          <cell r="E268" t="str">
            <v>Storuman Energi AB</v>
          </cell>
          <cell r="F268">
            <v>636.30829015543998</v>
          </cell>
          <cell r="G268">
            <v>0</v>
          </cell>
        </row>
        <row r="269">
          <cell r="C269" t="str">
            <v>Sorsele</v>
          </cell>
          <cell r="D269">
            <v>32.6</v>
          </cell>
          <cell r="E269" t="str">
            <v>Sorsele kommun</v>
          </cell>
          <cell r="F269">
            <v>530</v>
          </cell>
          <cell r="G269">
            <v>0</v>
          </cell>
        </row>
        <row r="270">
          <cell r="C270" t="str">
            <v>Dorotea</v>
          </cell>
          <cell r="D270">
            <v>32.6</v>
          </cell>
          <cell r="E270" t="str">
            <v>Graninge Värme AB</v>
          </cell>
          <cell r="F270">
            <v>510.85492227979205</v>
          </cell>
          <cell r="G270">
            <v>12</v>
          </cell>
        </row>
        <row r="271">
          <cell r="C271" t="str">
            <v>Vännäs</v>
          </cell>
          <cell r="D271">
            <v>32.6</v>
          </cell>
          <cell r="E271" t="str">
            <v>Vännäs Värmeverk</v>
          </cell>
          <cell r="F271">
            <v>553.23510362694299</v>
          </cell>
          <cell r="G271">
            <v>27.9</v>
          </cell>
        </row>
        <row r="272">
          <cell r="C272" t="str">
            <v>Vilhelmina</v>
          </cell>
          <cell r="D272">
            <v>32.6</v>
          </cell>
          <cell r="E272" t="str">
            <v>Vilhelmina Värmeverk, AB</v>
          </cell>
          <cell r="F272">
            <v>589.21761658031005</v>
          </cell>
          <cell r="G272">
            <v>31.3</v>
          </cell>
        </row>
        <row r="273">
          <cell r="C273" t="str">
            <v>Åsele</v>
          </cell>
          <cell r="D273">
            <v>32.6</v>
          </cell>
          <cell r="E273" t="str">
            <v>Åsele Energi AB</v>
          </cell>
          <cell r="F273">
            <v>482.08549222797899</v>
          </cell>
        </row>
        <row r="274">
          <cell r="C274" t="str">
            <v>Umeå</v>
          </cell>
          <cell r="D274">
            <v>32.299999999999997</v>
          </cell>
          <cell r="E274" t="str">
            <v>Umeå Energi AB</v>
          </cell>
          <cell r="F274">
            <v>538.56424870466299</v>
          </cell>
          <cell r="G274">
            <v>645.4</v>
          </cell>
        </row>
        <row r="275">
          <cell r="C275" t="str">
            <v>Lycksele</v>
          </cell>
          <cell r="D275">
            <v>32.549999999999997</v>
          </cell>
          <cell r="E275" t="str">
            <v>Lycksele Energiverk AB</v>
          </cell>
          <cell r="F275">
            <v>532.25388601036207</v>
          </cell>
          <cell r="G275">
            <v>89.2</v>
          </cell>
        </row>
        <row r="276">
          <cell r="C276" t="str">
            <v>Skellefteå</v>
          </cell>
          <cell r="D276">
            <v>32.1</v>
          </cell>
          <cell r="E276" t="str">
            <v>Skellefteå Kraft AB</v>
          </cell>
          <cell r="F276">
            <v>508.39378238341902</v>
          </cell>
          <cell r="G276">
            <v>240.6</v>
          </cell>
        </row>
        <row r="277">
          <cell r="C277" t="str">
            <v>Arvidsjaur</v>
          </cell>
          <cell r="D277">
            <v>30.75</v>
          </cell>
          <cell r="E277" t="str">
            <v>-</v>
          </cell>
          <cell r="F277">
            <v>0</v>
          </cell>
        </row>
        <row r="278">
          <cell r="C278" t="str">
            <v>Arjeplog</v>
          </cell>
          <cell r="D278">
            <v>31.7</v>
          </cell>
          <cell r="E278" t="str">
            <v>-</v>
          </cell>
          <cell r="F278">
            <v>0</v>
          </cell>
        </row>
        <row r="279">
          <cell r="C279" t="str">
            <v>Jokkmokk</v>
          </cell>
          <cell r="D279">
            <v>31.3</v>
          </cell>
          <cell r="E279" t="str">
            <v>Jokkmokks Värmeverk AB</v>
          </cell>
          <cell r="F279">
            <v>597.86700000000008</v>
          </cell>
          <cell r="G279">
            <v>32.6</v>
          </cell>
        </row>
        <row r="280">
          <cell r="C280" t="str">
            <v>Överkalix</v>
          </cell>
          <cell r="D280">
            <v>32</v>
          </cell>
          <cell r="E280" t="str">
            <v>Överkalix Värmeverk AB</v>
          </cell>
          <cell r="F280">
            <v>612.5</v>
          </cell>
          <cell r="G280">
            <v>14.8</v>
          </cell>
        </row>
        <row r="281">
          <cell r="C281" t="str">
            <v>Kalix</v>
          </cell>
          <cell r="D281">
            <v>31.75</v>
          </cell>
          <cell r="E281" t="str">
            <v>Vattenfall Kalix Fjärrvärme AB</v>
          </cell>
          <cell r="F281">
            <v>568.75</v>
          </cell>
          <cell r="G281">
            <v>58.3</v>
          </cell>
        </row>
        <row r="282">
          <cell r="C282" t="str">
            <v>Övertorneå</v>
          </cell>
          <cell r="D282">
            <v>30.95</v>
          </cell>
          <cell r="E282" t="str">
            <v>Övertorneå Värmeverk AB</v>
          </cell>
          <cell r="F282">
            <v>581.25</v>
          </cell>
          <cell r="G282">
            <v>21.7</v>
          </cell>
        </row>
        <row r="283">
          <cell r="C283" t="str">
            <v>Pajala</v>
          </cell>
          <cell r="D283">
            <v>31.5</v>
          </cell>
          <cell r="E283" t="str">
            <v>Pajala Värmeverk AB</v>
          </cell>
          <cell r="F283">
            <v>550</v>
          </cell>
          <cell r="G283">
            <v>18.899999999999999</v>
          </cell>
        </row>
        <row r="284">
          <cell r="C284" t="str">
            <v>Gällivare</v>
          </cell>
          <cell r="D284">
            <v>31.75</v>
          </cell>
          <cell r="E284" t="str">
            <v>Gällivare Värmeverk AB</v>
          </cell>
          <cell r="F284">
            <v>527.32512953367802</v>
          </cell>
          <cell r="G284">
            <v>122</v>
          </cell>
        </row>
        <row r="285">
          <cell r="C285" t="str">
            <v>Älvsbyn</v>
          </cell>
          <cell r="D285">
            <v>31.65</v>
          </cell>
          <cell r="E285" t="str">
            <v>Älvsbyns Fjärrvärme AB</v>
          </cell>
          <cell r="F285">
            <v>500.41500000000002</v>
          </cell>
          <cell r="G285">
            <v>31</v>
          </cell>
        </row>
        <row r="286">
          <cell r="C286" t="str">
            <v>Luleå</v>
          </cell>
          <cell r="D286">
            <v>31.2</v>
          </cell>
          <cell r="E286" t="str">
            <v>Luleå Energi AB</v>
          </cell>
          <cell r="F286">
            <v>350.838082901554</v>
          </cell>
          <cell r="G286">
            <v>560.20000000000005</v>
          </cell>
        </row>
        <row r="287">
          <cell r="C287" t="str">
            <v>Piteå</v>
          </cell>
          <cell r="D287">
            <v>31.45</v>
          </cell>
          <cell r="E287" t="str">
            <v>PiteEnergi, AB</v>
          </cell>
          <cell r="F287">
            <v>476.14540155440403</v>
          </cell>
          <cell r="G287">
            <v>160.5</v>
          </cell>
        </row>
        <row r="288">
          <cell r="C288" t="str">
            <v>Boden</v>
          </cell>
          <cell r="D288">
            <v>31.55</v>
          </cell>
          <cell r="E288" t="str">
            <v>Bodens Energi AB</v>
          </cell>
          <cell r="F288">
            <v>394.02849740932601</v>
          </cell>
          <cell r="G288">
            <v>259</v>
          </cell>
        </row>
        <row r="289">
          <cell r="C289" t="str">
            <v>Haparanda</v>
          </cell>
          <cell r="D289">
            <v>31.2</v>
          </cell>
          <cell r="E289" t="str">
            <v>Haparanda Värmeverk AB</v>
          </cell>
          <cell r="F289">
            <v>568.75</v>
          </cell>
          <cell r="G289">
            <v>46</v>
          </cell>
        </row>
        <row r="290">
          <cell r="C290" t="str">
            <v>Kiruna</v>
          </cell>
          <cell r="D290">
            <v>32.049999999999997</v>
          </cell>
          <cell r="E290" t="str">
            <v>Kiruna Värmeverks AB</v>
          </cell>
          <cell r="F290">
            <v>570.19300518134696</v>
          </cell>
          <cell r="G290">
            <v>207.4</v>
          </cell>
        </row>
      </sheetData>
      <sheetData sheetId="26"/>
      <sheetData sheetId="27"/>
      <sheetData sheetId="28">
        <row r="2">
          <cell r="A2" t="str">
            <v>Ale</v>
          </cell>
          <cell r="B2" t="str">
            <v>Göteborg EnergiAB</v>
          </cell>
          <cell r="C2">
            <v>705.12953367875639</v>
          </cell>
          <cell r="D2">
            <v>714.20336787564804</v>
          </cell>
          <cell r="E2">
            <v>712</v>
          </cell>
          <cell r="F2">
            <v>655.75702720207255</v>
          </cell>
          <cell r="G2">
            <v>667.4</v>
          </cell>
        </row>
        <row r="3">
          <cell r="A3" t="str">
            <v>Alingsås</v>
          </cell>
          <cell r="B3" t="str">
            <v>Alingsås Energi Nät AB</v>
          </cell>
          <cell r="C3">
            <v>722.91450777202067</v>
          </cell>
          <cell r="D3">
            <v>779.09974093264236</v>
          </cell>
          <cell r="E3">
            <v>840.31088082901556</v>
          </cell>
          <cell r="F3">
            <v>837.49352331606224</v>
          </cell>
          <cell r="G3">
            <v>871.95712435233168</v>
          </cell>
        </row>
        <row r="4">
          <cell r="A4" t="str">
            <v>Alvesta</v>
          </cell>
          <cell r="B4" t="str">
            <v>Alvesta EnergiAB</v>
          </cell>
          <cell r="C4">
            <v>659</v>
          </cell>
          <cell r="D4">
            <v>637.5</v>
          </cell>
          <cell r="E4">
            <v>643.75</v>
          </cell>
          <cell r="F4">
            <v>643.75</v>
          </cell>
          <cell r="G4">
            <v>727</v>
          </cell>
        </row>
        <row r="5">
          <cell r="A5" t="str">
            <v>Aneby</v>
          </cell>
          <cell r="B5" t="str">
            <v>Aneby Miljö &amp; Vatten AB (Aneby)</v>
          </cell>
          <cell r="C5">
            <v>786.25</v>
          </cell>
          <cell r="D5">
            <v>788.75</v>
          </cell>
          <cell r="E5">
            <v>832.5</v>
          </cell>
          <cell r="F5">
            <v>833.8</v>
          </cell>
          <cell r="G5">
            <v>873.75</v>
          </cell>
        </row>
        <row r="6">
          <cell r="A6" t="str">
            <v>Arboga</v>
          </cell>
          <cell r="B6" t="str">
            <v>Arboga EnergiAB</v>
          </cell>
          <cell r="C6">
            <v>724.99119170984454</v>
          </cell>
          <cell r="D6">
            <v>754.19844559585499</v>
          </cell>
          <cell r="E6">
            <v>773.78238341968904</v>
          </cell>
          <cell r="F6">
            <v>788.06994818652856</v>
          </cell>
          <cell r="G6">
            <v>796.04274611398966</v>
          </cell>
        </row>
        <row r="7">
          <cell r="A7" t="str">
            <v>Arjeplog</v>
          </cell>
          <cell r="C7"/>
        </row>
        <row r="8">
          <cell r="A8" t="str">
            <v>Arvidsjaur</v>
          </cell>
          <cell r="B8" t="str">
            <v>Arvidsjaurs Energi AB</v>
          </cell>
          <cell r="C8"/>
          <cell r="D8">
            <v>790.54404145077706</v>
          </cell>
          <cell r="E8">
            <v>790.54404145077706</v>
          </cell>
          <cell r="F8">
            <v>790.54404145077706</v>
          </cell>
          <cell r="G8">
            <v>790.54404145077706</v>
          </cell>
        </row>
        <row r="9">
          <cell r="A9" t="str">
            <v>Arvika</v>
          </cell>
          <cell r="B9" t="str">
            <v>Arvika Fjärrvärme AB</v>
          </cell>
          <cell r="C9">
            <v>731.07512953367871</v>
          </cell>
          <cell r="D9">
            <v>748.34844559585486</v>
          </cell>
          <cell r="E9">
            <v>775.46632124352323</v>
          </cell>
          <cell r="F9">
            <v>784.11269430051811</v>
          </cell>
          <cell r="G9">
            <v>802.90000000000009</v>
          </cell>
        </row>
        <row r="10">
          <cell r="A10" t="str">
            <v>Askersund</v>
          </cell>
          <cell r="B10" t="str">
            <v>Vattenfall AB</v>
          </cell>
          <cell r="C10">
            <v>775</v>
          </cell>
          <cell r="D10">
            <v>785</v>
          </cell>
          <cell r="E10">
            <v>807.5</v>
          </cell>
          <cell r="F10">
            <v>832.5</v>
          </cell>
          <cell r="G10">
            <v>845</v>
          </cell>
        </row>
        <row r="11">
          <cell r="A11" t="str">
            <v>Avesta</v>
          </cell>
          <cell r="B11" t="str">
            <v>Värmevärden</v>
          </cell>
          <cell r="C11">
            <v>686.91450777202067</v>
          </cell>
          <cell r="D11">
            <v>715.85362694300534</v>
          </cell>
          <cell r="E11">
            <v>750.89961139896377</v>
          </cell>
          <cell r="F11">
            <v>766.29015544041454</v>
          </cell>
          <cell r="G11">
            <v>791.59999999999991</v>
          </cell>
        </row>
        <row r="12">
          <cell r="A12" t="str">
            <v>Bengtsfors</v>
          </cell>
          <cell r="B12" t="str">
            <v>BengtsforsEnergi</v>
          </cell>
          <cell r="C12"/>
          <cell r="E12">
            <v>625</v>
          </cell>
          <cell r="F12">
            <v>840</v>
          </cell>
          <cell r="G12">
            <v>860</v>
          </cell>
        </row>
        <row r="13">
          <cell r="A13" t="str">
            <v>Berg</v>
          </cell>
          <cell r="B13" t="str">
            <v>BTEA</v>
          </cell>
          <cell r="C13">
            <v>598.32901554404145</v>
          </cell>
          <cell r="D13">
            <v>698.32901554404145</v>
          </cell>
          <cell r="E13">
            <v>760.82901554404145</v>
          </cell>
          <cell r="F13">
            <v>616.5</v>
          </cell>
          <cell r="G13">
            <v>616.5</v>
          </cell>
        </row>
        <row r="14">
          <cell r="A14" t="str">
            <v>Bjurholm</v>
          </cell>
          <cell r="B14" t="str">
            <v>Umeå EnergiAB</v>
          </cell>
          <cell r="C14">
            <v>601.36917098445588</v>
          </cell>
          <cell r="D14">
            <v>624.31476683937819</v>
          </cell>
          <cell r="E14">
            <v>673.15544041450778</v>
          </cell>
          <cell r="F14">
            <v>714.18782383419682</v>
          </cell>
          <cell r="G14">
            <v>746.21502590673572</v>
          </cell>
        </row>
        <row r="15">
          <cell r="A15" t="str">
            <v>Bjuv</v>
          </cell>
          <cell r="B15" t="str">
            <v>Neova AB</v>
          </cell>
          <cell r="C15">
            <v>740</v>
          </cell>
          <cell r="D15">
            <v>775</v>
          </cell>
          <cell r="E15">
            <v>815</v>
          </cell>
          <cell r="F15">
            <v>846.25</v>
          </cell>
          <cell r="G15">
            <v>873.75</v>
          </cell>
        </row>
        <row r="16">
          <cell r="A16" t="str">
            <v>Boden</v>
          </cell>
          <cell r="B16" t="str">
            <v>BodensEnergiAB</v>
          </cell>
          <cell r="C16">
            <v>487.0142487046632</v>
          </cell>
          <cell r="D16">
            <v>511.85880829015537</v>
          </cell>
          <cell r="E16">
            <v>511.85880829015548</v>
          </cell>
          <cell r="F16">
            <v>511.85880829015548</v>
          </cell>
          <cell r="G16">
            <v>524.4261658031088</v>
          </cell>
        </row>
        <row r="17">
          <cell r="A17" t="str">
            <v>Bollebygd</v>
          </cell>
          <cell r="C17"/>
        </row>
        <row r="18">
          <cell r="A18" t="str">
            <v>Bollnäs</v>
          </cell>
          <cell r="B18" t="str">
            <v>Bollnäs Energi AB</v>
          </cell>
          <cell r="C18">
            <v>628.93523316062169</v>
          </cell>
          <cell r="D18">
            <v>641.18523316062181</v>
          </cell>
          <cell r="E18">
            <v>681.50259067357513</v>
          </cell>
          <cell r="F18">
            <v>728.1</v>
          </cell>
          <cell r="G18">
            <v>753.06994818652856</v>
          </cell>
        </row>
        <row r="19">
          <cell r="A19" t="str">
            <v>Borgholm</v>
          </cell>
          <cell r="B19" t="str">
            <v>Borgholm Energi AB (Borgholm)</v>
          </cell>
          <cell r="C19">
            <v>648</v>
          </cell>
          <cell r="D19">
            <v>673.97668393782385</v>
          </cell>
          <cell r="E19">
            <v>720.22668393782385</v>
          </cell>
          <cell r="F19">
            <v>774</v>
          </cell>
          <cell r="G19">
            <v>803.93134715025894</v>
          </cell>
        </row>
        <row r="20">
          <cell r="A20" t="str">
            <v>Borlänge</v>
          </cell>
          <cell r="B20" t="str">
            <v>Borlänge Energi .AB</v>
          </cell>
          <cell r="C20">
            <v>547.76554404145077</v>
          </cell>
          <cell r="D20">
            <v>562.76554404145077</v>
          </cell>
          <cell r="E20">
            <v>577.76554404145077</v>
          </cell>
          <cell r="F20">
            <v>577.76554404145077</v>
          </cell>
          <cell r="G20">
            <v>600.22668393782385</v>
          </cell>
        </row>
        <row r="21">
          <cell r="A21" t="str">
            <v>Borås</v>
          </cell>
          <cell r="B21" t="str">
            <v>Borås Energi och Miljö AB</v>
          </cell>
          <cell r="C21">
            <v>653.75</v>
          </cell>
          <cell r="D21">
            <v>649.29015544041454</v>
          </cell>
          <cell r="E21">
            <v>683.69300518134708</v>
          </cell>
          <cell r="F21">
            <v>704.44300518134719</v>
          </cell>
          <cell r="G21">
            <v>726.20207253886008</v>
          </cell>
        </row>
        <row r="22">
          <cell r="A22" t="str">
            <v>Botkyrka</v>
          </cell>
          <cell r="B22" t="str">
            <v>Södertörns Fjärrvärme AB</v>
          </cell>
          <cell r="C22">
            <v>623.25582901554401</v>
          </cell>
          <cell r="D22">
            <v>637</v>
          </cell>
          <cell r="E22">
            <v>671</v>
          </cell>
          <cell r="F22">
            <v>687.73445595854923</v>
          </cell>
          <cell r="G22">
            <v>701.5</v>
          </cell>
        </row>
        <row r="23">
          <cell r="A23" t="str">
            <v>Boxholm</v>
          </cell>
          <cell r="B23" t="str">
            <v>E. ON Värme Sverige</v>
          </cell>
          <cell r="C23">
            <v>775</v>
          </cell>
          <cell r="D23">
            <v>785</v>
          </cell>
          <cell r="E23">
            <v>702.94689119170982</v>
          </cell>
          <cell r="F23">
            <v>724.71502590673572</v>
          </cell>
          <cell r="G23">
            <v>752.2</v>
          </cell>
        </row>
        <row r="24">
          <cell r="A24" t="str">
            <v>Bromölla</v>
          </cell>
          <cell r="B24" t="str">
            <v>Bromölla fjärrvärme AB</v>
          </cell>
          <cell r="C24">
            <v>610</v>
          </cell>
          <cell r="D24">
            <v>626.875</v>
          </cell>
          <cell r="E24">
            <v>675</v>
          </cell>
          <cell r="F24">
            <v>725</v>
          </cell>
          <cell r="G24">
            <v>737.5</v>
          </cell>
        </row>
        <row r="25">
          <cell r="A25" t="str">
            <v>Bräcke</v>
          </cell>
          <cell r="B25" t="str">
            <v>Bräcke kommun</v>
          </cell>
          <cell r="C25">
            <v>695.875</v>
          </cell>
          <cell r="D25">
            <v>750</v>
          </cell>
          <cell r="E25">
            <v>912.5</v>
          </cell>
          <cell r="F25">
            <v>920</v>
          </cell>
          <cell r="G25">
            <v>943.75</v>
          </cell>
        </row>
        <row r="26">
          <cell r="A26" t="str">
            <v>Burlöv</v>
          </cell>
          <cell r="B26" t="str">
            <v>E. ON Värme Sverige</v>
          </cell>
          <cell r="C26">
            <v>678.43911917098455</v>
          </cell>
          <cell r="D26">
            <v>690.68005181347144</v>
          </cell>
          <cell r="E26">
            <v>711.08808290155434</v>
          </cell>
          <cell r="F26">
            <v>729.09999999999991</v>
          </cell>
          <cell r="G26">
            <v>750</v>
          </cell>
        </row>
        <row r="27">
          <cell r="A27" t="str">
            <v>Båstad</v>
          </cell>
          <cell r="C27"/>
        </row>
        <row r="28">
          <cell r="A28" t="str">
            <v>Dals-Ed</v>
          </cell>
          <cell r="B28" t="str">
            <v>Farmarenergi i Ed AB</v>
          </cell>
          <cell r="C28">
            <v>690</v>
          </cell>
          <cell r="D28">
            <v>780</v>
          </cell>
          <cell r="E28">
            <v>753.7</v>
          </cell>
          <cell r="F28">
            <v>757.57772020725383</v>
          </cell>
          <cell r="G28">
            <v>793.75</v>
          </cell>
        </row>
        <row r="29">
          <cell r="A29" t="str">
            <v>Danderyd</v>
          </cell>
          <cell r="B29" t="str">
            <v>Norrenergi AB</v>
          </cell>
          <cell r="C29">
            <v>674.58056994818662</v>
          </cell>
          <cell r="D29">
            <v>705.48056994818648</v>
          </cell>
          <cell r="E29">
            <v>744.59067357512947</v>
          </cell>
          <cell r="F29">
            <v>770.18976683937819</v>
          </cell>
          <cell r="G29">
            <v>791.4</v>
          </cell>
        </row>
        <row r="30">
          <cell r="A30" t="str">
            <v>Degerfors</v>
          </cell>
          <cell r="B30" t="str">
            <v>Degerfors Energi AB</v>
          </cell>
          <cell r="C30">
            <v>708.06994818652856</v>
          </cell>
          <cell r="D30">
            <v>744.55958549222805</v>
          </cell>
          <cell r="E30">
            <v>794.55958549222805</v>
          </cell>
          <cell r="F30">
            <v>858.5</v>
          </cell>
          <cell r="G30">
            <v>858.54922279792743</v>
          </cell>
        </row>
        <row r="31">
          <cell r="A31" t="str">
            <v>Dorotea</v>
          </cell>
          <cell r="B31" t="str">
            <v>E. ON Värme Sverige</v>
          </cell>
          <cell r="C31">
            <v>617.12435233160613</v>
          </cell>
          <cell r="D31">
            <v>643.95077720207257</v>
          </cell>
          <cell r="E31">
            <v>669.06735751295344</v>
          </cell>
          <cell r="F31">
            <v>697.15025906735741</v>
          </cell>
          <cell r="G31">
            <v>729.14507772020727</v>
          </cell>
        </row>
        <row r="32">
          <cell r="A32" t="str">
            <v>Eda</v>
          </cell>
          <cell r="B32" t="str">
            <v>EDA Energi AB</v>
          </cell>
          <cell r="C32"/>
          <cell r="F32">
            <v>943.5</v>
          </cell>
          <cell r="G32">
            <v>943.5</v>
          </cell>
        </row>
        <row r="33">
          <cell r="A33" t="str">
            <v>Ekerö</v>
          </cell>
          <cell r="C33"/>
        </row>
        <row r="34">
          <cell r="A34" t="str">
            <v>Eksjö</v>
          </cell>
          <cell r="B34" t="str">
            <v>Eksjö Energi AB</v>
          </cell>
          <cell r="C34">
            <v>564.74740932642487</v>
          </cell>
          <cell r="D34">
            <v>564.74740932642487</v>
          </cell>
          <cell r="E34">
            <v>593.09585492227984</v>
          </cell>
          <cell r="F34">
            <v>652.30000000000007</v>
          </cell>
          <cell r="G34">
            <v>661.0816062176167</v>
          </cell>
        </row>
        <row r="35">
          <cell r="A35" t="str">
            <v>Emmaboda</v>
          </cell>
          <cell r="B35" t="str">
            <v>Emmaboda Energi AB (Emmaboda)</v>
          </cell>
          <cell r="C35">
            <v>600.22668393782385</v>
          </cell>
          <cell r="D35">
            <v>687.35751295336786</v>
          </cell>
          <cell r="E35">
            <v>750</v>
          </cell>
          <cell r="F35">
            <v>812.5</v>
          </cell>
          <cell r="G35">
            <v>812.5</v>
          </cell>
        </row>
        <row r="36">
          <cell r="A36" t="str">
            <v>Enköping</v>
          </cell>
          <cell r="B36" t="str">
            <v>EnaEnergiAB</v>
          </cell>
          <cell r="C36">
            <v>597</v>
          </cell>
          <cell r="D36">
            <v>657.19375000000002</v>
          </cell>
          <cell r="E36">
            <v>690.48750000000018</v>
          </cell>
          <cell r="F36">
            <v>713.00624999999991</v>
          </cell>
          <cell r="G36">
            <v>769.55624999999998</v>
          </cell>
        </row>
        <row r="37">
          <cell r="A37" t="str">
            <v>Eskilstuna</v>
          </cell>
          <cell r="B37" t="str">
            <v>EskilstunaEnergi&amp;MiljöAB</v>
          </cell>
          <cell r="C37">
            <v>539.37046632124361</v>
          </cell>
          <cell r="D37">
            <v>614.37046632124361</v>
          </cell>
          <cell r="E37">
            <v>658.1204663212435</v>
          </cell>
          <cell r="F37">
            <v>670.81735751295344</v>
          </cell>
          <cell r="G37">
            <v>676.80000000000007</v>
          </cell>
        </row>
        <row r="38">
          <cell r="A38" t="str">
            <v>Eslöv</v>
          </cell>
          <cell r="B38" t="str">
            <v>LundsEnergikoncernAB(publ)</v>
          </cell>
          <cell r="C38">
            <v>773.16709844559591</v>
          </cell>
          <cell r="D38">
            <v>765.92292746114003</v>
          </cell>
          <cell r="E38">
            <v>802.65129533678771</v>
          </cell>
          <cell r="F38">
            <v>805.2314766839379</v>
          </cell>
          <cell r="G38">
            <v>822.49715025906755</v>
          </cell>
        </row>
        <row r="39">
          <cell r="A39" t="str">
            <v>Essunga</v>
          </cell>
          <cell r="C39"/>
        </row>
        <row r="40">
          <cell r="A40" t="str">
            <v>Fagersta</v>
          </cell>
          <cell r="B40" t="str">
            <v>VästerbergslagensEnergiAB</v>
          </cell>
          <cell r="C40">
            <v>693.91839378238342</v>
          </cell>
          <cell r="D40">
            <v>711.7033678756477</v>
          </cell>
          <cell r="E40">
            <v>730.75129533678751</v>
          </cell>
          <cell r="F40">
            <v>766.97538860103634</v>
          </cell>
          <cell r="G40">
            <v>799.40284974093277</v>
          </cell>
        </row>
        <row r="41">
          <cell r="A41" t="str">
            <v>Falkenberg</v>
          </cell>
          <cell r="B41" t="str">
            <v>Falkenberg Energi AB</v>
          </cell>
          <cell r="C41">
            <v>785.47927461139898</v>
          </cell>
          <cell r="D41">
            <v>817.9533678756477</v>
          </cell>
          <cell r="E41">
            <v>898.31606217616581</v>
          </cell>
          <cell r="F41">
            <v>953.2577720207255</v>
          </cell>
          <cell r="G41">
            <v>980.24611398963725</v>
          </cell>
        </row>
        <row r="42">
          <cell r="A42" t="str">
            <v>Falköping</v>
          </cell>
          <cell r="B42" t="str">
            <v>FalbygdensEnergiAB</v>
          </cell>
          <cell r="C42">
            <v>649.43005181347144</v>
          </cell>
          <cell r="D42">
            <v>657.44818652849744</v>
          </cell>
          <cell r="E42">
            <v>671.94300518134719</v>
          </cell>
          <cell r="F42">
            <v>698.85362694300522</v>
          </cell>
          <cell r="G42">
            <v>707.84974093264259</v>
          </cell>
        </row>
        <row r="43">
          <cell r="A43" t="str">
            <v>Falun</v>
          </cell>
          <cell r="B43" t="str">
            <v>FaluEnergi&amp;VattenAB</v>
          </cell>
          <cell r="C43">
            <v>699.67616580310892</v>
          </cell>
          <cell r="D43">
            <v>714.83160621761658</v>
          </cell>
          <cell r="E43">
            <v>723.9</v>
          </cell>
          <cell r="F43">
            <v>723.9</v>
          </cell>
          <cell r="G43">
            <v>734.11463730569949</v>
          </cell>
        </row>
        <row r="44">
          <cell r="A44" t="str">
            <v>Filipstad</v>
          </cell>
          <cell r="B44" t="str">
            <v>Rindi Energi AB</v>
          </cell>
          <cell r="C44">
            <v>687.5</v>
          </cell>
          <cell r="D44">
            <v>706.25</v>
          </cell>
          <cell r="E44">
            <v>727.5</v>
          </cell>
          <cell r="F44">
            <v>765</v>
          </cell>
          <cell r="G44">
            <v>807.5</v>
          </cell>
        </row>
        <row r="45">
          <cell r="A45" t="str">
            <v>Finspång</v>
          </cell>
          <cell r="B45" t="str">
            <v>FinspångsTekniskaVerkAB</v>
          </cell>
          <cell r="C45">
            <v>700.27849740932641</v>
          </cell>
          <cell r="D45">
            <v>709.45595854922294</v>
          </cell>
          <cell r="E45">
            <v>724.13212435233163</v>
          </cell>
          <cell r="F45">
            <v>825</v>
          </cell>
          <cell r="G45">
            <v>825</v>
          </cell>
        </row>
        <row r="46">
          <cell r="A46" t="str">
            <v>Flen</v>
          </cell>
          <cell r="B46" t="str">
            <v>Rindi Energi AB</v>
          </cell>
          <cell r="C46">
            <v>662.5</v>
          </cell>
          <cell r="D46">
            <v>687.5</v>
          </cell>
          <cell r="E46">
            <v>725</v>
          </cell>
          <cell r="F46">
            <v>715.90000000000009</v>
          </cell>
          <cell r="G46">
            <v>745.80958549222805</v>
          </cell>
        </row>
        <row r="47">
          <cell r="A47" t="str">
            <v>Forshaga</v>
          </cell>
          <cell r="B47" t="str">
            <v>Forshaga Energi AB (Forshaga)</v>
          </cell>
          <cell r="C47">
            <v>720.34999999999991</v>
          </cell>
          <cell r="D47">
            <v>810.50000000000011</v>
          </cell>
          <cell r="E47">
            <v>823.5</v>
          </cell>
          <cell r="F47">
            <v>845.1</v>
          </cell>
          <cell r="G47">
            <v>880.06476683937819</v>
          </cell>
        </row>
        <row r="48">
          <cell r="A48" t="str">
            <v>Färgelanda</v>
          </cell>
          <cell r="C48"/>
        </row>
        <row r="49">
          <cell r="A49" t="str">
            <v>Gagnef</v>
          </cell>
          <cell r="C49"/>
        </row>
        <row r="50">
          <cell r="A50" t="str">
            <v>Gislaved</v>
          </cell>
          <cell r="C50"/>
        </row>
        <row r="51">
          <cell r="A51" t="str">
            <v>Gnesta</v>
          </cell>
          <cell r="B51" t="str">
            <v>Rindi Energi AB</v>
          </cell>
          <cell r="C51">
            <v>770</v>
          </cell>
          <cell r="D51">
            <v>788.75</v>
          </cell>
          <cell r="E51">
            <v>801.25</v>
          </cell>
          <cell r="F51">
            <v>812.8</v>
          </cell>
          <cell r="G51">
            <v>844.24870466321238</v>
          </cell>
        </row>
        <row r="52">
          <cell r="A52" t="str">
            <v>Gnosjö</v>
          </cell>
          <cell r="C52"/>
        </row>
        <row r="53">
          <cell r="A53" t="str">
            <v>Gotland</v>
          </cell>
          <cell r="B53" t="str">
            <v>Gotlands Energi AB</v>
          </cell>
          <cell r="C53">
            <v>708.5</v>
          </cell>
          <cell r="D53">
            <v>732.25</v>
          </cell>
          <cell r="E53">
            <v>766.25</v>
          </cell>
          <cell r="F53">
            <v>796.3</v>
          </cell>
          <cell r="G53">
            <v>826.3</v>
          </cell>
        </row>
        <row r="54">
          <cell r="A54" t="str">
            <v>Grums</v>
          </cell>
          <cell r="B54" t="str">
            <v>Värmevärden</v>
          </cell>
          <cell r="C54">
            <v>703.75</v>
          </cell>
          <cell r="D54">
            <v>729.26101036269426</v>
          </cell>
          <cell r="E54">
            <v>768.99935233160613</v>
          </cell>
          <cell r="F54">
            <v>784.73769430051811</v>
          </cell>
          <cell r="G54">
            <v>803.48769430051811</v>
          </cell>
        </row>
        <row r="55">
          <cell r="A55" t="str">
            <v>Grästorp</v>
          </cell>
          <cell r="B55" t="str">
            <v>Grästorps Fjärrvärme AB</v>
          </cell>
          <cell r="C55">
            <v>696.24941121055122</v>
          </cell>
          <cell r="D55">
            <v>733.74941121055122</v>
          </cell>
          <cell r="E55">
            <v>810</v>
          </cell>
          <cell r="F55">
            <v>846.95595854922271</v>
          </cell>
          <cell r="G55">
            <v>846.95595854922271</v>
          </cell>
        </row>
        <row r="56">
          <cell r="A56" t="str">
            <v>Gullspång</v>
          </cell>
          <cell r="C56"/>
        </row>
        <row r="57">
          <cell r="A57" t="str">
            <v>Gällivare</v>
          </cell>
          <cell r="B57" t="str">
            <v>GällivareVärmeverkAB</v>
          </cell>
          <cell r="C57">
            <v>662.37694300518137</v>
          </cell>
          <cell r="D57">
            <v>780.48575129533674</v>
          </cell>
          <cell r="E57">
            <v>794.42357512953367</v>
          </cell>
          <cell r="F57">
            <v>791.04922279792743</v>
          </cell>
          <cell r="G57">
            <v>807.39637305699489</v>
          </cell>
        </row>
        <row r="58">
          <cell r="A58" t="str">
            <v>Gävle</v>
          </cell>
          <cell r="B58" t="str">
            <v>GävleEnergiAB</v>
          </cell>
          <cell r="C58">
            <v>558.67564766839382</v>
          </cell>
          <cell r="D58">
            <v>580.37564766839375</v>
          </cell>
          <cell r="E58">
            <v>580.37564766839375</v>
          </cell>
          <cell r="F58">
            <v>623.9</v>
          </cell>
          <cell r="G58">
            <v>635.5</v>
          </cell>
        </row>
        <row r="59">
          <cell r="A59" t="str">
            <v>Göteborg</v>
          </cell>
          <cell r="B59" t="str">
            <v>Göteborg Energi AB</v>
          </cell>
          <cell r="C59">
            <v>627.90155440414503</v>
          </cell>
          <cell r="D59">
            <v>641</v>
          </cell>
          <cell r="E59">
            <v>650</v>
          </cell>
          <cell r="F59">
            <v>655.75702720207255</v>
          </cell>
          <cell r="G59">
            <v>667.41077720207261</v>
          </cell>
        </row>
        <row r="60">
          <cell r="A60" t="str">
            <v>Götene</v>
          </cell>
          <cell r="B60" t="str">
            <v>Götene Vatten &amp; Värme AB</v>
          </cell>
          <cell r="C60">
            <v>617.38341968911914</v>
          </cell>
          <cell r="D60">
            <v>647.38341968911914</v>
          </cell>
          <cell r="E60">
            <v>678.67875647668393</v>
          </cell>
          <cell r="F60">
            <v>728.67875647668393</v>
          </cell>
          <cell r="G60">
            <v>748.67875647668393</v>
          </cell>
        </row>
        <row r="61">
          <cell r="A61" t="str">
            <v>Habo</v>
          </cell>
          <cell r="B61" t="str">
            <v>HaboEnergiAB</v>
          </cell>
          <cell r="C61">
            <v>735.10362694300522</v>
          </cell>
          <cell r="D61">
            <v>742.48704663212436</v>
          </cell>
          <cell r="E61">
            <v>779.98704663212436</v>
          </cell>
          <cell r="F61">
            <v>804.98704663212436</v>
          </cell>
          <cell r="G61">
            <v>842.125</v>
          </cell>
        </row>
        <row r="62">
          <cell r="A62" t="str">
            <v>Hagfors</v>
          </cell>
          <cell r="B62" t="str">
            <v>Hagfors Bioenergi AB (Hagfors)</v>
          </cell>
          <cell r="C62">
            <v>713</v>
          </cell>
          <cell r="D62">
            <v>738</v>
          </cell>
          <cell r="E62">
            <v>770</v>
          </cell>
          <cell r="F62">
            <v>800</v>
          </cell>
          <cell r="G62">
            <v>828.08</v>
          </cell>
        </row>
        <row r="63">
          <cell r="A63" t="str">
            <v>Hallsberg</v>
          </cell>
          <cell r="B63" t="str">
            <v>E. ON Värme Sverige</v>
          </cell>
          <cell r="C63">
            <v>619.32772020725395</v>
          </cell>
          <cell r="D63">
            <v>716.47668393782385</v>
          </cell>
          <cell r="E63">
            <v>741.04857512953367</v>
          </cell>
          <cell r="F63">
            <v>742.4</v>
          </cell>
          <cell r="G63">
            <v>763.19999999999993</v>
          </cell>
        </row>
        <row r="64">
          <cell r="A64" t="str">
            <v>Hallstahammar</v>
          </cell>
          <cell r="B64" t="str">
            <v>MälarenergiAB</v>
          </cell>
          <cell r="C64">
            <v>583.05682571923955</v>
          </cell>
          <cell r="D64">
            <v>633.75</v>
          </cell>
          <cell r="E64">
            <v>666.86528497409336</v>
          </cell>
          <cell r="F64">
            <v>696.66450777202067</v>
          </cell>
          <cell r="G64">
            <v>680.12953367875639</v>
          </cell>
        </row>
        <row r="65">
          <cell r="A65" t="str">
            <v>Halmstad</v>
          </cell>
          <cell r="B65" t="str">
            <v>HalmstadsEnergiochMiljöAB</v>
          </cell>
          <cell r="C65">
            <v>692.61010362694287</v>
          </cell>
          <cell r="D65">
            <v>670.15544041450778</v>
          </cell>
          <cell r="E65">
            <v>690.57642487046633</v>
          </cell>
          <cell r="F65">
            <v>702.5</v>
          </cell>
          <cell r="G65">
            <v>720</v>
          </cell>
        </row>
        <row r="66">
          <cell r="A66" t="str">
            <v>Hammarö</v>
          </cell>
          <cell r="B66" t="str">
            <v>HammaröEnergiAB</v>
          </cell>
          <cell r="C66">
            <v>664.70207253886019</v>
          </cell>
          <cell r="D66">
            <v>909.65025906735741</v>
          </cell>
          <cell r="E66">
            <v>909.65025906735741</v>
          </cell>
          <cell r="F66">
            <v>954.65025906735741</v>
          </cell>
          <cell r="G66">
            <v>970.69999999999993</v>
          </cell>
        </row>
        <row r="67">
          <cell r="A67" t="str">
            <v>Haninge</v>
          </cell>
          <cell r="B67" t="str">
            <v>Vattenfall AB</v>
          </cell>
          <cell r="C67">
            <v>731.25</v>
          </cell>
          <cell r="D67">
            <v>763.75</v>
          </cell>
          <cell r="E67">
            <v>786.25</v>
          </cell>
          <cell r="F67">
            <v>812.5</v>
          </cell>
          <cell r="G67">
            <v>820</v>
          </cell>
        </row>
        <row r="68">
          <cell r="A68" t="str">
            <v>Haparanda</v>
          </cell>
          <cell r="B68" t="str">
            <v>Vattenfall AB.Norrlandsbolagen</v>
          </cell>
          <cell r="C68">
            <v>606.25</v>
          </cell>
          <cell r="D68">
            <v>618.75</v>
          </cell>
          <cell r="E68">
            <v>693.75</v>
          </cell>
          <cell r="F68">
            <v>745</v>
          </cell>
          <cell r="G68">
            <v>772.5</v>
          </cell>
        </row>
        <row r="69">
          <cell r="A69" t="str">
            <v>Heby</v>
          </cell>
          <cell r="B69" t="str">
            <v>Sala-Heby Energi AB</v>
          </cell>
          <cell r="C69">
            <v>643.01165803108802</v>
          </cell>
          <cell r="D69">
            <v>677.24740932642487</v>
          </cell>
          <cell r="E69">
            <v>693.1</v>
          </cell>
          <cell r="F69">
            <v>755</v>
          </cell>
          <cell r="G69">
            <v>741.25</v>
          </cell>
        </row>
        <row r="70">
          <cell r="A70" t="str">
            <v>Hedemora</v>
          </cell>
          <cell r="B70" t="str">
            <v>HedemoraEnergiAB</v>
          </cell>
          <cell r="C70">
            <v>638.05699481865292</v>
          </cell>
          <cell r="D70">
            <v>638.05699481865292</v>
          </cell>
          <cell r="E70">
            <v>689.57512953367882</v>
          </cell>
          <cell r="F70">
            <v>726.98963730569949</v>
          </cell>
          <cell r="G70">
            <v>740.90829015544045</v>
          </cell>
        </row>
        <row r="71">
          <cell r="A71" t="str">
            <v>Helsingborg</v>
          </cell>
          <cell r="B71" t="str">
            <v>Öresundskraft AB</v>
          </cell>
          <cell r="C71">
            <v>612.29999999999995</v>
          </cell>
          <cell r="D71">
            <v>652.55958549222805</v>
          </cell>
          <cell r="E71">
            <v>696.03264248704681</v>
          </cell>
          <cell r="F71">
            <v>713.41943005181349</v>
          </cell>
          <cell r="G71">
            <v>736.62572538860093</v>
          </cell>
        </row>
        <row r="72">
          <cell r="A72" t="str">
            <v>Herrljunga</v>
          </cell>
          <cell r="B72" t="str">
            <v>Herrljunga Energi AB (Herrljunga)</v>
          </cell>
          <cell r="C72">
            <v>737</v>
          </cell>
          <cell r="D72">
            <v>762.43523316062181</v>
          </cell>
          <cell r="E72">
            <v>799.93523316062181</v>
          </cell>
          <cell r="F72">
            <v>820.8</v>
          </cell>
          <cell r="G72">
            <v>858.3</v>
          </cell>
        </row>
        <row r="73">
          <cell r="A73" t="str">
            <v>Hjo</v>
          </cell>
          <cell r="B73" t="str">
            <v>HjoEnergiAB</v>
          </cell>
          <cell r="C73">
            <v>625</v>
          </cell>
          <cell r="D73">
            <v>645</v>
          </cell>
          <cell r="E73">
            <v>687.5</v>
          </cell>
          <cell r="F73">
            <v>710</v>
          </cell>
          <cell r="G73">
            <v>730</v>
          </cell>
        </row>
        <row r="74">
          <cell r="A74" t="str">
            <v>Hofors</v>
          </cell>
          <cell r="B74" t="str">
            <v>Värmevärden</v>
          </cell>
          <cell r="C74">
            <v>543.59455958549222</v>
          </cell>
          <cell r="D74">
            <v>568.95725388601034</v>
          </cell>
          <cell r="E74">
            <v>595.70466321243521</v>
          </cell>
          <cell r="F74">
            <v>636.11658031088086</v>
          </cell>
          <cell r="G74">
            <v>659.7</v>
          </cell>
        </row>
        <row r="75">
          <cell r="A75" t="str">
            <v>Huddinge</v>
          </cell>
          <cell r="B75" t="str">
            <v>Södertörns Fjärrvärme AB</v>
          </cell>
          <cell r="C75">
            <v>623.25582901554401</v>
          </cell>
          <cell r="D75">
            <v>637</v>
          </cell>
          <cell r="E75">
            <v>671</v>
          </cell>
          <cell r="F75">
            <v>687.73445595854923</v>
          </cell>
          <cell r="G75">
            <v>701.45466321243532</v>
          </cell>
        </row>
        <row r="76">
          <cell r="A76" t="str">
            <v>Hudiksvall</v>
          </cell>
          <cell r="B76" t="str">
            <v>Värmevärden</v>
          </cell>
          <cell r="C76">
            <v>739.28108808290165</v>
          </cell>
          <cell r="D76">
            <v>751.10103626942998</v>
          </cell>
          <cell r="E76">
            <v>789.8510362694301</v>
          </cell>
          <cell r="F76">
            <v>796.10103626942998</v>
          </cell>
          <cell r="G76">
            <v>808.6010362694301</v>
          </cell>
        </row>
        <row r="77">
          <cell r="A77" t="str">
            <v>Hultsfred</v>
          </cell>
          <cell r="B77" t="str">
            <v>Neova AB</v>
          </cell>
          <cell r="C77">
            <v>682.5</v>
          </cell>
          <cell r="D77">
            <v>772.5</v>
          </cell>
          <cell r="E77">
            <v>802.5</v>
          </cell>
          <cell r="F77">
            <v>827.5</v>
          </cell>
          <cell r="G77">
            <v>801.58678756476684</v>
          </cell>
        </row>
        <row r="78">
          <cell r="A78" t="str">
            <v>Hylte</v>
          </cell>
          <cell r="C78"/>
        </row>
        <row r="79">
          <cell r="A79" t="str">
            <v>Håbo</v>
          </cell>
          <cell r="B79" t="str">
            <v>E. ON Värme Sverige</v>
          </cell>
          <cell r="C79">
            <v>748.04533678756479</v>
          </cell>
          <cell r="D79">
            <v>758.98186528497422</v>
          </cell>
          <cell r="E79">
            <v>758.98186528497399</v>
          </cell>
          <cell r="F79">
            <v>767.12435233160613</v>
          </cell>
          <cell r="G79">
            <v>783.6</v>
          </cell>
        </row>
        <row r="80">
          <cell r="A80" t="str">
            <v>Hällefors</v>
          </cell>
          <cell r="B80" t="str">
            <v>Hällefors Värme AB</v>
          </cell>
          <cell r="C80">
            <v>699.59779792746122</v>
          </cell>
          <cell r="D80">
            <v>729.68134715025917</v>
          </cell>
          <cell r="E80">
            <v>758.92487046632118</v>
          </cell>
          <cell r="F80">
            <v>773.92098445595843</v>
          </cell>
          <cell r="G80">
            <v>796.42098445595843</v>
          </cell>
        </row>
        <row r="81">
          <cell r="A81" t="str">
            <v>Härjedalen</v>
          </cell>
          <cell r="B81" t="str">
            <v>E. ON Värme Sverige</v>
          </cell>
          <cell r="C81">
            <v>638.36787564766837</v>
          </cell>
          <cell r="D81">
            <v>632.20000000000005</v>
          </cell>
          <cell r="E81">
            <v>672.2</v>
          </cell>
          <cell r="F81">
            <v>697.15025906735741</v>
          </cell>
          <cell r="G81">
            <v>729.09999999999991</v>
          </cell>
        </row>
        <row r="82">
          <cell r="A82" t="str">
            <v>Härnösand</v>
          </cell>
          <cell r="B82" t="str">
            <v>Härnösand Energi &amp; Miljö AB</v>
          </cell>
          <cell r="C82">
            <v>672.9533678756477</v>
          </cell>
          <cell r="D82">
            <v>716.77461139896377</v>
          </cell>
          <cell r="E82">
            <v>714.0544041450778</v>
          </cell>
          <cell r="F82">
            <v>720.03886010362692</v>
          </cell>
          <cell r="G82">
            <v>732.53886010362692</v>
          </cell>
        </row>
        <row r="83">
          <cell r="A83" t="str">
            <v>Härryda</v>
          </cell>
          <cell r="C83"/>
        </row>
        <row r="84">
          <cell r="A84" t="str">
            <v>Hässleholm</v>
          </cell>
          <cell r="B84" t="str">
            <v xml:space="preserve">Hässleholm Miljö AB </v>
          </cell>
          <cell r="C84">
            <v>621.78708549222802</v>
          </cell>
          <cell r="D84">
            <v>652.31862694300526</v>
          </cell>
          <cell r="E84">
            <v>693.13010362694297</v>
          </cell>
          <cell r="F84">
            <v>725.68010362694292</v>
          </cell>
          <cell r="G84">
            <v>749.31352331606217</v>
          </cell>
        </row>
        <row r="85">
          <cell r="A85" t="str">
            <v>Höganäs</v>
          </cell>
          <cell r="B85" t="str">
            <v>Höganäs FjärrvärmeAB</v>
          </cell>
          <cell r="C85">
            <v>535.42746113989642</v>
          </cell>
          <cell r="D85">
            <v>563.63341968911914</v>
          </cell>
          <cell r="E85">
            <v>611.23704663212436</v>
          </cell>
          <cell r="F85">
            <v>678.56217616580307</v>
          </cell>
          <cell r="G85">
            <v>720.66062176165804</v>
          </cell>
        </row>
        <row r="86">
          <cell r="A86" t="str">
            <v>Högsby</v>
          </cell>
          <cell r="C86"/>
        </row>
        <row r="87">
          <cell r="A87" t="str">
            <v>Hörby</v>
          </cell>
          <cell r="B87" t="str">
            <v>Rindi Energi AB</v>
          </cell>
          <cell r="C87"/>
          <cell r="D87">
            <v>737.5</v>
          </cell>
          <cell r="E87">
            <v>775</v>
          </cell>
          <cell r="F87">
            <v>757.96632124352323</v>
          </cell>
          <cell r="G87">
            <v>796.56735751295344</v>
          </cell>
        </row>
        <row r="88">
          <cell r="A88" t="str">
            <v>Höör</v>
          </cell>
          <cell r="B88" t="str">
            <v>Rindi Energi AB</v>
          </cell>
          <cell r="C88">
            <v>712.5</v>
          </cell>
          <cell r="D88">
            <v>737.5</v>
          </cell>
          <cell r="E88">
            <v>775</v>
          </cell>
          <cell r="F88">
            <v>751.48963730569949</v>
          </cell>
          <cell r="G88">
            <v>796.56735751295344</v>
          </cell>
        </row>
        <row r="89">
          <cell r="A89" t="str">
            <v>Jokkmokk</v>
          </cell>
          <cell r="B89" t="str">
            <v>Jokkmokks Värmeverk AB</v>
          </cell>
          <cell r="C89">
            <v>771.18523316062181</v>
          </cell>
          <cell r="D89">
            <v>833.68523316062181</v>
          </cell>
          <cell r="E89">
            <v>846.18523316062169</v>
          </cell>
          <cell r="F89">
            <v>846.18523316062169</v>
          </cell>
          <cell r="G89">
            <v>843.68523316062181</v>
          </cell>
        </row>
        <row r="90">
          <cell r="A90" t="str">
            <v>Järfälla</v>
          </cell>
          <cell r="B90" t="str">
            <v>E. ON Värme Sverige</v>
          </cell>
          <cell r="C90">
            <v>720.77072538860102</v>
          </cell>
          <cell r="D90">
            <v>728.06347150259069</v>
          </cell>
          <cell r="E90">
            <v>743.79533678756479</v>
          </cell>
          <cell r="F90">
            <v>767.12435233160613</v>
          </cell>
          <cell r="G90">
            <v>783.63341968911925</v>
          </cell>
        </row>
        <row r="91">
          <cell r="A91" t="str">
            <v>Jönköping</v>
          </cell>
          <cell r="B91" t="str">
            <v>Jönköping Energi AB</v>
          </cell>
          <cell r="C91">
            <v>644.88341968911925</v>
          </cell>
          <cell r="D91">
            <v>671.93976683937819</v>
          </cell>
          <cell r="E91">
            <v>679.75712435233163</v>
          </cell>
          <cell r="F91">
            <v>699.75712435233163</v>
          </cell>
          <cell r="G91">
            <v>718.03044041450778</v>
          </cell>
        </row>
        <row r="92">
          <cell r="A92" t="str">
            <v>Kalix</v>
          </cell>
          <cell r="B92" t="str">
            <v>Vattenfall AB.Norrlandsbolagen</v>
          </cell>
          <cell r="C92">
            <v>649.5</v>
          </cell>
          <cell r="D92">
            <v>728.75</v>
          </cell>
          <cell r="E92">
            <v>772.5</v>
          </cell>
          <cell r="F92">
            <v>818.75</v>
          </cell>
          <cell r="G92">
            <v>833.75</v>
          </cell>
        </row>
        <row r="93">
          <cell r="A93" t="str">
            <v>Kalmar</v>
          </cell>
          <cell r="B93" t="str">
            <v>Kalmar Energi Värme AB</v>
          </cell>
          <cell r="C93">
            <v>608.26230569948189</v>
          </cell>
          <cell r="D93">
            <v>629.21113989637308</v>
          </cell>
          <cell r="E93">
            <v>664.7739896373057</v>
          </cell>
          <cell r="F93">
            <v>685.90284974093265</v>
          </cell>
          <cell r="G93">
            <v>696.05634715025894</v>
          </cell>
        </row>
        <row r="94">
          <cell r="A94" t="str">
            <v>Karlsborg</v>
          </cell>
          <cell r="B94" t="str">
            <v>Karlsborgs Energi AB</v>
          </cell>
          <cell r="C94">
            <v>662.5</v>
          </cell>
          <cell r="D94">
            <v>695</v>
          </cell>
          <cell r="E94">
            <v>758.98186528497399</v>
          </cell>
          <cell r="F94">
            <v>766.3</v>
          </cell>
          <cell r="G94">
            <v>773.8</v>
          </cell>
        </row>
        <row r="95">
          <cell r="A95" t="str">
            <v>Karlshamn</v>
          </cell>
          <cell r="B95" t="str">
            <v>Karlshamn Energi AB</v>
          </cell>
          <cell r="C95">
            <v>563.27202072538864</v>
          </cell>
          <cell r="D95">
            <v>583.22668393782396</v>
          </cell>
          <cell r="E95">
            <v>607.47668393782385</v>
          </cell>
          <cell r="F95">
            <v>621.13293393782385</v>
          </cell>
          <cell r="G95">
            <v>627.375</v>
          </cell>
        </row>
        <row r="96">
          <cell r="A96" t="str">
            <v>Karlskoga</v>
          </cell>
          <cell r="B96" t="str">
            <v>Karlskoga Energi &amp; Miljö AB</v>
          </cell>
          <cell r="C96">
            <v>648.87305699481874</v>
          </cell>
          <cell r="D96">
            <v>678.87305699481874</v>
          </cell>
          <cell r="E96">
            <v>717.62305699481874</v>
          </cell>
          <cell r="F96">
            <v>761.37305699481874</v>
          </cell>
          <cell r="G96">
            <v>781.37305699481863</v>
          </cell>
        </row>
        <row r="97">
          <cell r="A97" t="str">
            <v>Karlskrona</v>
          </cell>
          <cell r="B97" t="str">
            <v>Affärsverken Karlskrona AB</v>
          </cell>
          <cell r="C97">
            <v>704.62499999999989</v>
          </cell>
          <cell r="D97">
            <v>747.5</v>
          </cell>
          <cell r="E97">
            <v>788.42616580310892</v>
          </cell>
          <cell r="F97">
            <v>803.33549222797933</v>
          </cell>
          <cell r="G97">
            <v>814.52720207253878</v>
          </cell>
        </row>
        <row r="98">
          <cell r="A98" t="str">
            <v>Karlstad</v>
          </cell>
          <cell r="B98" t="str">
            <v>Karlstads Energi AB</v>
          </cell>
          <cell r="C98">
            <v>670.33225388601056</v>
          </cell>
          <cell r="D98">
            <v>697.14604922279796</v>
          </cell>
          <cell r="E98">
            <v>732.40686528497406</v>
          </cell>
          <cell r="F98">
            <v>762.78474740932643</v>
          </cell>
          <cell r="G98">
            <v>781.7137305699481</v>
          </cell>
        </row>
        <row r="99">
          <cell r="A99" t="str">
            <v>Katrineholm</v>
          </cell>
          <cell r="B99" t="str">
            <v>Tekniska Verken i Linköping AB</v>
          </cell>
          <cell r="C99">
            <v>707.02072538860102</v>
          </cell>
          <cell r="D99">
            <v>712.90803108808291</v>
          </cell>
          <cell r="E99">
            <v>742.9306994818653</v>
          </cell>
          <cell r="F99">
            <v>762.3056994818653</v>
          </cell>
          <cell r="G99">
            <v>780.33678756476672</v>
          </cell>
        </row>
        <row r="100">
          <cell r="A100" t="str">
            <v>Kil</v>
          </cell>
          <cell r="B100" t="str">
            <v>Kils Energi AB</v>
          </cell>
          <cell r="C100">
            <v>795.13186528497408</v>
          </cell>
          <cell r="D100">
            <v>794.43367875647664</v>
          </cell>
          <cell r="E100">
            <v>824.91943005181338</v>
          </cell>
          <cell r="F100">
            <v>867.72072538860107</v>
          </cell>
          <cell r="G100">
            <v>862.4</v>
          </cell>
        </row>
        <row r="101">
          <cell r="A101" t="str">
            <v>Kinda</v>
          </cell>
          <cell r="B101" t="str">
            <v>Tekniska Verken i Linköping AB</v>
          </cell>
          <cell r="C101">
            <v>750</v>
          </cell>
          <cell r="D101">
            <v>750</v>
          </cell>
          <cell r="E101">
            <v>781.25</v>
          </cell>
          <cell r="F101">
            <v>801.9</v>
          </cell>
          <cell r="G101">
            <v>821.9</v>
          </cell>
        </row>
        <row r="102">
          <cell r="A102" t="str">
            <v>Kiruna</v>
          </cell>
          <cell r="B102" t="str">
            <v>Tekniska Verken i Kiruna AB</v>
          </cell>
          <cell r="C102">
            <v>665.95077720207257</v>
          </cell>
          <cell r="D102">
            <v>786</v>
          </cell>
          <cell r="E102">
            <v>786.00000000000011</v>
          </cell>
          <cell r="F102">
            <v>809.75</v>
          </cell>
          <cell r="G102">
            <v>809.80000000000007</v>
          </cell>
        </row>
        <row r="103">
          <cell r="A103" t="str">
            <v>Klippan</v>
          </cell>
          <cell r="B103" t="str">
            <v>LundsEnergikoncernAB(publ)</v>
          </cell>
          <cell r="C103">
            <v>761.7875647668393</v>
          </cell>
          <cell r="D103">
            <v>770.39507772020727</v>
          </cell>
          <cell r="E103">
            <v>806.61917098445599</v>
          </cell>
          <cell r="F103">
            <v>805.2314766839379</v>
          </cell>
          <cell r="G103">
            <v>822.5</v>
          </cell>
        </row>
        <row r="104">
          <cell r="A104" t="str">
            <v>Knivsta</v>
          </cell>
          <cell r="B104" t="str">
            <v>Vattenfall AB</v>
          </cell>
          <cell r="C104">
            <v>687.5</v>
          </cell>
          <cell r="D104">
            <v>712.5</v>
          </cell>
          <cell r="E104">
            <v>727.5</v>
          </cell>
          <cell r="F104">
            <v>746.875</v>
          </cell>
          <cell r="G104">
            <v>762.48749999999995</v>
          </cell>
        </row>
        <row r="105">
          <cell r="A105" t="str">
            <v>Kramfors</v>
          </cell>
          <cell r="B105" t="str">
            <v>Neova AB</v>
          </cell>
          <cell r="C105">
            <v>775</v>
          </cell>
          <cell r="D105">
            <v>775</v>
          </cell>
          <cell r="E105">
            <v>775</v>
          </cell>
          <cell r="F105">
            <v>798.25</v>
          </cell>
          <cell r="G105">
            <v>798.25</v>
          </cell>
        </row>
        <row r="106">
          <cell r="A106" t="str">
            <v>Kristianstad</v>
          </cell>
          <cell r="B106" t="str">
            <v>C4EnergiAB</v>
          </cell>
          <cell r="C106">
            <v>624.35233160621749</v>
          </cell>
          <cell r="D106">
            <v>637.29</v>
          </cell>
          <cell r="E106">
            <v>662.93134715025894</v>
          </cell>
          <cell r="F106">
            <v>689.4</v>
          </cell>
          <cell r="G106">
            <v>711.09261658031085</v>
          </cell>
        </row>
        <row r="107">
          <cell r="A107" t="str">
            <v>Kristinehamn</v>
          </cell>
          <cell r="B107" t="str">
            <v>Kristinehamns Fjärrvärme AB</v>
          </cell>
          <cell r="C107">
            <v>757.51943005181352</v>
          </cell>
          <cell r="D107">
            <v>774.30051813471493</v>
          </cell>
          <cell r="E107">
            <v>842.00129533678751</v>
          </cell>
          <cell r="F107">
            <v>842.00129533678751</v>
          </cell>
          <cell r="G107">
            <v>870</v>
          </cell>
        </row>
        <row r="108">
          <cell r="A108" t="str">
            <v>Krokom</v>
          </cell>
          <cell r="B108" t="str">
            <v>Jämtkraft AB</v>
          </cell>
          <cell r="C108">
            <v>463.33405699481858</v>
          </cell>
          <cell r="D108">
            <v>513.57315699481865</v>
          </cell>
          <cell r="E108">
            <v>536.77792846113994</v>
          </cell>
          <cell r="F108">
            <v>575.96186528497424</v>
          </cell>
          <cell r="G108">
            <v>634.0253886010363</v>
          </cell>
        </row>
        <row r="109">
          <cell r="A109" t="str">
            <v>Kumla</v>
          </cell>
          <cell r="B109" t="str">
            <v>E. ON Värme Sverige</v>
          </cell>
          <cell r="C109">
            <v>638.48380829015559</v>
          </cell>
          <cell r="D109">
            <v>716.47668393782385</v>
          </cell>
          <cell r="E109">
            <v>741.04857512953367</v>
          </cell>
          <cell r="F109">
            <v>742.4</v>
          </cell>
          <cell r="G109">
            <v>763.19999999999993</v>
          </cell>
        </row>
        <row r="110">
          <cell r="A110" t="str">
            <v>Kungsbacka</v>
          </cell>
          <cell r="B110" t="str">
            <v>Statkraft Värme AB</v>
          </cell>
          <cell r="C110">
            <v>649.49481865284963</v>
          </cell>
          <cell r="D110">
            <v>668.97020725388597</v>
          </cell>
          <cell r="E110">
            <v>689.21632124352323</v>
          </cell>
          <cell r="F110">
            <v>738</v>
          </cell>
          <cell r="G110">
            <v>765.99870466321249</v>
          </cell>
        </row>
        <row r="111">
          <cell r="A111" t="str">
            <v>Kungsör</v>
          </cell>
          <cell r="B111" t="str">
            <v>Mälarenergi AB</v>
          </cell>
          <cell r="C111">
            <v>710.83225388601034</v>
          </cell>
          <cell r="D111">
            <v>691.71308290155457</v>
          </cell>
          <cell r="E111">
            <v>736.25647668393776</v>
          </cell>
          <cell r="F111">
            <v>764.83160621761658</v>
          </cell>
          <cell r="G111">
            <v>795.95854922279784</v>
          </cell>
        </row>
        <row r="112">
          <cell r="A112" t="str">
            <v>Kungälv</v>
          </cell>
          <cell r="B112" t="str">
            <v>Kungälv EnergiAB</v>
          </cell>
          <cell r="C112">
            <v>741.26031088082891</v>
          </cell>
          <cell r="D112">
            <v>735.36269430051811</v>
          </cell>
          <cell r="E112">
            <v>738.90440414507771</v>
          </cell>
          <cell r="F112">
            <v>783.9</v>
          </cell>
          <cell r="G112">
            <v>797.0045336787565</v>
          </cell>
        </row>
        <row r="113">
          <cell r="A113" t="str">
            <v>Kävlinge</v>
          </cell>
          <cell r="C113"/>
        </row>
        <row r="114">
          <cell r="A114" t="str">
            <v>Köping</v>
          </cell>
          <cell r="B114" t="str">
            <v>Köpings kommun</v>
          </cell>
          <cell r="C114">
            <v>434.26165803108807</v>
          </cell>
          <cell r="D114">
            <v>434.26165803108807</v>
          </cell>
          <cell r="E114">
            <v>456.13665803108807</v>
          </cell>
          <cell r="F114">
            <v>521.76165803108813</v>
          </cell>
          <cell r="G114">
            <v>549.88665803108813</v>
          </cell>
        </row>
        <row r="115">
          <cell r="A115" t="str">
            <v>Laholm</v>
          </cell>
          <cell r="C115"/>
        </row>
        <row r="116">
          <cell r="A116" t="str">
            <v>Landskrona</v>
          </cell>
          <cell r="B116" t="str">
            <v xml:space="preserve">Landskrona Energi </v>
          </cell>
          <cell r="C116">
            <v>612.6489637305699</v>
          </cell>
          <cell r="D116">
            <v>612.6489637305699</v>
          </cell>
          <cell r="E116">
            <v>646</v>
          </cell>
          <cell r="F116">
            <v>709.5</v>
          </cell>
          <cell r="G116">
            <v>709.5</v>
          </cell>
        </row>
        <row r="117">
          <cell r="A117" t="str">
            <v>Laxå</v>
          </cell>
          <cell r="B117" t="str">
            <v>LaxåVärmeAktiebolag</v>
          </cell>
          <cell r="C117">
            <v>726.85233160621749</v>
          </cell>
          <cell r="D117">
            <v>761.42487046632129</v>
          </cell>
          <cell r="E117">
            <v>787.67487046632129</v>
          </cell>
          <cell r="F117">
            <v>831.42487046632129</v>
          </cell>
          <cell r="G117">
            <v>831.42487046632129</v>
          </cell>
        </row>
        <row r="118">
          <cell r="A118" t="str">
            <v>Lekeberg</v>
          </cell>
          <cell r="B118" t="str">
            <v>Lekeberg Bioenergi AB (Lekeberg)</v>
          </cell>
          <cell r="C118">
            <v>597.54533678756479</v>
          </cell>
          <cell r="D118">
            <v>643.32901554404145</v>
          </cell>
          <cell r="E118">
            <v>711.04922279792743</v>
          </cell>
          <cell r="F118">
            <v>711</v>
          </cell>
          <cell r="G118">
            <v>750.90673575129529</v>
          </cell>
        </row>
        <row r="119">
          <cell r="A119" t="str">
            <v>Leksand</v>
          </cell>
          <cell r="B119" t="str">
            <v>Dala Energi</v>
          </cell>
          <cell r="C119">
            <v>720.07772020725383</v>
          </cell>
          <cell r="D119">
            <v>787.51625000000001</v>
          </cell>
          <cell r="E119">
            <v>787.51617132867125</v>
          </cell>
          <cell r="F119">
            <v>817.58419689119182</v>
          </cell>
          <cell r="G119">
            <v>878.45207253886019</v>
          </cell>
        </row>
        <row r="120">
          <cell r="A120" t="str">
            <v>Lerum</v>
          </cell>
          <cell r="B120" t="str">
            <v>LerumFjärrvärmeAB</v>
          </cell>
          <cell r="C120">
            <v>783.94494818652845</v>
          </cell>
          <cell r="D120">
            <v>795.1295336787565</v>
          </cell>
          <cell r="E120">
            <v>810.1295336787565</v>
          </cell>
          <cell r="F120">
            <v>810.1295336787565</v>
          </cell>
          <cell r="G120">
            <v>823.87953367875639</v>
          </cell>
        </row>
        <row r="121">
          <cell r="A121" t="str">
            <v>Lessebo</v>
          </cell>
          <cell r="C121"/>
        </row>
        <row r="122">
          <cell r="A122" t="str">
            <v>Lidingö</v>
          </cell>
          <cell r="B122" t="str">
            <v>AB Fortum värme samägt med Stockholms stad</v>
          </cell>
          <cell r="C122">
            <v>778.47538860103623</v>
          </cell>
          <cell r="D122">
            <v>795.56787564766853</v>
          </cell>
          <cell r="E122">
            <v>820.40000000000009</v>
          </cell>
          <cell r="F122">
            <v>816.65958549222796</v>
          </cell>
          <cell r="G122">
            <v>840.25</v>
          </cell>
        </row>
        <row r="123">
          <cell r="A123" t="str">
            <v>Lidköping</v>
          </cell>
          <cell r="B123" t="str">
            <v>LidköpingsVärmeverkAB</v>
          </cell>
          <cell r="C123">
            <v>543.00388601036275</v>
          </cell>
          <cell r="D123">
            <v>547.5634715025908</v>
          </cell>
          <cell r="E123">
            <v>575.04779792746103</v>
          </cell>
          <cell r="F123">
            <v>602.31055699481863</v>
          </cell>
          <cell r="G123">
            <v>658.64779792746106</v>
          </cell>
        </row>
        <row r="124">
          <cell r="A124" t="str">
            <v>Lilla Edet</v>
          </cell>
          <cell r="B124" t="str">
            <v>LillaEdetsFjärrvärmeAB</v>
          </cell>
          <cell r="C124">
            <v>795.77461139896377</v>
          </cell>
          <cell r="D124">
            <v>811.67163212435241</v>
          </cell>
          <cell r="E124">
            <v>787.5375647668393</v>
          </cell>
          <cell r="F124">
            <v>811.65867875647677</v>
          </cell>
          <cell r="G124">
            <v>811.65867875647677</v>
          </cell>
        </row>
        <row r="125">
          <cell r="A125" t="str">
            <v>Lindesberg</v>
          </cell>
          <cell r="B125" t="str">
            <v>Linde Energi AB</v>
          </cell>
          <cell r="C125">
            <v>640.24611398963725</v>
          </cell>
          <cell r="D125">
            <v>687.12111398963725</v>
          </cell>
          <cell r="E125">
            <v>687.12111398963725</v>
          </cell>
          <cell r="F125">
            <v>717.74611398963725</v>
          </cell>
          <cell r="G125">
            <v>755.06476683937819</v>
          </cell>
        </row>
        <row r="126">
          <cell r="A126" t="str">
            <v>Linköping</v>
          </cell>
          <cell r="B126" t="str">
            <v>Tekniska Verken i Linköping AB</v>
          </cell>
          <cell r="C126">
            <v>602.5</v>
          </cell>
          <cell r="D126">
            <v>663</v>
          </cell>
          <cell r="E126">
            <v>663.63354922279791</v>
          </cell>
          <cell r="F126">
            <v>680.09773316062183</v>
          </cell>
          <cell r="G126">
            <v>708.57396373056997</v>
          </cell>
        </row>
        <row r="127">
          <cell r="A127" t="str">
            <v>Ljungby</v>
          </cell>
          <cell r="B127" t="str">
            <v>LjungbyEnergiAB</v>
          </cell>
          <cell r="C127">
            <v>540.23963730569949</v>
          </cell>
          <cell r="D127">
            <v>540.41450777202067</v>
          </cell>
          <cell r="E127">
            <v>540.41450777202067</v>
          </cell>
          <cell r="F127">
            <v>540.20000000000005</v>
          </cell>
          <cell r="G127">
            <v>567.48963730569949</v>
          </cell>
        </row>
        <row r="128">
          <cell r="A128" t="str">
            <v>Ljusdal</v>
          </cell>
          <cell r="B128" t="str">
            <v>Ljusdal Energi AB</v>
          </cell>
          <cell r="C128">
            <v>600</v>
          </cell>
          <cell r="D128">
            <v>635.59585492227984</v>
          </cell>
          <cell r="E128">
            <v>688.68523316062181</v>
          </cell>
          <cell r="F128">
            <v>716.46373056994821</v>
          </cell>
          <cell r="G128">
            <v>740.75129533678762</v>
          </cell>
        </row>
        <row r="129">
          <cell r="A129" t="str">
            <v>Ljusnarsberg</v>
          </cell>
          <cell r="C129">
            <v>749.82189119170982</v>
          </cell>
          <cell r="D129">
            <v>764.23769430051811</v>
          </cell>
          <cell r="E129">
            <v>788.66904145077706</v>
          </cell>
        </row>
        <row r="130">
          <cell r="A130" t="str">
            <v>Lomma</v>
          </cell>
          <cell r="B130" t="str">
            <v>LundsEnergikoncernAB(publ)</v>
          </cell>
          <cell r="C130">
            <v>751</v>
          </cell>
          <cell r="D130">
            <v>783.86658031088086</v>
          </cell>
          <cell r="E130">
            <v>818.78069948186544</v>
          </cell>
          <cell r="F130">
            <v>805.2314766839379</v>
          </cell>
          <cell r="G130">
            <v>822.5</v>
          </cell>
        </row>
        <row r="131">
          <cell r="A131" t="str">
            <v>Ludvika</v>
          </cell>
          <cell r="B131" t="str">
            <v>VästerbergslagensEnergiAB</v>
          </cell>
          <cell r="C131">
            <v>758.8795336787565</v>
          </cell>
          <cell r="D131">
            <v>758.8795336787565</v>
          </cell>
          <cell r="E131">
            <v>778.99611398963748</v>
          </cell>
          <cell r="F131">
            <v>816.85880829015559</v>
          </cell>
          <cell r="G131">
            <v>813.95077720207246</v>
          </cell>
        </row>
        <row r="132">
          <cell r="A132" t="str">
            <v>Luleå</v>
          </cell>
          <cell r="B132" t="str">
            <v>LuleåEnergiAB</v>
          </cell>
          <cell r="C132">
            <v>405.25129533678751</v>
          </cell>
          <cell r="D132">
            <v>405.25129533678751</v>
          </cell>
          <cell r="E132">
            <v>417.75129533678751</v>
          </cell>
          <cell r="F132">
            <v>428.25129533678762</v>
          </cell>
          <cell r="G132">
            <v>440.74999999999994</v>
          </cell>
        </row>
        <row r="133">
          <cell r="A133" t="str">
            <v>Lund</v>
          </cell>
          <cell r="B133" t="str">
            <v>LundsEnergikoncernAB(publ)</v>
          </cell>
          <cell r="C133">
            <v>751</v>
          </cell>
          <cell r="D133">
            <v>783.86658031088086</v>
          </cell>
          <cell r="E133">
            <v>818.78069948186544</v>
          </cell>
          <cell r="F133">
            <v>805.2314766839379</v>
          </cell>
          <cell r="G133">
            <v>822.5</v>
          </cell>
        </row>
        <row r="134">
          <cell r="A134" t="str">
            <v>Lycksele</v>
          </cell>
          <cell r="B134" t="str">
            <v>Skellefteå Kraft AB</v>
          </cell>
          <cell r="C134">
            <v>657.70725388601034</v>
          </cell>
          <cell r="D134">
            <v>738.42616580310869</v>
          </cell>
          <cell r="E134">
            <v>788.35492227979273</v>
          </cell>
          <cell r="F134">
            <v>800.85492227979273</v>
          </cell>
          <cell r="G134">
            <v>800.85492227979273</v>
          </cell>
        </row>
        <row r="135">
          <cell r="A135" t="str">
            <v>Lysekil</v>
          </cell>
          <cell r="B135" t="str">
            <v>LEVA i Lysekil AB</v>
          </cell>
          <cell r="C135">
            <v>725</v>
          </cell>
          <cell r="D135">
            <v>750</v>
          </cell>
          <cell r="E135">
            <v>750</v>
          </cell>
          <cell r="F135">
            <v>787.5</v>
          </cell>
          <cell r="G135">
            <v>787.5</v>
          </cell>
        </row>
        <row r="136">
          <cell r="A136" t="str">
            <v>Malmö</v>
          </cell>
          <cell r="B136" t="str">
            <v>E. ON Värme Sverige</v>
          </cell>
          <cell r="C136">
            <v>678.43911917098455</v>
          </cell>
          <cell r="D136">
            <v>690.68005181347144</v>
          </cell>
          <cell r="E136">
            <v>711.08808290155434</v>
          </cell>
          <cell r="F136">
            <v>729.13212435233152</v>
          </cell>
          <cell r="G136">
            <v>749.96761658031096</v>
          </cell>
        </row>
        <row r="137">
          <cell r="A137" t="str">
            <v>Malung</v>
          </cell>
          <cell r="B137" t="str">
            <v>Malung-SälenskommunVärmeverket</v>
          </cell>
          <cell r="C137">
            <v>593.19948186528495</v>
          </cell>
          <cell r="D137">
            <v>598.63989637305713</v>
          </cell>
          <cell r="E137">
            <v>687.5</v>
          </cell>
          <cell r="F137">
            <v>694.30051813471493</v>
          </cell>
          <cell r="G137">
            <v>719.2</v>
          </cell>
        </row>
        <row r="138">
          <cell r="A138" t="str">
            <v>Malå</v>
          </cell>
          <cell r="B138" t="str">
            <v>Skellefteå Kraft AB</v>
          </cell>
          <cell r="C138">
            <v>642.34455958549222</v>
          </cell>
          <cell r="D138">
            <v>720.7772020725389</v>
          </cell>
          <cell r="E138">
            <v>767.45595854922283</v>
          </cell>
          <cell r="F138">
            <v>779.95595854922283</v>
          </cell>
          <cell r="G138">
            <v>779.95595854922283</v>
          </cell>
        </row>
        <row r="139">
          <cell r="A139" t="str">
            <v>Mariestad</v>
          </cell>
          <cell r="B139" t="str">
            <v>Mariestad-TörebodaEnergi AB</v>
          </cell>
          <cell r="C139">
            <v>613.60103626942998</v>
          </cell>
          <cell r="D139">
            <v>613.60103626942998</v>
          </cell>
          <cell r="E139">
            <v>613.60103626942998</v>
          </cell>
          <cell r="F139">
            <v>652.90000000000009</v>
          </cell>
          <cell r="G139">
            <v>653.60103626942998</v>
          </cell>
        </row>
        <row r="140">
          <cell r="A140" t="str">
            <v>Mark</v>
          </cell>
          <cell r="B140" t="str">
            <v>Marks Värme AB</v>
          </cell>
          <cell r="C140">
            <v>783.84067357512947</v>
          </cell>
          <cell r="D140">
            <v>812.59067357512947</v>
          </cell>
          <cell r="E140">
            <v>837.59067357512947</v>
          </cell>
          <cell r="F140">
            <v>837.59067357512947</v>
          </cell>
          <cell r="G140">
            <v>862.59067357512947</v>
          </cell>
        </row>
        <row r="141">
          <cell r="A141" t="str">
            <v>Markaryd</v>
          </cell>
          <cell r="B141" t="str">
            <v>E. ON Värme Sverige</v>
          </cell>
          <cell r="C141"/>
          <cell r="D141">
            <v>736.26450777202081</v>
          </cell>
          <cell r="G141">
            <v>797.05310880829018</v>
          </cell>
        </row>
        <row r="142">
          <cell r="A142" t="str">
            <v>Mellerud</v>
          </cell>
          <cell r="C142"/>
        </row>
        <row r="143">
          <cell r="A143" t="str">
            <v>Mjölby</v>
          </cell>
          <cell r="B143" t="str">
            <v>Mjölby-Svartådalen Energi AB</v>
          </cell>
          <cell r="C143">
            <v>599.69559585492232</v>
          </cell>
          <cell r="D143">
            <v>636.4443005181347</v>
          </cell>
          <cell r="E143">
            <v>670.25259067357513</v>
          </cell>
          <cell r="F143">
            <v>685.24611398963748</v>
          </cell>
          <cell r="G143">
            <v>707.30000000000007</v>
          </cell>
        </row>
        <row r="144">
          <cell r="A144" t="str">
            <v>Mora</v>
          </cell>
          <cell r="B144" t="str">
            <v>E. ON Värme Sverige</v>
          </cell>
          <cell r="C144">
            <v>656.3601036269431</v>
          </cell>
          <cell r="D144">
            <v>675.41450777202067</v>
          </cell>
          <cell r="E144">
            <v>700.99093264248711</v>
          </cell>
          <cell r="F144">
            <v>724.95466321243521</v>
          </cell>
          <cell r="G144">
            <v>746.08808290155434</v>
          </cell>
        </row>
        <row r="145">
          <cell r="A145" t="str">
            <v>Motala</v>
          </cell>
          <cell r="B145" t="str">
            <v>Vattenfall AB</v>
          </cell>
          <cell r="C145">
            <v>775</v>
          </cell>
          <cell r="D145">
            <v>785</v>
          </cell>
          <cell r="E145">
            <v>807.5</v>
          </cell>
          <cell r="F145">
            <v>832.5</v>
          </cell>
          <cell r="G145">
            <v>845</v>
          </cell>
        </row>
        <row r="146">
          <cell r="A146" t="str">
            <v>Mullsjö</v>
          </cell>
          <cell r="B146" t="str">
            <v>Mullsjö Energi &amp; MIljö AB</v>
          </cell>
          <cell r="C146"/>
          <cell r="D146">
            <v>840</v>
          </cell>
          <cell r="E146">
            <v>840</v>
          </cell>
          <cell r="F146">
            <v>853.19999999999993</v>
          </cell>
          <cell r="G146">
            <v>853.19999999999993</v>
          </cell>
        </row>
        <row r="147">
          <cell r="A147" t="str">
            <v>Munkedal</v>
          </cell>
          <cell r="B147" t="str">
            <v>Uddevalla Energi AB</v>
          </cell>
          <cell r="C147"/>
          <cell r="D147">
            <v>807.20854922279784</v>
          </cell>
          <cell r="E147">
            <v>920.65414507772016</v>
          </cell>
          <cell r="F147">
            <v>927.60362694300511</v>
          </cell>
          <cell r="G147">
            <v>947.137305699482</v>
          </cell>
        </row>
        <row r="148">
          <cell r="A148" t="str">
            <v>Munkfors</v>
          </cell>
          <cell r="B148" t="str">
            <v>Munkfors Energi AB</v>
          </cell>
          <cell r="C148">
            <v>745.41450777202067</v>
          </cell>
          <cell r="D148">
            <v>798.99611398963725</v>
          </cell>
          <cell r="E148">
            <v>848.99611398963725</v>
          </cell>
          <cell r="F148">
            <v>848.99611398963725</v>
          </cell>
          <cell r="G148">
            <v>848.99611398963725</v>
          </cell>
        </row>
        <row r="149">
          <cell r="A149" t="str">
            <v>Mölndal</v>
          </cell>
          <cell r="B149" t="str">
            <v>Mölndal Energi AB</v>
          </cell>
          <cell r="C149">
            <v>693.85200777202067</v>
          </cell>
          <cell r="D149">
            <v>736.41353626942998</v>
          </cell>
          <cell r="E149">
            <v>774.66968911917093</v>
          </cell>
          <cell r="F149">
            <v>788.11528497409324</v>
          </cell>
          <cell r="G149">
            <v>798.11528497409324</v>
          </cell>
        </row>
        <row r="150">
          <cell r="A150" t="str">
            <v>Mönsterås</v>
          </cell>
          <cell r="B150" t="str">
            <v>E. ON Värme Sverige</v>
          </cell>
          <cell r="C150">
            <v>715.15544041450767</v>
          </cell>
          <cell r="D150">
            <v>715.15544041450767</v>
          </cell>
          <cell r="E150">
            <v>738.43911917098444</v>
          </cell>
          <cell r="F150">
            <v>778.23834196891198</v>
          </cell>
          <cell r="G150">
            <v>797.05310880829018</v>
          </cell>
        </row>
        <row r="151">
          <cell r="A151" t="str">
            <v>Mörbylånga</v>
          </cell>
          <cell r="C151"/>
        </row>
        <row r="152">
          <cell r="A152" t="str">
            <v>Nacka</v>
          </cell>
          <cell r="B152" t="str">
            <v>AB Fortum värme samägt med Stockholms stad</v>
          </cell>
          <cell r="C152">
            <v>731.25</v>
          </cell>
          <cell r="D152">
            <v>763.75</v>
          </cell>
          <cell r="E152">
            <v>786.25</v>
          </cell>
          <cell r="F152">
            <v>816.65958549222796</v>
          </cell>
          <cell r="G152">
            <v>840.25</v>
          </cell>
        </row>
        <row r="153">
          <cell r="A153" t="str">
            <v>Nora</v>
          </cell>
          <cell r="B153" t="str">
            <v>E. ON Värme Sverige</v>
          </cell>
          <cell r="C153">
            <v>688.09585492227984</v>
          </cell>
          <cell r="D153">
            <v>711.0556994818653</v>
          </cell>
          <cell r="E153">
            <v>725.41450777202067</v>
          </cell>
          <cell r="F153">
            <v>744.16450777202067</v>
          </cell>
          <cell r="G153">
            <v>773.45207253886019</v>
          </cell>
        </row>
        <row r="154">
          <cell r="A154" t="str">
            <v>Norberg</v>
          </cell>
          <cell r="B154" t="str">
            <v>VästerbergslagensEnergiAB</v>
          </cell>
          <cell r="C154">
            <v>767.5</v>
          </cell>
          <cell r="D154">
            <v>736</v>
          </cell>
          <cell r="E154">
            <v>755.75</v>
          </cell>
          <cell r="F154">
            <v>792.5</v>
          </cell>
          <cell r="G154">
            <v>819.24999999999977</v>
          </cell>
        </row>
        <row r="155">
          <cell r="A155" t="str">
            <v>Nordanstig</v>
          </cell>
          <cell r="C155"/>
        </row>
        <row r="156">
          <cell r="A156" t="str">
            <v>Nordmaling</v>
          </cell>
          <cell r="B156" t="str">
            <v>E. ON Värme Sverige</v>
          </cell>
          <cell r="C156">
            <v>649.82512953367871</v>
          </cell>
          <cell r="D156">
            <v>672.84974093264259</v>
          </cell>
          <cell r="E156">
            <v>697.04015544041454</v>
          </cell>
          <cell r="F156">
            <v>718.01165803108813</v>
          </cell>
          <cell r="G156">
            <v>748.63341968911925</v>
          </cell>
        </row>
        <row r="157">
          <cell r="A157" t="str">
            <v>Norrköping</v>
          </cell>
          <cell r="B157" t="str">
            <v>E. ON Värme Sverige</v>
          </cell>
          <cell r="C157">
            <v>598.06994818652856</v>
          </cell>
          <cell r="D157">
            <v>609.69235751295332</v>
          </cell>
          <cell r="E157">
            <v>642.4</v>
          </cell>
          <cell r="F157">
            <v>672.37694300518137</v>
          </cell>
          <cell r="G157">
            <v>698.95077720207257</v>
          </cell>
        </row>
        <row r="158">
          <cell r="A158" t="str">
            <v>Norrtälje</v>
          </cell>
          <cell r="B158" t="str">
            <v>Norrtälje Energi AB</v>
          </cell>
          <cell r="C158">
            <v>718.11204663212436</v>
          </cell>
          <cell r="D158">
            <v>738.1101036269431</v>
          </cell>
          <cell r="E158">
            <v>767.19818652849756</v>
          </cell>
          <cell r="F158">
            <v>781.7422279792745</v>
          </cell>
          <cell r="G158">
            <v>789.01424870466315</v>
          </cell>
        </row>
        <row r="159">
          <cell r="A159" t="str">
            <v>Norsjö</v>
          </cell>
          <cell r="B159" t="str">
            <v>Skellefteå Kraft AB</v>
          </cell>
          <cell r="C159">
            <v>642.34455958549222</v>
          </cell>
          <cell r="D159">
            <v>734.5272020725389</v>
          </cell>
          <cell r="E159">
            <v>788.20595854922271</v>
          </cell>
          <cell r="F159">
            <v>800.70595854922294</v>
          </cell>
          <cell r="G159">
            <v>800.70595854922294</v>
          </cell>
        </row>
        <row r="160">
          <cell r="A160" t="str">
            <v>Nybro</v>
          </cell>
          <cell r="B160" t="str">
            <v>Nybro Energi AB</v>
          </cell>
          <cell r="C160">
            <v>628</v>
          </cell>
          <cell r="D160">
            <v>679.4067357512954</v>
          </cell>
          <cell r="E160">
            <v>720.0317357512954</v>
          </cell>
          <cell r="F160">
            <v>735.69999999999993</v>
          </cell>
          <cell r="G160">
            <v>759.2</v>
          </cell>
        </row>
        <row r="161">
          <cell r="A161" t="str">
            <v>Nykvarn</v>
          </cell>
          <cell r="B161" t="str">
            <v>Telge Nät AB</v>
          </cell>
          <cell r="C161">
            <v>708.32415803108802</v>
          </cell>
          <cell r="D161">
            <v>725</v>
          </cell>
          <cell r="E161">
            <v>790</v>
          </cell>
          <cell r="F161">
            <v>802.22636010362692</v>
          </cell>
          <cell r="G161">
            <v>835</v>
          </cell>
        </row>
        <row r="162">
          <cell r="A162" t="str">
            <v>Nyköping</v>
          </cell>
          <cell r="B162" t="str">
            <v>Vattenfall AB</v>
          </cell>
          <cell r="C162">
            <v>725</v>
          </cell>
          <cell r="D162">
            <v>731.25</v>
          </cell>
          <cell r="E162">
            <v>747.5</v>
          </cell>
          <cell r="F162">
            <v>762.5</v>
          </cell>
          <cell r="G162">
            <v>778.75</v>
          </cell>
        </row>
        <row r="163">
          <cell r="A163" t="str">
            <v>Nynäshamn</v>
          </cell>
          <cell r="B163" t="str">
            <v>Värmevärden Nynäshamn</v>
          </cell>
          <cell r="C163">
            <v>783.66554404145074</v>
          </cell>
          <cell r="D163">
            <v>800.3196891191709</v>
          </cell>
          <cell r="E163">
            <v>829.05181347150256</v>
          </cell>
          <cell r="F163">
            <v>827.90000000000009</v>
          </cell>
          <cell r="G163">
            <v>850.29870466321222</v>
          </cell>
        </row>
        <row r="164">
          <cell r="A164" t="str">
            <v>Nässjö</v>
          </cell>
          <cell r="B164" t="str">
            <v>Nässjö Affärsverk AB</v>
          </cell>
          <cell r="C164">
            <v>588.84067357512959</v>
          </cell>
          <cell r="D164">
            <v>597.84067357512959</v>
          </cell>
          <cell r="E164">
            <v>607.09067357512947</v>
          </cell>
          <cell r="F164">
            <v>663.32901554404145</v>
          </cell>
          <cell r="G164">
            <v>701.98834196891198</v>
          </cell>
        </row>
        <row r="165">
          <cell r="A165" t="str">
            <v>Ockelbo</v>
          </cell>
          <cell r="B165" t="str">
            <v>Bionär</v>
          </cell>
          <cell r="C165">
            <v>611</v>
          </cell>
          <cell r="D165">
            <v>667</v>
          </cell>
          <cell r="E165">
            <v>673.5</v>
          </cell>
          <cell r="F165">
            <v>691.87176165803112</v>
          </cell>
          <cell r="G165">
            <v>740.69999999999993</v>
          </cell>
        </row>
        <row r="166">
          <cell r="A166" t="str">
            <v>Olofström</v>
          </cell>
          <cell r="B166" t="str">
            <v>Olotröms Kraft AB</v>
          </cell>
          <cell r="C166">
            <v>683.71761658031096</v>
          </cell>
          <cell r="D166">
            <v>676.07512953367871</v>
          </cell>
          <cell r="E166">
            <v>724.2875647668393</v>
          </cell>
          <cell r="F166">
            <v>772.92098445595855</v>
          </cell>
          <cell r="G166">
            <v>772.92098445595855</v>
          </cell>
        </row>
        <row r="167">
          <cell r="A167" t="str">
            <v>Orsa</v>
          </cell>
          <cell r="B167" t="str">
            <v>E. ON Värme Sverige</v>
          </cell>
          <cell r="C167">
            <v>633.75</v>
          </cell>
          <cell r="D167">
            <v>641.25</v>
          </cell>
          <cell r="E167">
            <v>655</v>
          </cell>
          <cell r="F167">
            <v>724.95466321243521</v>
          </cell>
          <cell r="G167">
            <v>746.08808290155434</v>
          </cell>
        </row>
        <row r="168">
          <cell r="A168" t="str">
            <v>Orust</v>
          </cell>
          <cell r="C168"/>
        </row>
        <row r="169">
          <cell r="A169" t="str">
            <v>Osby</v>
          </cell>
          <cell r="B169" t="str">
            <v>Fjärrvärme i Osby AB</v>
          </cell>
          <cell r="C169">
            <v>682.57007772020734</v>
          </cell>
          <cell r="D169">
            <v>617.9533678756477</v>
          </cell>
          <cell r="E169">
            <v>629.74093264248711</v>
          </cell>
          <cell r="F169">
            <v>662.11787564766837</v>
          </cell>
          <cell r="G169">
            <v>674.125</v>
          </cell>
        </row>
        <row r="170">
          <cell r="A170" t="str">
            <v>Oskarshamn</v>
          </cell>
          <cell r="B170" t="str">
            <v>Oskarshamn Energi AB</v>
          </cell>
          <cell r="C170">
            <v>690.15544041450767</v>
          </cell>
          <cell r="D170">
            <v>691.19170984455968</v>
          </cell>
          <cell r="E170">
            <v>727.59067357512947</v>
          </cell>
          <cell r="F170">
            <v>753.9896373056996</v>
          </cell>
          <cell r="G170">
            <v>788.10880829015548</v>
          </cell>
        </row>
        <row r="171">
          <cell r="A171" t="str">
            <v>Ovanåker</v>
          </cell>
          <cell r="B171" t="str">
            <v>Elektra Värme AB</v>
          </cell>
          <cell r="C171">
            <v>639.40090673575139</v>
          </cell>
          <cell r="D171">
            <v>684.93199481865292</v>
          </cell>
          <cell r="E171">
            <v>708.68523316062181</v>
          </cell>
          <cell r="F171">
            <v>731.9170984455958</v>
          </cell>
          <cell r="G171">
            <v>757.6</v>
          </cell>
        </row>
        <row r="172">
          <cell r="A172" t="str">
            <v>Oxelösund</v>
          </cell>
          <cell r="B172" t="str">
            <v>Oxelö Energi AB</v>
          </cell>
          <cell r="C172">
            <v>532.79999999999995</v>
          </cell>
          <cell r="D172">
            <v>545.10356217616572</v>
          </cell>
          <cell r="E172">
            <v>556</v>
          </cell>
          <cell r="F172">
            <v>591.63860103626939</v>
          </cell>
          <cell r="G172">
            <v>591.63860103626939</v>
          </cell>
        </row>
        <row r="173">
          <cell r="A173" t="str">
            <v>Pajala</v>
          </cell>
          <cell r="B173" t="str">
            <v>Pajala Värmeverk AB (Pajala)</v>
          </cell>
          <cell r="C173">
            <v>592.48704663212436</v>
          </cell>
          <cell r="D173">
            <v>629.98704663212436</v>
          </cell>
          <cell r="E173">
            <v>629.98704663212436</v>
          </cell>
          <cell r="F173">
            <v>676.2</v>
          </cell>
          <cell r="G173">
            <v>687.8</v>
          </cell>
        </row>
        <row r="174">
          <cell r="A174" t="str">
            <v>Partille</v>
          </cell>
          <cell r="B174" t="str">
            <v>Göteborg Energi AB</v>
          </cell>
          <cell r="C174">
            <v>627.90155440414503</v>
          </cell>
          <cell r="D174">
            <v>641</v>
          </cell>
          <cell r="E174">
            <v>650</v>
          </cell>
          <cell r="F174">
            <v>655.75702720207255</v>
          </cell>
          <cell r="G174">
            <v>667.41077720207261</v>
          </cell>
        </row>
        <row r="175">
          <cell r="A175" t="str">
            <v>Perstorp</v>
          </cell>
          <cell r="B175" t="str">
            <v>Perstorps Fjärrvärme AB</v>
          </cell>
          <cell r="C175">
            <v>609.740932642487</v>
          </cell>
          <cell r="D175">
            <v>625.66062176165804</v>
          </cell>
          <cell r="E175">
            <v>641.58031088082907</v>
          </cell>
          <cell r="F175">
            <v>660.56994818652856</v>
          </cell>
          <cell r="G175">
            <v>687.59715025906746</v>
          </cell>
        </row>
        <row r="176">
          <cell r="A176" t="str">
            <v>Piteå</v>
          </cell>
          <cell r="B176" t="str">
            <v>Pite Energi AB</v>
          </cell>
          <cell r="C176">
            <v>520.1141515544042</v>
          </cell>
          <cell r="D176">
            <v>527.79128886010369</v>
          </cell>
          <cell r="E176">
            <v>552.47878886010358</v>
          </cell>
          <cell r="F176">
            <v>552.47878886010358</v>
          </cell>
          <cell r="G176">
            <v>558.51408678756479</v>
          </cell>
        </row>
        <row r="177">
          <cell r="A177" t="str">
            <v>Ragunda</v>
          </cell>
          <cell r="C177"/>
        </row>
        <row r="178">
          <cell r="A178" t="str">
            <v>Robertsfors</v>
          </cell>
          <cell r="B178" t="str">
            <v>Skellefteå Kraft AB</v>
          </cell>
          <cell r="C178"/>
          <cell r="D178">
            <v>734.5272020725389</v>
          </cell>
          <cell r="E178">
            <v>788.20595854922271</v>
          </cell>
          <cell r="F178">
            <v>800.70595854922294</v>
          </cell>
          <cell r="G178">
            <v>800.70595854922294</v>
          </cell>
        </row>
        <row r="179">
          <cell r="A179" t="str">
            <v>Ronneby</v>
          </cell>
          <cell r="B179" t="str">
            <v>Ronneby Miljö och Teknik AB</v>
          </cell>
          <cell r="C179">
            <v>626.5</v>
          </cell>
          <cell r="D179">
            <v>667.2</v>
          </cell>
          <cell r="E179">
            <v>655.05829015544055</v>
          </cell>
          <cell r="F179">
            <v>787.5</v>
          </cell>
          <cell r="G179">
            <v>831.25</v>
          </cell>
        </row>
        <row r="180">
          <cell r="A180" t="str">
            <v>Rättvik</v>
          </cell>
          <cell r="B180" t="str">
            <v>Rättviks Teknik AB</v>
          </cell>
          <cell r="C180">
            <v>728.65932642487053</v>
          </cell>
          <cell r="D180">
            <v>767.02007772020715</v>
          </cell>
          <cell r="E180">
            <v>767.02007772020715</v>
          </cell>
          <cell r="F180">
            <v>670</v>
          </cell>
          <cell r="G180">
            <v>892.08419689119171</v>
          </cell>
        </row>
        <row r="181">
          <cell r="A181" t="str">
            <v>Sala</v>
          </cell>
          <cell r="B181" t="str">
            <v>Sala-Heby Energi AB</v>
          </cell>
          <cell r="C181">
            <v>629.26165803108779</v>
          </cell>
          <cell r="D181">
            <v>663.49740932642487</v>
          </cell>
          <cell r="E181">
            <v>679.4</v>
          </cell>
          <cell r="F181">
            <v>741.25</v>
          </cell>
          <cell r="G181">
            <v>741.25</v>
          </cell>
        </row>
        <row r="182">
          <cell r="A182" t="str">
            <v>Salem</v>
          </cell>
          <cell r="B182" t="str">
            <v>Södertörns Fjärrvärme AB</v>
          </cell>
          <cell r="C182">
            <v>623.25582901554401</v>
          </cell>
          <cell r="D182">
            <v>637</v>
          </cell>
          <cell r="E182">
            <v>671</v>
          </cell>
          <cell r="F182">
            <v>687.73445595854923</v>
          </cell>
          <cell r="G182">
            <v>701.5</v>
          </cell>
        </row>
        <row r="183">
          <cell r="A183" t="str">
            <v>Sandviken</v>
          </cell>
          <cell r="B183" t="str">
            <v>SandvikenEnergiAB</v>
          </cell>
          <cell r="C183">
            <v>555.37564766839375</v>
          </cell>
          <cell r="D183">
            <v>644.30699481865292</v>
          </cell>
          <cell r="E183">
            <v>681.80699481865292</v>
          </cell>
          <cell r="F183">
            <v>722</v>
          </cell>
          <cell r="G183">
            <v>756.63860103626939</v>
          </cell>
        </row>
        <row r="184">
          <cell r="A184" t="str">
            <v>Sigtuna</v>
          </cell>
          <cell r="B184" t="str">
            <v>AB Fortum värme samägt med Stockholms stad</v>
          </cell>
          <cell r="C184">
            <v>778.47538860103623</v>
          </cell>
          <cell r="D184">
            <v>795.56787564766853</v>
          </cell>
          <cell r="E184">
            <v>820.40000000000009</v>
          </cell>
          <cell r="F184">
            <v>816.65958549222796</v>
          </cell>
          <cell r="G184">
            <v>840.25</v>
          </cell>
        </row>
        <row r="185">
          <cell r="A185" t="str">
            <v>Simrishamn</v>
          </cell>
          <cell r="B185" t="str">
            <v>ÖsterlensKraftAB</v>
          </cell>
          <cell r="C185">
            <v>712.5</v>
          </cell>
          <cell r="D185">
            <v>712.5</v>
          </cell>
          <cell r="E185">
            <v>737.5</v>
          </cell>
          <cell r="F185">
            <v>800</v>
          </cell>
          <cell r="G185">
            <v>800</v>
          </cell>
        </row>
        <row r="186">
          <cell r="A186" t="str">
            <v>Sjöbo</v>
          </cell>
          <cell r="B186" t="str">
            <v>Rindi Energi AB</v>
          </cell>
          <cell r="C186">
            <v>712.5</v>
          </cell>
          <cell r="D186">
            <v>737.5</v>
          </cell>
          <cell r="E186">
            <v>775</v>
          </cell>
          <cell r="F186">
            <v>751.48963730569949</v>
          </cell>
          <cell r="G186">
            <v>796.56735751295344</v>
          </cell>
        </row>
        <row r="187">
          <cell r="A187" t="str">
            <v>Skara</v>
          </cell>
          <cell r="B187" t="str">
            <v>SkaraEnergiAB</v>
          </cell>
          <cell r="C187">
            <v>625</v>
          </cell>
          <cell r="D187">
            <v>643.75</v>
          </cell>
          <cell r="E187">
            <v>668.75</v>
          </cell>
          <cell r="F187">
            <v>668.75</v>
          </cell>
          <cell r="G187">
            <v>668.75</v>
          </cell>
        </row>
        <row r="188">
          <cell r="A188" t="str">
            <v>Skellefteå</v>
          </cell>
          <cell r="B188" t="str">
            <v>Skellefteå Kraft AB</v>
          </cell>
          <cell r="C188">
            <v>642.34455958549222</v>
          </cell>
          <cell r="D188">
            <v>720.7772020725389</v>
          </cell>
          <cell r="E188">
            <v>767.45595854922283</v>
          </cell>
          <cell r="F188">
            <v>779.95595854922283</v>
          </cell>
          <cell r="G188">
            <v>779.95595854922283</v>
          </cell>
        </row>
        <row r="189">
          <cell r="A189" t="str">
            <v>Skinnskatteberg</v>
          </cell>
          <cell r="B189" t="str">
            <v>E. ON Värme Sverige</v>
          </cell>
          <cell r="C189">
            <v>707.5</v>
          </cell>
        </row>
        <row r="190">
          <cell r="A190" t="str">
            <v>Skurup</v>
          </cell>
          <cell r="B190" t="str">
            <v>Skurups Fjärrvärme AB</v>
          </cell>
          <cell r="C190">
            <v>662.5</v>
          </cell>
          <cell r="D190">
            <v>706.25</v>
          </cell>
          <cell r="E190">
            <v>771.3</v>
          </cell>
          <cell r="F190">
            <v>808.75</v>
          </cell>
          <cell r="G190">
            <v>808.75</v>
          </cell>
        </row>
        <row r="191">
          <cell r="A191" t="str">
            <v>Skövde</v>
          </cell>
          <cell r="B191" t="str">
            <v>SkövdeVärmeverkAB</v>
          </cell>
          <cell r="C191">
            <v>569.36528497409324</v>
          </cell>
          <cell r="D191">
            <v>569.36528497409324</v>
          </cell>
          <cell r="E191">
            <v>594.36528497409324</v>
          </cell>
          <cell r="F191">
            <v>594.36528497409324</v>
          </cell>
          <cell r="G191">
            <v>594.36528497409324</v>
          </cell>
        </row>
        <row r="192">
          <cell r="A192" t="str">
            <v>Smedjebacken</v>
          </cell>
          <cell r="B192" t="str">
            <v>Smedjebacken Energi AB</v>
          </cell>
          <cell r="C192">
            <v>644.36528497409324</v>
          </cell>
          <cell r="D192">
            <v>681.86528497409324</v>
          </cell>
          <cell r="E192">
            <v>785.36269430051811</v>
          </cell>
          <cell r="F192">
            <v>781.86528497409324</v>
          </cell>
          <cell r="G192">
            <v>794.36528497409324</v>
          </cell>
        </row>
        <row r="193">
          <cell r="A193" t="str">
            <v>Sollefteå</v>
          </cell>
          <cell r="B193" t="str">
            <v>E. ON Värme Sverige</v>
          </cell>
          <cell r="C193">
            <v>725.62823834196888</v>
          </cell>
          <cell r="D193">
            <v>745.04533678756479</v>
          </cell>
          <cell r="E193">
            <v>745.14896373057002</v>
          </cell>
          <cell r="F193">
            <v>767.12435233160613</v>
          </cell>
          <cell r="G193">
            <v>778.63341968911914</v>
          </cell>
        </row>
        <row r="194">
          <cell r="A194" t="str">
            <v>Sollentuna</v>
          </cell>
          <cell r="B194" t="str">
            <v>SollentunaEnergiAB</v>
          </cell>
          <cell r="C194">
            <v>657</v>
          </cell>
          <cell r="D194">
            <v>678.24481865284963</v>
          </cell>
          <cell r="E194">
            <v>703.24481865284963</v>
          </cell>
          <cell r="F194">
            <v>734</v>
          </cell>
          <cell r="G194">
            <v>759.49481865284974</v>
          </cell>
        </row>
        <row r="195">
          <cell r="A195" t="str">
            <v>Solna</v>
          </cell>
          <cell r="B195" t="str">
            <v>Norrenergi AB</v>
          </cell>
          <cell r="C195">
            <v>674.58056994818662</v>
          </cell>
          <cell r="D195">
            <v>705.48056994818648</v>
          </cell>
          <cell r="E195">
            <v>744.59067357512947</v>
          </cell>
          <cell r="F195">
            <v>770.19999999999993</v>
          </cell>
          <cell r="G195">
            <v>791.4</v>
          </cell>
        </row>
        <row r="196">
          <cell r="A196" t="str">
            <v>Sorsele</v>
          </cell>
          <cell r="B196" t="str">
            <v>Sorsele kommun (Sorsele)</v>
          </cell>
          <cell r="C196">
            <v>650</v>
          </cell>
          <cell r="D196">
            <v>680</v>
          </cell>
          <cell r="E196">
            <v>680</v>
          </cell>
          <cell r="F196">
            <v>740</v>
          </cell>
          <cell r="G196">
            <v>770</v>
          </cell>
        </row>
        <row r="197">
          <cell r="A197" t="str">
            <v>Sotenäs</v>
          </cell>
          <cell r="C197"/>
        </row>
        <row r="198">
          <cell r="A198" t="str">
            <v>Staffanstorp</v>
          </cell>
          <cell r="B198" t="str">
            <v>E. ON Värme Sverige</v>
          </cell>
          <cell r="C198">
            <v>713.79533678756479</v>
          </cell>
          <cell r="D198">
            <v>719.8898963730569</v>
          </cell>
          <cell r="E198">
            <v>727.07901554404145</v>
          </cell>
          <cell r="F198">
            <v>735.05829015544032</v>
          </cell>
          <cell r="G198">
            <v>756.01683937823839</v>
          </cell>
        </row>
        <row r="199">
          <cell r="A199" t="str">
            <v>Stenungsund</v>
          </cell>
          <cell r="B199" t="str">
            <v>Stenungsunds Energi och Miljö AB (Stenungsund)</v>
          </cell>
          <cell r="C199">
            <v>444.46243523316059</v>
          </cell>
          <cell r="D199">
            <v>536.00388601036275</v>
          </cell>
          <cell r="E199">
            <v>627.49028497409324</v>
          </cell>
          <cell r="F199">
            <v>631.19999999999993</v>
          </cell>
          <cell r="G199">
            <v>631.21761658031096</v>
          </cell>
        </row>
        <row r="200">
          <cell r="A200" t="str">
            <v>Stockholm</v>
          </cell>
          <cell r="B200" t="str">
            <v>AB Fortum värme samägt med Stockholms stad</v>
          </cell>
          <cell r="C200">
            <v>778.47638860103621</v>
          </cell>
          <cell r="D200">
            <v>795.56787564766853</v>
          </cell>
          <cell r="E200">
            <v>820.40000000000009</v>
          </cell>
          <cell r="F200">
            <v>816.65958549222796</v>
          </cell>
          <cell r="G200">
            <v>840.25</v>
          </cell>
        </row>
        <row r="201">
          <cell r="A201" t="str">
            <v>Storfors</v>
          </cell>
          <cell r="B201" t="str">
            <v>Rindi Energi AB</v>
          </cell>
          <cell r="C201">
            <v>737.5</v>
          </cell>
          <cell r="D201">
            <v>812.5</v>
          </cell>
          <cell r="E201">
            <v>812.5</v>
          </cell>
          <cell r="F201">
            <v>850</v>
          </cell>
          <cell r="G201">
            <v>892.5</v>
          </cell>
        </row>
        <row r="202">
          <cell r="A202" t="str">
            <v>Storuman</v>
          </cell>
          <cell r="B202" t="str">
            <v>Skellefteå Kraft AB</v>
          </cell>
          <cell r="C202">
            <v>647.20207253886019</v>
          </cell>
          <cell r="D202">
            <v>753.42616580310869</v>
          </cell>
          <cell r="E202">
            <v>788.35492227979273</v>
          </cell>
          <cell r="F202">
            <v>800.85492227979273</v>
          </cell>
          <cell r="G202">
            <v>800.85492227979273</v>
          </cell>
        </row>
        <row r="203">
          <cell r="A203" t="str">
            <v>Strängnäs</v>
          </cell>
          <cell r="B203" t="str">
            <v>Strängnäs Energi AB</v>
          </cell>
          <cell r="C203">
            <v>743</v>
          </cell>
          <cell r="D203">
            <v>767.29274611398966</v>
          </cell>
          <cell r="E203">
            <v>767.68134715025906</v>
          </cell>
          <cell r="F203">
            <v>776.4896373056996</v>
          </cell>
          <cell r="G203">
            <v>833.38730569948189</v>
          </cell>
        </row>
        <row r="204">
          <cell r="A204" t="str">
            <v>Strömstad</v>
          </cell>
          <cell r="C204"/>
        </row>
        <row r="205">
          <cell r="A205" t="str">
            <v>Strömsund</v>
          </cell>
          <cell r="B205" t="str">
            <v>Jämtlandsvärme AB (Strömsund)</v>
          </cell>
          <cell r="C205">
            <v>712.28834196891194</v>
          </cell>
          <cell r="D205">
            <v>712.28834196891194</v>
          </cell>
          <cell r="E205">
            <v>742.88536269430051</v>
          </cell>
          <cell r="F205">
            <v>742.90000000000009</v>
          </cell>
          <cell r="G205">
            <v>780.40000000000009</v>
          </cell>
        </row>
        <row r="206">
          <cell r="A206" t="str">
            <v>Sundbyberg</v>
          </cell>
          <cell r="B206" t="str">
            <v>NorrenergiAB</v>
          </cell>
          <cell r="C206">
            <v>674.58056994818662</v>
          </cell>
          <cell r="D206">
            <v>705.48056994818648</v>
          </cell>
          <cell r="E206">
            <v>744.59067357512947</v>
          </cell>
          <cell r="F206">
            <v>770.19999999999993</v>
          </cell>
          <cell r="G206">
            <v>791.4</v>
          </cell>
        </row>
        <row r="207">
          <cell r="A207" t="str">
            <v>Sundsvall</v>
          </cell>
          <cell r="B207" t="str">
            <v>Sundsvall Energi AB</v>
          </cell>
          <cell r="C207">
            <v>629.96761658031073</v>
          </cell>
          <cell r="D207">
            <v>649.84261658031085</v>
          </cell>
          <cell r="E207">
            <v>649.84261658031085</v>
          </cell>
          <cell r="F207">
            <v>669.71761658031085</v>
          </cell>
          <cell r="G207">
            <v>702.5</v>
          </cell>
        </row>
        <row r="208">
          <cell r="A208" t="str">
            <v>Sunne</v>
          </cell>
          <cell r="B208" t="str">
            <v>Rindi Energi AB</v>
          </cell>
          <cell r="C208">
            <v>726.25</v>
          </cell>
          <cell r="D208">
            <v>747.5</v>
          </cell>
          <cell r="E208">
            <v>770</v>
          </cell>
          <cell r="F208">
            <v>781.19170984455968</v>
          </cell>
          <cell r="G208">
            <v>813.06994818652856</v>
          </cell>
        </row>
        <row r="209">
          <cell r="A209" t="str">
            <v>Surahammar</v>
          </cell>
          <cell r="B209" t="str">
            <v>Surahammars Kommunal TeknikAB</v>
          </cell>
          <cell r="C209">
            <v>722</v>
          </cell>
          <cell r="D209">
            <v>800</v>
          </cell>
          <cell r="E209">
            <v>800</v>
          </cell>
          <cell r="F209">
            <v>800.1045984455958</v>
          </cell>
          <cell r="G209">
            <v>820</v>
          </cell>
        </row>
        <row r="210">
          <cell r="A210" t="str">
            <v>Svalöv</v>
          </cell>
          <cell r="B210" t="str">
            <v>Svalövs kommun</v>
          </cell>
          <cell r="C210">
            <v>592.89507772020715</v>
          </cell>
          <cell r="D210">
            <v>674.6408678756477</v>
          </cell>
          <cell r="E210">
            <v>697.93393782383419</v>
          </cell>
          <cell r="F210">
            <v>724.71502590673572</v>
          </cell>
          <cell r="G210">
            <v>744.33937823834196</v>
          </cell>
        </row>
        <row r="211">
          <cell r="A211" t="str">
            <v>Svedala</v>
          </cell>
          <cell r="C211"/>
        </row>
        <row r="212">
          <cell r="A212" t="str">
            <v>Svenljunga</v>
          </cell>
          <cell r="B212" t="str">
            <v>Svenljunga Energi AB</v>
          </cell>
          <cell r="C212">
            <v>718.5</v>
          </cell>
          <cell r="D212">
            <v>746.01036269430051</v>
          </cell>
          <cell r="E212">
            <v>746.0103626943004</v>
          </cell>
          <cell r="F212">
            <v>746.0103626943004</v>
          </cell>
          <cell r="G212">
            <v>746.0103626943004</v>
          </cell>
        </row>
        <row r="213">
          <cell r="A213" t="str">
            <v>Säffle</v>
          </cell>
          <cell r="B213" t="str">
            <v>Säffle Fjärrvärme AB</v>
          </cell>
          <cell r="C213">
            <v>773.12176165803112</v>
          </cell>
          <cell r="D213">
            <v>796.43134715025906</v>
          </cell>
          <cell r="E213">
            <v>811.61269430051811</v>
          </cell>
          <cell r="F213">
            <v>811.61269430051811</v>
          </cell>
          <cell r="G213">
            <v>829.78303108808291</v>
          </cell>
        </row>
        <row r="214">
          <cell r="A214" t="str">
            <v>Säter</v>
          </cell>
          <cell r="B214" t="str">
            <v>Hedemora Energi AB</v>
          </cell>
          <cell r="C214">
            <v>759.70401554404145</v>
          </cell>
          <cell r="D214">
            <v>761.07401554404146</v>
          </cell>
          <cell r="E214">
            <v>819.79533678756479</v>
          </cell>
          <cell r="F214">
            <v>847.41968911917093</v>
          </cell>
          <cell r="G214">
            <v>864.54922279792754</v>
          </cell>
        </row>
        <row r="215">
          <cell r="A215" t="str">
            <v>Sävsjö</v>
          </cell>
          <cell r="B215" t="str">
            <v>Sävsjö Energi AB</v>
          </cell>
          <cell r="C215">
            <v>675.1295336787565</v>
          </cell>
          <cell r="D215">
            <v>704.98704663212436</v>
          </cell>
          <cell r="E215">
            <v>733.48445595854923</v>
          </cell>
          <cell r="F215">
            <v>764.73445595854923</v>
          </cell>
          <cell r="G215">
            <v>797.16321243523316</v>
          </cell>
        </row>
        <row r="216">
          <cell r="A216" t="str">
            <v>Söderhamn</v>
          </cell>
          <cell r="B216" t="str">
            <v>Söderhamn Energi AB</v>
          </cell>
          <cell r="C216">
            <v>628.41321243523316</v>
          </cell>
          <cell r="D216">
            <v>658.76943005181352</v>
          </cell>
          <cell r="E216">
            <v>677.51943005181352</v>
          </cell>
          <cell r="F216">
            <v>721.8976683937824</v>
          </cell>
          <cell r="G216">
            <v>742.54533678756479</v>
          </cell>
        </row>
        <row r="217">
          <cell r="A217" t="str">
            <v>Söderköping</v>
          </cell>
          <cell r="B217" t="str">
            <v>E. ON Värme Sverige</v>
          </cell>
          <cell r="C217">
            <v>706.31476683937819</v>
          </cell>
          <cell r="D217">
            <v>712.40932642487053</v>
          </cell>
          <cell r="E217">
            <v>721.77461139896366</v>
          </cell>
          <cell r="F217">
            <v>728.87953367875639</v>
          </cell>
          <cell r="G217">
            <v>745.31088082901545</v>
          </cell>
        </row>
        <row r="218">
          <cell r="A218" t="str">
            <v>Södertälje</v>
          </cell>
          <cell r="B218" t="str">
            <v>Telge Nät AB</v>
          </cell>
          <cell r="C218">
            <v>708.32415803108802</v>
          </cell>
          <cell r="D218">
            <v>725</v>
          </cell>
          <cell r="E218">
            <v>790</v>
          </cell>
          <cell r="F218">
            <v>802.22636010362692</v>
          </cell>
          <cell r="G218">
            <v>835</v>
          </cell>
        </row>
        <row r="219">
          <cell r="A219" t="str">
            <v>Sölvesborg</v>
          </cell>
          <cell r="B219" t="str">
            <v>Sölvesborgs Energi och Vatten AB  (Sölvesborg)</v>
          </cell>
          <cell r="C219">
            <v>737.5</v>
          </cell>
          <cell r="D219">
            <v>737.5</v>
          </cell>
          <cell r="E219">
            <v>762.5</v>
          </cell>
          <cell r="F219">
            <v>762.5</v>
          </cell>
          <cell r="G219">
            <v>787.5</v>
          </cell>
        </row>
        <row r="220">
          <cell r="A220" t="str">
            <v>Tanum</v>
          </cell>
          <cell r="B220" t="str">
            <v>Neova AB</v>
          </cell>
          <cell r="C220">
            <v>786.5</v>
          </cell>
          <cell r="D220">
            <v>814.49999999999989</v>
          </cell>
          <cell r="E220">
            <v>860</v>
          </cell>
          <cell r="F220">
            <v>872.5</v>
          </cell>
          <cell r="G220">
            <v>890</v>
          </cell>
        </row>
        <row r="221">
          <cell r="A221" t="str">
            <v>Tibro</v>
          </cell>
          <cell r="B221" t="str">
            <v>Neova AB</v>
          </cell>
          <cell r="C221">
            <v>637.5</v>
          </cell>
          <cell r="D221">
            <v>662.5</v>
          </cell>
          <cell r="E221">
            <v>688.75</v>
          </cell>
          <cell r="F221">
            <v>708.75</v>
          </cell>
          <cell r="G221">
            <v>728.75</v>
          </cell>
        </row>
        <row r="222">
          <cell r="A222" t="str">
            <v>Tidaholm</v>
          </cell>
          <cell r="B222" t="str">
            <v>TidaholmsEnergiAB</v>
          </cell>
          <cell r="C222">
            <v>720.68005181347144</v>
          </cell>
          <cell r="D222">
            <v>720.68005181347144</v>
          </cell>
          <cell r="E222">
            <v>745.68005181347144</v>
          </cell>
          <cell r="F222">
            <v>783.18005181347144</v>
          </cell>
          <cell r="G222">
            <v>795.625</v>
          </cell>
        </row>
        <row r="223">
          <cell r="A223" t="str">
            <v>Tierp</v>
          </cell>
          <cell r="B223" t="str">
            <v>Tierps Fjärrvärme AB</v>
          </cell>
          <cell r="C223">
            <v>692.56476683937819</v>
          </cell>
          <cell r="D223">
            <v>705.06476683937819</v>
          </cell>
          <cell r="E223">
            <v>736.31476683937819</v>
          </cell>
          <cell r="F223">
            <v>771.56735751295332</v>
          </cell>
          <cell r="G223">
            <v>784.06735751295332</v>
          </cell>
        </row>
        <row r="224">
          <cell r="A224" t="str">
            <v>Timrå</v>
          </cell>
          <cell r="B224" t="str">
            <v>E. ON Värme Sverige</v>
          </cell>
          <cell r="C224">
            <v>681.7033678756477</v>
          </cell>
          <cell r="D224">
            <v>691.65155440414514</v>
          </cell>
          <cell r="E224">
            <v>709.04792746113981</v>
          </cell>
          <cell r="F224">
            <v>731.41191709844566</v>
          </cell>
          <cell r="G224">
            <v>737.38341968911925</v>
          </cell>
        </row>
        <row r="225">
          <cell r="A225" t="str">
            <v>Tingsryd</v>
          </cell>
          <cell r="C225"/>
        </row>
        <row r="226">
          <cell r="A226" t="str">
            <v>Tjörn</v>
          </cell>
          <cell r="C226"/>
        </row>
        <row r="227">
          <cell r="A227" t="str">
            <v>Tomelilla</v>
          </cell>
          <cell r="B227" t="str">
            <v>Rindi Energi AB</v>
          </cell>
          <cell r="C227">
            <v>712.5</v>
          </cell>
          <cell r="D227">
            <v>737.5</v>
          </cell>
          <cell r="E227">
            <v>775</v>
          </cell>
          <cell r="F227">
            <v>741.12694300518137</v>
          </cell>
          <cell r="G227">
            <v>791.38601036269438</v>
          </cell>
        </row>
        <row r="228">
          <cell r="A228" t="str">
            <v>Torsby</v>
          </cell>
          <cell r="B228" t="str">
            <v>Värmevärden</v>
          </cell>
          <cell r="C228">
            <v>747.5</v>
          </cell>
          <cell r="D228">
            <v>770.11269430051811</v>
          </cell>
          <cell r="E228">
            <v>799.11269430051811</v>
          </cell>
          <cell r="F228">
            <v>802.862694300518</v>
          </cell>
          <cell r="G228">
            <v>817.90000000000009</v>
          </cell>
        </row>
        <row r="229">
          <cell r="A229" t="str">
            <v>Torsås</v>
          </cell>
          <cell r="B229" t="str">
            <v>Torsås Fjärrvärme AB (Torsås)</v>
          </cell>
          <cell r="C229">
            <v>662.5</v>
          </cell>
          <cell r="D229">
            <v>687.5</v>
          </cell>
          <cell r="E229">
            <v>725</v>
          </cell>
          <cell r="F229">
            <v>725</v>
          </cell>
          <cell r="G229">
            <v>775</v>
          </cell>
        </row>
        <row r="230">
          <cell r="A230" t="str">
            <v>Tranemo</v>
          </cell>
          <cell r="C230"/>
        </row>
        <row r="231">
          <cell r="A231" t="str">
            <v>Tranås</v>
          </cell>
          <cell r="B231" t="str">
            <v>Tranås Energi AB</v>
          </cell>
          <cell r="C231">
            <v>516.48963730569949</v>
          </cell>
          <cell r="D231">
            <v>541.48963730569949</v>
          </cell>
          <cell r="E231">
            <v>560.88601036269438</v>
          </cell>
          <cell r="F231">
            <v>590.88601036269426</v>
          </cell>
          <cell r="G231">
            <v>607.08808290155434</v>
          </cell>
        </row>
        <row r="232">
          <cell r="A232" t="str">
            <v>Trelleborg</v>
          </cell>
          <cell r="B232" t="str">
            <v>Trelleborgs Fjärrvärme AB</v>
          </cell>
          <cell r="C232">
            <v>766.12694300518137</v>
          </cell>
          <cell r="D232">
            <v>735.03886010362692</v>
          </cell>
          <cell r="E232">
            <v>741.96891191709835</v>
          </cell>
          <cell r="F232">
            <v>741.96891191709835</v>
          </cell>
          <cell r="G232">
            <v>754.46891191709835</v>
          </cell>
        </row>
        <row r="233">
          <cell r="A233" t="str">
            <v>Trollhättan</v>
          </cell>
          <cell r="B233" t="str">
            <v>Trollhättan Energi AB</v>
          </cell>
          <cell r="C233">
            <v>640.80310880829018</v>
          </cell>
          <cell r="D233">
            <v>680.89378238341965</v>
          </cell>
          <cell r="E233">
            <v>710.89378238341965</v>
          </cell>
          <cell r="F233">
            <v>732.14378238341965</v>
          </cell>
          <cell r="G233">
            <v>748.30003238341976</v>
          </cell>
        </row>
        <row r="234">
          <cell r="A234" t="str">
            <v>Trosa</v>
          </cell>
          <cell r="B234" t="str">
            <v>Statkraft Värme AB</v>
          </cell>
          <cell r="C234">
            <v>706.31476683937819</v>
          </cell>
          <cell r="D234">
            <v>712.40932642487053</v>
          </cell>
          <cell r="E234">
            <v>721.77461139896366</v>
          </cell>
          <cell r="F234">
            <v>763.8</v>
          </cell>
          <cell r="G234">
            <v>792.24870466321249</v>
          </cell>
        </row>
        <row r="235">
          <cell r="A235" t="str">
            <v>Tyresö</v>
          </cell>
          <cell r="B235" t="str">
            <v>Vattenfall AB</v>
          </cell>
          <cell r="C235">
            <v>731.25</v>
          </cell>
          <cell r="D235">
            <v>763.75</v>
          </cell>
          <cell r="E235">
            <v>786.25</v>
          </cell>
          <cell r="F235">
            <v>812.5</v>
          </cell>
          <cell r="G235">
            <v>820</v>
          </cell>
        </row>
        <row r="236">
          <cell r="A236" t="str">
            <v>Täby</v>
          </cell>
          <cell r="C236"/>
        </row>
        <row r="237">
          <cell r="A237" t="str">
            <v>Töreboda</v>
          </cell>
          <cell r="B237" t="str">
            <v>Mariestad-TörebodaEnergi AB</v>
          </cell>
          <cell r="C237">
            <v>613.60103626942998</v>
          </cell>
          <cell r="D237">
            <v>679</v>
          </cell>
          <cell r="E237">
            <v>679</v>
          </cell>
          <cell r="F237">
            <v>679</v>
          </cell>
          <cell r="G237">
            <v>679.58549222797933</v>
          </cell>
        </row>
        <row r="238">
          <cell r="A238" t="str">
            <v>Uddevalla</v>
          </cell>
          <cell r="B238" t="str">
            <v>Uddevalla Energi AB</v>
          </cell>
          <cell r="C238">
            <v>601.77784974093254</v>
          </cell>
          <cell r="D238">
            <v>640.90511658031096</v>
          </cell>
          <cell r="E238">
            <v>664.83160621761658</v>
          </cell>
          <cell r="F238">
            <v>683.22053108808291</v>
          </cell>
          <cell r="G238">
            <v>718.08808290155423</v>
          </cell>
        </row>
        <row r="239">
          <cell r="A239" t="str">
            <v>Ulricehamn</v>
          </cell>
          <cell r="B239" t="str">
            <v>Ulricehamns Energi AB</v>
          </cell>
          <cell r="C239">
            <v>707.84326424870471</v>
          </cell>
          <cell r="D239">
            <v>730.98445595854923</v>
          </cell>
          <cell r="E239">
            <v>757.99870466321249</v>
          </cell>
          <cell r="F239">
            <v>765.69948186528495</v>
          </cell>
          <cell r="G239">
            <v>788.56217616580307</v>
          </cell>
        </row>
        <row r="240">
          <cell r="A240" t="str">
            <v>Umeå</v>
          </cell>
          <cell r="B240" t="str">
            <v>Umeå Energi AB</v>
          </cell>
          <cell r="C240">
            <v>565.74417098445588</v>
          </cell>
          <cell r="D240">
            <v>618</v>
          </cell>
          <cell r="E240">
            <v>667.5</v>
          </cell>
          <cell r="F240">
            <v>699.03782383419684</v>
          </cell>
          <cell r="G240">
            <v>730.71502590673572</v>
          </cell>
        </row>
        <row r="241">
          <cell r="A241" t="str">
            <v>Upplands Bro</v>
          </cell>
          <cell r="B241" t="str">
            <v>E. ON Värme Sverige</v>
          </cell>
          <cell r="C241">
            <v>748.04533678756479</v>
          </cell>
          <cell r="D241">
            <v>758.98186528497422</v>
          </cell>
          <cell r="E241">
            <v>758.98186528497399</v>
          </cell>
          <cell r="F241">
            <v>767.12435233160613</v>
          </cell>
          <cell r="G241">
            <v>783.6</v>
          </cell>
        </row>
        <row r="242">
          <cell r="A242" t="str">
            <v>Upplands Väsby</v>
          </cell>
          <cell r="B242" t="str">
            <v>AB Fortum värme samägt med Stockholms stad</v>
          </cell>
          <cell r="C242">
            <v>778.47538860103623</v>
          </cell>
          <cell r="D242">
            <v>795.56787564766853</v>
          </cell>
          <cell r="E242">
            <v>820.40000000000009</v>
          </cell>
          <cell r="F242">
            <v>816.65958549222796</v>
          </cell>
          <cell r="G242">
            <v>840.25</v>
          </cell>
        </row>
        <row r="243">
          <cell r="A243" t="str">
            <v>Uppsala</v>
          </cell>
          <cell r="B243" t="str">
            <v>Vattenfall AB</v>
          </cell>
          <cell r="C243">
            <v>656.25</v>
          </cell>
          <cell r="D243">
            <v>700</v>
          </cell>
          <cell r="E243">
            <v>727.5</v>
          </cell>
          <cell r="F243">
            <v>746.875</v>
          </cell>
          <cell r="G243">
            <v>762.48749999999995</v>
          </cell>
        </row>
        <row r="244">
          <cell r="A244" t="str">
            <v>Uppvidinge</v>
          </cell>
          <cell r="C244"/>
        </row>
        <row r="245">
          <cell r="A245" t="str">
            <v>Vadstena</v>
          </cell>
          <cell r="B245" t="str">
            <v>Rindi Energi AB</v>
          </cell>
          <cell r="C245">
            <v>662.5</v>
          </cell>
          <cell r="D245">
            <v>687.5</v>
          </cell>
          <cell r="E245">
            <v>725</v>
          </cell>
          <cell r="F245">
            <v>734.59999999999991</v>
          </cell>
          <cell r="G245">
            <v>765.31088082901545</v>
          </cell>
        </row>
        <row r="246">
          <cell r="A246" t="str">
            <v>Vaggeryd</v>
          </cell>
          <cell r="B246" t="str">
            <v>Vaggeryds Energi AB</v>
          </cell>
          <cell r="C246">
            <v>620.98445595854923</v>
          </cell>
          <cell r="D246">
            <v>639.57253886010358</v>
          </cell>
          <cell r="E246">
            <v>664.57253886010358</v>
          </cell>
          <cell r="F246">
            <v>695.82253886010358</v>
          </cell>
          <cell r="G246">
            <v>720.875</v>
          </cell>
        </row>
        <row r="247">
          <cell r="A247" t="str">
            <v>Valdemarsvik</v>
          </cell>
          <cell r="B247" t="str">
            <v>Neova AB</v>
          </cell>
          <cell r="C247">
            <v>687.5</v>
          </cell>
          <cell r="D247">
            <v>725</v>
          </cell>
          <cell r="E247">
            <v>753.75</v>
          </cell>
          <cell r="F247">
            <v>776.25</v>
          </cell>
          <cell r="G247">
            <v>814.99999999999989</v>
          </cell>
        </row>
        <row r="248">
          <cell r="A248" t="str">
            <v>Vallentuna</v>
          </cell>
          <cell r="B248" t="str">
            <v>E. ON Värme Sverige</v>
          </cell>
          <cell r="C248">
            <v>738.89896373057002</v>
          </cell>
          <cell r="D248">
            <v>738.89896373057002</v>
          </cell>
          <cell r="E248">
            <v>743.8</v>
          </cell>
          <cell r="F248">
            <v>767.12435233160613</v>
          </cell>
          <cell r="G248">
            <v>783.63341968911925</v>
          </cell>
        </row>
        <row r="249">
          <cell r="A249" t="str">
            <v>Vansbro</v>
          </cell>
          <cell r="B249" t="str">
            <v>Rindi Energi AB</v>
          </cell>
          <cell r="C249">
            <v>626.25</v>
          </cell>
          <cell r="D249">
            <v>642.5</v>
          </cell>
          <cell r="E249">
            <v>668.75</v>
          </cell>
          <cell r="F249">
            <v>668.75</v>
          </cell>
          <cell r="G249">
            <v>747.125</v>
          </cell>
        </row>
        <row r="250">
          <cell r="A250" t="str">
            <v>Vara</v>
          </cell>
          <cell r="B250" t="str">
            <v>Vara Värme AB</v>
          </cell>
          <cell r="C250">
            <v>656.25</v>
          </cell>
          <cell r="D250">
            <v>681.25</v>
          </cell>
          <cell r="E250">
            <v>681.25</v>
          </cell>
          <cell r="F250">
            <v>685</v>
          </cell>
          <cell r="G250">
            <v>714.59999999999991</v>
          </cell>
        </row>
        <row r="251">
          <cell r="A251" t="str">
            <v>Varberg</v>
          </cell>
          <cell r="B251" t="str">
            <v>Varberg Energi AB</v>
          </cell>
          <cell r="C251">
            <v>626.96243523316059</v>
          </cell>
          <cell r="D251">
            <v>663.6658031088084</v>
          </cell>
          <cell r="E251">
            <v>706.3989637305699</v>
          </cell>
          <cell r="F251">
            <v>726.15932642487053</v>
          </cell>
          <cell r="G251">
            <v>752.69999999999993</v>
          </cell>
        </row>
        <row r="252">
          <cell r="A252" t="str">
            <v>Vaxholm</v>
          </cell>
          <cell r="B252" t="str">
            <v>E. ON Värme Sverige</v>
          </cell>
          <cell r="C252">
            <v>738.89896373057002</v>
          </cell>
          <cell r="D252">
            <v>738.89896373057002</v>
          </cell>
          <cell r="E252">
            <v>743.8</v>
          </cell>
          <cell r="F252">
            <v>767.12435233160613</v>
          </cell>
          <cell r="G252">
            <v>783.63341968911925</v>
          </cell>
        </row>
        <row r="253">
          <cell r="A253" t="str">
            <v>Vellinge</v>
          </cell>
          <cell r="C253"/>
        </row>
        <row r="254">
          <cell r="A254" t="str">
            <v>Vetlanda</v>
          </cell>
          <cell r="B254" t="str">
            <v>Vetlanda Energi &amp; Teknik AB</v>
          </cell>
          <cell r="C254">
            <v>664.3976683937824</v>
          </cell>
          <cell r="D254">
            <v>704.5272020725389</v>
          </cell>
          <cell r="E254">
            <v>760.58937823834185</v>
          </cell>
          <cell r="F254">
            <v>760.58937823834185</v>
          </cell>
          <cell r="G254">
            <v>760.58937823834185</v>
          </cell>
        </row>
        <row r="255">
          <cell r="A255" t="str">
            <v>Vilhelmina</v>
          </cell>
          <cell r="B255" t="str">
            <v>E. ON Värme Sverige</v>
          </cell>
          <cell r="C255">
            <v>660.90025906735741</v>
          </cell>
          <cell r="D255">
            <v>674.49481865284974</v>
          </cell>
          <cell r="E255">
            <v>712.0077720207255</v>
          </cell>
          <cell r="F255">
            <v>706.63212435233163</v>
          </cell>
          <cell r="G255">
            <v>713.20595854922271</v>
          </cell>
        </row>
        <row r="256">
          <cell r="A256" t="str">
            <v>Vimmerby</v>
          </cell>
          <cell r="B256" t="str">
            <v>Vimmerby Energi AB</v>
          </cell>
          <cell r="C256">
            <v>562.0466321243523</v>
          </cell>
          <cell r="D256">
            <v>602.9533678756477</v>
          </cell>
          <cell r="E256">
            <v>672.9533678756477</v>
          </cell>
          <cell r="F256">
            <v>692.9533678756477</v>
          </cell>
          <cell r="G256">
            <v>720.54404145077706</v>
          </cell>
        </row>
        <row r="257">
          <cell r="A257" t="str">
            <v>Vindeln</v>
          </cell>
          <cell r="B257" t="str">
            <v>Skellefteå Kraft AB</v>
          </cell>
          <cell r="C257">
            <v>642.34455958549222</v>
          </cell>
          <cell r="D257">
            <v>734.5272020725389</v>
          </cell>
          <cell r="E257">
            <v>788.20595854922271</v>
          </cell>
          <cell r="F257">
            <v>800.70595854922294</v>
          </cell>
          <cell r="G257">
            <v>800.70595854922294</v>
          </cell>
        </row>
        <row r="258">
          <cell r="A258" t="str">
            <v>Vingåker</v>
          </cell>
          <cell r="B258" t="str">
            <v>Rindi Energi AB</v>
          </cell>
          <cell r="C258">
            <v>744.21308290155434</v>
          </cell>
          <cell r="D258">
            <v>766.28886010362692</v>
          </cell>
          <cell r="E258">
            <v>734.65025906735741</v>
          </cell>
          <cell r="F258">
            <v>809.7</v>
          </cell>
          <cell r="G258">
            <v>840.87435233160613</v>
          </cell>
        </row>
        <row r="259">
          <cell r="A259" t="str">
            <v>Vårgårda</v>
          </cell>
          <cell r="B259" t="str">
            <v>Vårgårda Ångfabrik AB</v>
          </cell>
          <cell r="C259">
            <v>737.5</v>
          </cell>
          <cell r="D259">
            <v>762.5</v>
          </cell>
          <cell r="E259">
            <v>762.5</v>
          </cell>
          <cell r="F259">
            <v>775</v>
          </cell>
          <cell r="G259">
            <v>793.75</v>
          </cell>
        </row>
        <row r="260">
          <cell r="A260" t="str">
            <v>Vänersborg</v>
          </cell>
          <cell r="B260" t="str">
            <v>Vattenfall AB</v>
          </cell>
          <cell r="C260">
            <v>726</v>
          </cell>
          <cell r="D260">
            <v>743.75</v>
          </cell>
          <cell r="E260">
            <v>770</v>
          </cell>
          <cell r="F260">
            <v>798.75</v>
          </cell>
          <cell r="G260">
            <v>820</v>
          </cell>
        </row>
        <row r="261">
          <cell r="A261" t="str">
            <v>Vännäs</v>
          </cell>
          <cell r="B261" t="str">
            <v>E. ON Värme Sverige</v>
          </cell>
          <cell r="C261">
            <v>669.5272020725389</v>
          </cell>
          <cell r="D261">
            <v>688.95725388601034</v>
          </cell>
          <cell r="E261">
            <v>705.71891191709847</v>
          </cell>
          <cell r="F261">
            <v>718.01165803108813</v>
          </cell>
          <cell r="G261">
            <v>748.63341968911925</v>
          </cell>
        </row>
        <row r="262">
          <cell r="A262" t="str">
            <v>Värmdö</v>
          </cell>
          <cell r="B262" t="str">
            <v>Vattenfall AB</v>
          </cell>
          <cell r="C262">
            <v>815</v>
          </cell>
          <cell r="D262">
            <v>795</v>
          </cell>
          <cell r="E262">
            <v>795</v>
          </cell>
          <cell r="F262">
            <v>825</v>
          </cell>
          <cell r="G262">
            <v>842.5</v>
          </cell>
        </row>
        <row r="263">
          <cell r="A263" t="str">
            <v>Värnamo</v>
          </cell>
          <cell r="B263" t="str">
            <v>Värnamo Energi AB</v>
          </cell>
          <cell r="C263">
            <v>630</v>
          </cell>
          <cell r="D263">
            <v>646.03348445595861</v>
          </cell>
          <cell r="E263">
            <v>675.42098445595855</v>
          </cell>
          <cell r="F263">
            <v>700.42098445595855</v>
          </cell>
          <cell r="G263">
            <v>725.42098445595855</v>
          </cell>
        </row>
        <row r="264">
          <cell r="A264" t="str">
            <v>Västervik</v>
          </cell>
          <cell r="B264" t="str">
            <v>Västervi kMiljö &amp; Energi AB</v>
          </cell>
          <cell r="C264">
            <v>585.35119170984456</v>
          </cell>
          <cell r="D264">
            <v>607.89209844559593</v>
          </cell>
          <cell r="E264">
            <v>638.89733678756465</v>
          </cell>
          <cell r="F264">
            <v>693.59983678756464</v>
          </cell>
          <cell r="G264">
            <v>696.74102849740916</v>
          </cell>
        </row>
        <row r="265">
          <cell r="A265" t="str">
            <v>Västerås</v>
          </cell>
          <cell r="B265" t="str">
            <v>Mälarenergi AB</v>
          </cell>
          <cell r="C265">
            <v>452.77202072538853</v>
          </cell>
          <cell r="D265">
            <v>495.72538860103629</v>
          </cell>
          <cell r="E265">
            <v>521.55440414507768</v>
          </cell>
          <cell r="F265">
            <v>550.88082901554401</v>
          </cell>
          <cell r="G265">
            <v>600.20725388601034</v>
          </cell>
        </row>
        <row r="266">
          <cell r="A266" t="str">
            <v>Växjö</v>
          </cell>
          <cell r="B266" t="str">
            <v>Växjö Energi AB</v>
          </cell>
          <cell r="C266">
            <v>586.39896373057002</v>
          </cell>
          <cell r="D266">
            <v>586.39896373057002</v>
          </cell>
          <cell r="E266">
            <v>600.29145077720204</v>
          </cell>
          <cell r="F266">
            <v>649.43652849740931</v>
          </cell>
          <cell r="G266">
            <v>691.23704663212436</v>
          </cell>
        </row>
        <row r="267">
          <cell r="A267" t="str">
            <v>Ydre</v>
          </cell>
          <cell r="C267"/>
        </row>
        <row r="268">
          <cell r="A268" t="str">
            <v>Ystad</v>
          </cell>
          <cell r="B268" t="str">
            <v>Ystad Energi AB</v>
          </cell>
          <cell r="C268">
            <v>721</v>
          </cell>
          <cell r="D268">
            <v>721.37305699481863</v>
          </cell>
          <cell r="E268">
            <v>758.87305699481863</v>
          </cell>
          <cell r="F268">
            <v>796.37305699481863</v>
          </cell>
          <cell r="G268">
            <v>796.37305699481863</v>
          </cell>
        </row>
        <row r="269">
          <cell r="A269" t="str">
            <v>Åmål</v>
          </cell>
          <cell r="B269" t="str">
            <v>Statkraft Värme AB</v>
          </cell>
          <cell r="C269">
            <v>741.60621761658035</v>
          </cell>
          <cell r="D269">
            <v>741.60621761658035</v>
          </cell>
          <cell r="E269">
            <v>748.49740932642487</v>
          </cell>
          <cell r="F269">
            <v>789</v>
          </cell>
          <cell r="G269">
            <v>818.49870466321249</v>
          </cell>
        </row>
        <row r="270">
          <cell r="A270" t="str">
            <v>Ånge</v>
          </cell>
          <cell r="B270" t="str">
            <v>Ånge Energi AB</v>
          </cell>
          <cell r="C270">
            <v>773.76943005181352</v>
          </cell>
          <cell r="D270">
            <v>773.76943005181352</v>
          </cell>
          <cell r="E270">
            <v>773.76943005181352</v>
          </cell>
          <cell r="F270">
            <v>773.76943005181352</v>
          </cell>
          <cell r="G270">
            <v>814.83808290155434</v>
          </cell>
        </row>
        <row r="271">
          <cell r="A271" t="str">
            <v>Åre</v>
          </cell>
          <cell r="B271" t="str">
            <v>Jämtkraft AB</v>
          </cell>
          <cell r="C271">
            <v>597.27979274611403</v>
          </cell>
          <cell r="D271">
            <v>597.27979274611403</v>
          </cell>
          <cell r="E271">
            <v>664.89637305699478</v>
          </cell>
          <cell r="F271">
            <v>733.22538860103623</v>
          </cell>
          <cell r="G271">
            <v>847.47409326424872</v>
          </cell>
        </row>
        <row r="272">
          <cell r="A272" t="str">
            <v>Årjäng</v>
          </cell>
          <cell r="B272" t="str">
            <v>Neova AB</v>
          </cell>
          <cell r="C272">
            <v>748.75</v>
          </cell>
          <cell r="D272">
            <v>773</v>
          </cell>
          <cell r="E272">
            <v>802.5</v>
          </cell>
          <cell r="F272">
            <v>842.5</v>
          </cell>
          <cell r="G272">
            <v>885</v>
          </cell>
        </row>
        <row r="273">
          <cell r="A273" t="str">
            <v>Åsele</v>
          </cell>
          <cell r="B273" t="str">
            <v>Åsele Energi AB (Åsele)</v>
          </cell>
          <cell r="C273">
            <v>650</v>
          </cell>
          <cell r="D273">
            <v>650</v>
          </cell>
          <cell r="E273">
            <v>687.5</v>
          </cell>
          <cell r="F273">
            <v>762.5</v>
          </cell>
          <cell r="G273">
            <v>790</v>
          </cell>
        </row>
        <row r="274">
          <cell r="A274" t="str">
            <v>Åstorp</v>
          </cell>
          <cell r="B274" t="str">
            <v xml:space="preserve">Åstorps Bioenergi AB </v>
          </cell>
          <cell r="C274"/>
          <cell r="F274">
            <v>793.71761658031096</v>
          </cell>
          <cell r="G274">
            <v>841.04274611398966</v>
          </cell>
        </row>
        <row r="275">
          <cell r="A275" t="str">
            <v>Åtvidaberg</v>
          </cell>
          <cell r="B275" t="str">
            <v>Tekniska Verken i Linköping AB</v>
          </cell>
          <cell r="C275">
            <v>673.75</v>
          </cell>
          <cell r="D275">
            <v>694</v>
          </cell>
          <cell r="E275">
            <v>722.5</v>
          </cell>
          <cell r="F275">
            <v>690</v>
          </cell>
          <cell r="G275">
            <v>707.5</v>
          </cell>
        </row>
        <row r="276">
          <cell r="A276" t="str">
            <v>Älmhult</v>
          </cell>
          <cell r="B276" t="str">
            <v>E. ON Värme Sverige</v>
          </cell>
          <cell r="C276">
            <v>671.63212435233163</v>
          </cell>
          <cell r="D276">
            <v>682.81735751295344</v>
          </cell>
          <cell r="E276">
            <v>702.94689119170982</v>
          </cell>
          <cell r="F276">
            <v>724.71502590673572</v>
          </cell>
          <cell r="G276">
            <v>752.2</v>
          </cell>
        </row>
        <row r="277">
          <cell r="A277" t="str">
            <v>Älvdalen</v>
          </cell>
          <cell r="B277" t="str">
            <v>Rindi Energi AB</v>
          </cell>
          <cell r="C277"/>
          <cell r="G277">
            <v>787.5</v>
          </cell>
        </row>
        <row r="278">
          <cell r="A278" t="str">
            <v>Älvkarleby</v>
          </cell>
          <cell r="B278" t="str">
            <v>Bionär</v>
          </cell>
          <cell r="C278">
            <v>490.41450777202073</v>
          </cell>
          <cell r="D278">
            <v>507.18911917098444</v>
          </cell>
          <cell r="E278">
            <v>507.18911917098399</v>
          </cell>
          <cell r="F278">
            <v>617.05310880829018</v>
          </cell>
          <cell r="G278">
            <v>642</v>
          </cell>
        </row>
        <row r="279">
          <cell r="A279" t="str">
            <v>Älvsbyn</v>
          </cell>
          <cell r="B279" t="str">
            <v>Älvsbyns Fjärrvärme</v>
          </cell>
          <cell r="C279">
            <v>558.51248704663203</v>
          </cell>
          <cell r="D279">
            <v>625</v>
          </cell>
          <cell r="E279">
            <v>698.5</v>
          </cell>
          <cell r="F279">
            <v>720.40000000000009</v>
          </cell>
          <cell r="G279">
            <v>782.5</v>
          </cell>
        </row>
        <row r="280">
          <cell r="A280" t="str">
            <v>Ängelholm</v>
          </cell>
          <cell r="B280" t="str">
            <v>Öresundskraft AB</v>
          </cell>
          <cell r="C280">
            <v>637.5</v>
          </cell>
          <cell r="D280">
            <v>654.96113989637308</v>
          </cell>
          <cell r="E280">
            <v>662.62305699481863</v>
          </cell>
          <cell r="F280">
            <v>662.62305699481863</v>
          </cell>
          <cell r="G280">
            <v>742.27331606217615</v>
          </cell>
        </row>
        <row r="281">
          <cell r="A281" t="str">
            <v>Öckerö</v>
          </cell>
          <cell r="C281"/>
        </row>
        <row r="282">
          <cell r="A282" t="str">
            <v>Ödeshög</v>
          </cell>
          <cell r="B282" t="str">
            <v>Lantmännen Agrovärme AB</v>
          </cell>
          <cell r="C282">
            <v>766.87823834196888</v>
          </cell>
          <cell r="D282">
            <v>825.28497409326428</v>
          </cell>
          <cell r="E282">
            <v>887.5</v>
          </cell>
          <cell r="F282">
            <v>912.5</v>
          </cell>
          <cell r="G282">
            <v>912.5</v>
          </cell>
        </row>
        <row r="283">
          <cell r="A283" t="str">
            <v>Örebro</v>
          </cell>
          <cell r="B283" t="str">
            <v>E. ON Värme Sverige</v>
          </cell>
          <cell r="C283">
            <v>645.0725388601038</v>
          </cell>
          <cell r="D283">
            <v>716.47668393782385</v>
          </cell>
          <cell r="E283">
            <v>741.04857512953367</v>
          </cell>
          <cell r="F283">
            <v>742.4</v>
          </cell>
          <cell r="G283">
            <v>763.19999999999993</v>
          </cell>
        </row>
        <row r="284">
          <cell r="A284" t="str">
            <v>Örkelljunga</v>
          </cell>
          <cell r="B284" t="str">
            <v>Örkelljunga Fjärrvärmeverk AB</v>
          </cell>
          <cell r="C284">
            <v>737</v>
          </cell>
          <cell r="D284">
            <v>737.61658031088075</v>
          </cell>
          <cell r="E284">
            <v>737.61658031088075</v>
          </cell>
          <cell r="F284">
            <v>766.36658031088075</v>
          </cell>
          <cell r="G284">
            <v>816.36658031088075</v>
          </cell>
        </row>
        <row r="285">
          <cell r="A285" t="str">
            <v>Örnsköldsvik</v>
          </cell>
          <cell r="B285" t="str">
            <v>Övik Energi AB</v>
          </cell>
          <cell r="C285">
            <v>613.8523316062176</v>
          </cell>
          <cell r="D285">
            <v>645.5375647668393</v>
          </cell>
          <cell r="E285">
            <v>677.56865284974094</v>
          </cell>
          <cell r="F285">
            <v>715.46373056994821</v>
          </cell>
          <cell r="G285">
            <v>747.45077720207269</v>
          </cell>
        </row>
        <row r="286">
          <cell r="A286" t="str">
            <v>Östersund</v>
          </cell>
          <cell r="B286" t="str">
            <v>Jämtkraft AB</v>
          </cell>
          <cell r="C286">
            <v>463.33305699481861</v>
          </cell>
          <cell r="D286">
            <v>513.57305699481867</v>
          </cell>
          <cell r="E286">
            <v>536.77792746113994</v>
          </cell>
          <cell r="F286">
            <v>575.96186428497424</v>
          </cell>
          <cell r="G286">
            <v>634.0253886010363</v>
          </cell>
        </row>
        <row r="287">
          <cell r="A287" t="str">
            <v>Österåker</v>
          </cell>
          <cell r="B287" t="str">
            <v>E. ON Värme Sverige</v>
          </cell>
          <cell r="C287">
            <v>738.89896373057002</v>
          </cell>
          <cell r="D287">
            <v>738.89896373057002</v>
          </cell>
          <cell r="E287">
            <v>743.79533678756479</v>
          </cell>
          <cell r="F287">
            <v>767.12435233160613</v>
          </cell>
          <cell r="G287">
            <v>783.63341968911925</v>
          </cell>
        </row>
        <row r="288">
          <cell r="A288" t="str">
            <v>Östhammar</v>
          </cell>
          <cell r="B288" t="str">
            <v>Neova AB</v>
          </cell>
          <cell r="C288">
            <v>743.75</v>
          </cell>
          <cell r="D288">
            <v>793.75</v>
          </cell>
          <cell r="E288">
            <v>788.61398963730562</v>
          </cell>
          <cell r="F288">
            <v>802.82383419689131</v>
          </cell>
          <cell r="G288">
            <v>830.8</v>
          </cell>
        </row>
        <row r="289">
          <cell r="A289" t="str">
            <v>Östra Göinge</v>
          </cell>
          <cell r="C289"/>
        </row>
        <row r="290">
          <cell r="A290" t="str">
            <v>Överkalix</v>
          </cell>
          <cell r="B290" t="str">
            <v>Vattenfall AB . Norrlandsbolagen</v>
          </cell>
          <cell r="C290">
            <v>676.25</v>
          </cell>
          <cell r="D290">
            <v>703.75</v>
          </cell>
          <cell r="E290">
            <v>752.5</v>
          </cell>
          <cell r="F290">
            <v>801.25</v>
          </cell>
          <cell r="G290">
            <v>825</v>
          </cell>
        </row>
        <row r="291">
          <cell r="A291" t="str">
            <v>Övertorneå</v>
          </cell>
          <cell r="B291" t="str">
            <v>Vattenfall AB. Norrlandsbolagen</v>
          </cell>
          <cell r="C291">
            <v>698.75</v>
          </cell>
          <cell r="D291">
            <v>720</v>
          </cell>
          <cell r="E291">
            <v>770</v>
          </cell>
          <cell r="F291">
            <v>808.75</v>
          </cell>
          <cell r="G291">
            <v>837.5</v>
          </cell>
        </row>
      </sheetData>
      <sheetData sheetId="29">
        <row r="7">
          <cell r="D7" t="str">
            <v>Arvika</v>
          </cell>
          <cell r="E7" t="str">
            <v>Arvika Fjärrvärme AB</v>
          </cell>
          <cell r="F7">
            <v>5565368221</v>
          </cell>
          <cell r="G7" t="str">
            <v>Arvika</v>
          </cell>
          <cell r="H7" t="str">
            <v>Birka Energi AB (publ)</v>
          </cell>
          <cell r="I7">
            <v>60</v>
          </cell>
          <cell r="J7" t="str">
            <v>K0/Pu</v>
          </cell>
          <cell r="K7">
            <v>76.143000000000001</v>
          </cell>
          <cell r="L7">
            <v>401.99999999999994</v>
          </cell>
          <cell r="M7">
            <v>401.98963730569949</v>
          </cell>
          <cell r="N7">
            <v>429.01554404145077</v>
          </cell>
          <cell r="O7">
            <v>429.01554404145077</v>
          </cell>
          <cell r="P7">
            <v>429.01554404145077</v>
          </cell>
          <cell r="Q7">
            <v>471.2</v>
          </cell>
          <cell r="R7">
            <v>481.76269430051758</v>
          </cell>
          <cell r="S7">
            <v>517.10080000000005</v>
          </cell>
          <cell r="T7">
            <v>528</v>
          </cell>
          <cell r="U7">
            <v>538.4</v>
          </cell>
          <cell r="V7">
            <v>563.20000000000005</v>
          </cell>
          <cell r="W7">
            <v>584.86010362694299</v>
          </cell>
        </row>
        <row r="8">
          <cell r="D8" t="str">
            <v>Avesta</v>
          </cell>
          <cell r="E8" t="str">
            <v>Avesta Energi AB</v>
          </cell>
          <cell r="F8">
            <v>5560329731</v>
          </cell>
          <cell r="H8" t="str">
            <v>Birka Energi AB (publ)</v>
          </cell>
          <cell r="I8">
            <v>100</v>
          </cell>
          <cell r="J8" t="str">
            <v>K0/Pu</v>
          </cell>
          <cell r="K8">
            <v>186</v>
          </cell>
          <cell r="L8">
            <v>435.68056994818647</v>
          </cell>
          <cell r="M8">
            <v>427.60621761658024</v>
          </cell>
          <cell r="N8">
            <v>427.60621761658024</v>
          </cell>
          <cell r="O8">
            <v>426.3126943005181</v>
          </cell>
          <cell r="P8">
            <v>426.3126943005181</v>
          </cell>
          <cell r="Q8">
            <v>426.4</v>
          </cell>
          <cell r="R8">
            <v>445.68367875647596</v>
          </cell>
          <cell r="S8">
            <v>457.54399999999993</v>
          </cell>
          <cell r="T8">
            <v>486</v>
          </cell>
          <cell r="U8">
            <v>505.6</v>
          </cell>
          <cell r="V8">
            <v>525.6</v>
          </cell>
          <cell r="W8">
            <v>549.53160621761651</v>
          </cell>
        </row>
        <row r="9">
          <cell r="D9" t="str">
            <v>Bromölla</v>
          </cell>
          <cell r="E9" t="str">
            <v>Bromölla Fjärrvärme AB</v>
          </cell>
          <cell r="F9">
            <v>5565204848</v>
          </cell>
          <cell r="G9" t="str">
            <v>Bromölla</v>
          </cell>
          <cell r="H9" t="str">
            <v>Birka Energi AB (publ)</v>
          </cell>
          <cell r="I9">
            <v>91</v>
          </cell>
          <cell r="J9" t="str">
            <v>K0/Pu</v>
          </cell>
          <cell r="K9">
            <v>46.902000000000001</v>
          </cell>
          <cell r="L9">
            <v>0</v>
          </cell>
          <cell r="M9">
            <v>0</v>
          </cell>
          <cell r="N9">
            <v>0</v>
          </cell>
          <cell r="O9">
            <v>379.99999999999994</v>
          </cell>
          <cell r="P9">
            <v>390</v>
          </cell>
          <cell r="Q9">
            <v>399.99999999999994</v>
          </cell>
          <cell r="R9">
            <v>413</v>
          </cell>
          <cell r="S9">
            <v>422</v>
          </cell>
          <cell r="T9">
            <v>473.6</v>
          </cell>
          <cell r="U9">
            <v>483.20000000000005</v>
          </cell>
          <cell r="V9">
            <v>496.8</v>
          </cell>
          <cell r="W9">
            <v>488</v>
          </cell>
        </row>
        <row r="10">
          <cell r="D10" t="str">
            <v>Grums</v>
          </cell>
          <cell r="E10" t="str">
            <v>Birka Värme AB</v>
          </cell>
          <cell r="F10">
            <v>5565328514</v>
          </cell>
          <cell r="G10" t="str">
            <v>Stockholm</v>
          </cell>
          <cell r="H10" t="str">
            <v>Birka Energi AB (publ)</v>
          </cell>
          <cell r="I10">
            <v>100</v>
          </cell>
          <cell r="J10" t="str">
            <v>K0/Pu</v>
          </cell>
          <cell r="K10">
            <v>0</v>
          </cell>
          <cell r="L10">
            <v>0</v>
          </cell>
          <cell r="M10">
            <v>0</v>
          </cell>
          <cell r="N10">
            <v>0</v>
          </cell>
          <cell r="O10">
            <v>0</v>
          </cell>
          <cell r="P10">
            <v>0</v>
          </cell>
          <cell r="Q10">
            <v>0</v>
          </cell>
          <cell r="R10">
            <v>416.15999999999997</v>
          </cell>
          <cell r="S10">
            <v>417.58639999999997</v>
          </cell>
          <cell r="T10">
            <v>462.50113989637288</v>
          </cell>
          <cell r="U10">
            <v>520</v>
          </cell>
          <cell r="V10">
            <v>540.80000000000007</v>
          </cell>
          <cell r="W10">
            <v>563</v>
          </cell>
        </row>
        <row r="11">
          <cell r="D11" t="str">
            <v>Hudiksvall</v>
          </cell>
          <cell r="E11" t="str">
            <v>Hudik Kraft AB</v>
          </cell>
          <cell r="F11">
            <v>5563898831</v>
          </cell>
          <cell r="G11" t="str">
            <v>Hudiksvall</v>
          </cell>
          <cell r="H11" t="str">
            <v>Birka Energi AB (publ)</v>
          </cell>
          <cell r="I11">
            <v>100</v>
          </cell>
          <cell r="J11" t="str">
            <v>K0/Pu</v>
          </cell>
          <cell r="K11">
            <v>170</v>
          </cell>
          <cell r="L11">
            <v>451.47668393782379</v>
          </cell>
          <cell r="M11">
            <v>451.48186528497405</v>
          </cell>
          <cell r="N11">
            <v>451.48186528497405</v>
          </cell>
          <cell r="O11">
            <v>460.15544041450772</v>
          </cell>
          <cell r="P11">
            <v>460.15544041450772</v>
          </cell>
          <cell r="Q11">
            <v>459.2</v>
          </cell>
          <cell r="R11">
            <v>486.53108808290153</v>
          </cell>
          <cell r="S11">
            <v>500.55199999999996</v>
          </cell>
          <cell r="T11">
            <v>535.49222797927462</v>
          </cell>
          <cell r="U11">
            <v>587.20000000000005</v>
          </cell>
          <cell r="V11">
            <v>573.6</v>
          </cell>
          <cell r="W11">
            <v>591.42487046632129</v>
          </cell>
        </row>
        <row r="12">
          <cell r="D12" t="str">
            <v>Hällefors</v>
          </cell>
          <cell r="E12" t="str">
            <v>Hällefors Värme AB</v>
          </cell>
          <cell r="F12">
            <v>5565110409</v>
          </cell>
          <cell r="H12" t="str">
            <v>Birka Energi AB (publ)</v>
          </cell>
          <cell r="I12">
            <v>95</v>
          </cell>
          <cell r="J12" t="str">
            <v>K0/Pu</v>
          </cell>
          <cell r="K12">
            <v>42.625999999999998</v>
          </cell>
          <cell r="L12">
            <v>0</v>
          </cell>
          <cell r="M12">
            <v>0</v>
          </cell>
          <cell r="N12">
            <v>0</v>
          </cell>
          <cell r="O12">
            <v>0</v>
          </cell>
          <cell r="P12">
            <v>433.2103626943005</v>
          </cell>
          <cell r="Q12">
            <v>440.8</v>
          </cell>
          <cell r="R12">
            <v>457.07772020725383</v>
          </cell>
          <cell r="S12">
            <v>477.07759999999996</v>
          </cell>
          <cell r="T12">
            <v>504.54090909090905</v>
          </cell>
          <cell r="U12">
            <v>522.4</v>
          </cell>
          <cell r="V12">
            <v>542.4</v>
          </cell>
          <cell r="W12">
            <v>559.67823834196895</v>
          </cell>
        </row>
        <row r="13">
          <cell r="D13" t="str">
            <v>Lidingö</v>
          </cell>
          <cell r="E13" t="str">
            <v>Birka Värme Lidingö AB</v>
          </cell>
          <cell r="F13">
            <v>5565684064</v>
          </cell>
          <cell r="G13" t="str">
            <v>Stockholm</v>
          </cell>
          <cell r="H13" t="str">
            <v>Birka Energi AB (publ)</v>
          </cell>
          <cell r="I13">
            <v>100</v>
          </cell>
          <cell r="J13" t="str">
            <v>K0/Pu</v>
          </cell>
          <cell r="K13">
            <v>214.316</v>
          </cell>
          <cell r="L13">
            <v>397.89170984455956</v>
          </cell>
          <cell r="M13">
            <v>397.88601036269426</v>
          </cell>
          <cell r="N13">
            <v>397.88601036269426</v>
          </cell>
          <cell r="O13">
            <v>389.5430051813471</v>
          </cell>
          <cell r="P13">
            <v>389.5430051813471</v>
          </cell>
          <cell r="Q13">
            <v>394.4</v>
          </cell>
          <cell r="R13">
            <v>450.8943005181344</v>
          </cell>
          <cell r="S13">
            <v>477.32080000000002</v>
          </cell>
          <cell r="T13">
            <v>524.39378238341976</v>
          </cell>
          <cell r="U13">
            <v>599.55854922279798</v>
          </cell>
          <cell r="V13">
            <v>619.6</v>
          </cell>
          <cell r="W13">
            <v>622.78031088082901</v>
          </cell>
        </row>
        <row r="14">
          <cell r="D14" t="str">
            <v>Ljusnarsberg</v>
          </cell>
          <cell r="E14" t="str">
            <v>Birka Värme AB</v>
          </cell>
          <cell r="F14">
            <v>5565328514</v>
          </cell>
          <cell r="G14" t="str">
            <v>Stockholm</v>
          </cell>
          <cell r="H14" t="str">
            <v>Birka Energi AB (publ)</v>
          </cell>
          <cell r="I14">
            <v>100</v>
          </cell>
          <cell r="J14" t="str">
            <v>K0/Pu</v>
          </cell>
          <cell r="K14">
            <v>15</v>
          </cell>
          <cell r="L14">
            <v>346.36245878473852</v>
          </cell>
          <cell r="M14">
            <v>490.4455958549222</v>
          </cell>
          <cell r="N14">
            <v>0</v>
          </cell>
          <cell r="O14">
            <v>416.89119170984452</v>
          </cell>
          <cell r="P14">
            <v>416.89119170984452</v>
          </cell>
          <cell r="Q14">
            <v>498.88497409326419</v>
          </cell>
          <cell r="R14">
            <v>502.39999999999992</v>
          </cell>
          <cell r="S14">
            <v>468.79999999999995</v>
          </cell>
          <cell r="T14">
            <v>542.08000000000004</v>
          </cell>
          <cell r="U14">
            <v>578.04870466321245</v>
          </cell>
          <cell r="V14">
            <v>589.6</v>
          </cell>
          <cell r="W14">
            <v>599.85751295336786</v>
          </cell>
        </row>
        <row r="15">
          <cell r="D15" t="str">
            <v>Nynäshamn</v>
          </cell>
          <cell r="E15" t="str">
            <v>Nynäshamn Värme AB</v>
          </cell>
          <cell r="F15">
            <v>5565119210</v>
          </cell>
          <cell r="G15" t="str">
            <v>Ösmo</v>
          </cell>
          <cell r="H15" t="str">
            <v>Fortum OYJ</v>
          </cell>
          <cell r="I15">
            <v>100</v>
          </cell>
          <cell r="J15" t="str">
            <v>Pu</v>
          </cell>
          <cell r="K15">
            <v>18.584</v>
          </cell>
          <cell r="L15">
            <v>0</v>
          </cell>
          <cell r="M15">
            <v>0</v>
          </cell>
          <cell r="N15">
            <v>0</v>
          </cell>
          <cell r="O15">
            <v>0</v>
          </cell>
          <cell r="P15">
            <v>0</v>
          </cell>
          <cell r="Q15">
            <v>446.4</v>
          </cell>
          <cell r="R15">
            <v>445.99999999999994</v>
          </cell>
          <cell r="S15">
            <v>479.99999999999994</v>
          </cell>
          <cell r="T15">
            <v>551.20000000000005</v>
          </cell>
          <cell r="U15">
            <v>598.0366787564767</v>
          </cell>
          <cell r="V15">
            <v>607.20000000000005</v>
          </cell>
          <cell r="W15">
            <v>626.93243523316062</v>
          </cell>
        </row>
        <row r="16">
          <cell r="D16" t="str">
            <v>Sigtuna</v>
          </cell>
          <cell r="E16" t="str">
            <v>Birka Värme AB</v>
          </cell>
          <cell r="F16">
            <v>5565328514</v>
          </cell>
          <cell r="G16" t="str">
            <v>Stockholm</v>
          </cell>
          <cell r="H16" t="str">
            <v>Birka Energi AB (publ)</v>
          </cell>
          <cell r="I16">
            <v>100</v>
          </cell>
          <cell r="J16" t="str">
            <v>K0/Pu</v>
          </cell>
          <cell r="K16">
            <v>460.05200000000002</v>
          </cell>
          <cell r="L16">
            <v>490</v>
          </cell>
          <cell r="M16">
            <v>489.98963730569943</v>
          </cell>
          <cell r="N16">
            <v>481.45077720207252</v>
          </cell>
          <cell r="O16">
            <v>486.30803108808294</v>
          </cell>
          <cell r="P16">
            <v>514.21243523316059</v>
          </cell>
          <cell r="Q16">
            <v>527.20000000000005</v>
          </cell>
          <cell r="R16">
            <v>517.76165803108802</v>
          </cell>
          <cell r="S16">
            <v>556.63599999999997</v>
          </cell>
          <cell r="T16">
            <v>580</v>
          </cell>
          <cell r="U16">
            <v>615.49948186528502</v>
          </cell>
          <cell r="V16">
            <v>619.6</v>
          </cell>
          <cell r="W16">
            <v>622.78031088082901</v>
          </cell>
        </row>
        <row r="17">
          <cell r="D17" t="str">
            <v>Stockholm</v>
          </cell>
          <cell r="E17" t="str">
            <v>Birka Värme Stockholm AB</v>
          </cell>
          <cell r="F17">
            <v>5560169095</v>
          </cell>
          <cell r="G17" t="str">
            <v>Stockholm</v>
          </cell>
          <cell r="H17" t="str">
            <v>Birka Energi AB (publ)</v>
          </cell>
          <cell r="I17">
            <v>100</v>
          </cell>
          <cell r="J17" t="str">
            <v>K0/Pu</v>
          </cell>
          <cell r="K17">
            <v>6692.835</v>
          </cell>
          <cell r="L17">
            <v>438.83730569948182</v>
          </cell>
          <cell r="M17">
            <v>418.40414507772016</v>
          </cell>
          <cell r="N17">
            <v>431.50259067357507</v>
          </cell>
          <cell r="O17">
            <v>431.48310880829007</v>
          </cell>
          <cell r="P17">
            <v>411.79398963730563</v>
          </cell>
          <cell r="Q17">
            <v>467.2</v>
          </cell>
          <cell r="R17">
            <v>481.62673575129514</v>
          </cell>
          <cell r="S17">
            <v>500.83119999999991</v>
          </cell>
          <cell r="T17">
            <v>580</v>
          </cell>
          <cell r="U17">
            <v>615.49948186528502</v>
          </cell>
          <cell r="V17">
            <v>619.6</v>
          </cell>
          <cell r="W17">
            <v>622.78111088082903</v>
          </cell>
        </row>
        <row r="18">
          <cell r="D18" t="str">
            <v>Säffle</v>
          </cell>
          <cell r="E18" t="str">
            <v>Säffle Fjärrvärme AB</v>
          </cell>
          <cell r="F18">
            <v>5565599221</v>
          </cell>
          <cell r="G18" t="str">
            <v>Säffle</v>
          </cell>
          <cell r="H18" t="str">
            <v>Birka Energi AB (publ)</v>
          </cell>
          <cell r="I18">
            <v>51</v>
          </cell>
          <cell r="J18" t="str">
            <v>K0/Pu</v>
          </cell>
          <cell r="K18">
            <v>27.574000000000002</v>
          </cell>
          <cell r="L18">
            <v>0</v>
          </cell>
          <cell r="M18">
            <v>0</v>
          </cell>
          <cell r="N18">
            <v>0</v>
          </cell>
          <cell r="O18">
            <v>417.69430051813464</v>
          </cell>
          <cell r="P18">
            <v>417.32124352331601</v>
          </cell>
          <cell r="Q18">
            <v>420.8</v>
          </cell>
          <cell r="R18">
            <v>456.79274611398961</v>
          </cell>
          <cell r="S18">
            <v>534.55439999999999</v>
          </cell>
          <cell r="T18">
            <v>568</v>
          </cell>
          <cell r="U18">
            <v>526.4</v>
          </cell>
          <cell r="V18">
            <v>599.20000000000005</v>
          </cell>
          <cell r="W18">
            <v>618.49740932642499</v>
          </cell>
        </row>
        <row r="19">
          <cell r="D19" t="str">
            <v>Torsby</v>
          </cell>
          <cell r="E19" t="str">
            <v>Birka Värme AB</v>
          </cell>
          <cell r="F19">
            <v>5565328514</v>
          </cell>
          <cell r="G19" t="str">
            <v>Stockholm</v>
          </cell>
          <cell r="H19" t="str">
            <v>Birka Energi AB (publ)</v>
          </cell>
          <cell r="I19">
            <v>100</v>
          </cell>
          <cell r="J19" t="str">
            <v>K0/Pu</v>
          </cell>
          <cell r="K19">
            <v>32.427</v>
          </cell>
          <cell r="L19">
            <v>0</v>
          </cell>
          <cell r="M19">
            <v>0</v>
          </cell>
          <cell r="N19">
            <v>0</v>
          </cell>
          <cell r="O19">
            <v>404.82383419689114</v>
          </cell>
          <cell r="P19">
            <v>405.97461139896365</v>
          </cell>
          <cell r="Q19">
            <v>393.6</v>
          </cell>
          <cell r="R19">
            <v>433.12538860103592</v>
          </cell>
          <cell r="S19">
            <v>445.87374440974935</v>
          </cell>
          <cell r="T19">
            <v>511.00800000000004</v>
          </cell>
          <cell r="U19">
            <v>560</v>
          </cell>
          <cell r="V19">
            <v>580</v>
          </cell>
          <cell r="W19">
            <v>598</v>
          </cell>
        </row>
        <row r="20">
          <cell r="D20" t="str">
            <v>Upplands-Väsby</v>
          </cell>
          <cell r="E20" t="str">
            <v>Birka Värme AB</v>
          </cell>
          <cell r="F20">
            <v>5565328514</v>
          </cell>
          <cell r="G20" t="str">
            <v>Stockholm</v>
          </cell>
          <cell r="H20" t="str">
            <v>Birka Energi AB (publ)</v>
          </cell>
          <cell r="I20">
            <v>100</v>
          </cell>
          <cell r="J20" t="str">
            <v>K0/Pu</v>
          </cell>
          <cell r="K20">
            <v>0</v>
          </cell>
          <cell r="L20">
            <v>386.77632124352328</v>
          </cell>
          <cell r="M20">
            <v>399.0466321243523</v>
          </cell>
          <cell r="N20">
            <v>394.27979274611397</v>
          </cell>
          <cell r="O20">
            <v>463.40196891191704</v>
          </cell>
          <cell r="P20">
            <v>486.18238341968907</v>
          </cell>
          <cell r="Q20">
            <v>440.8</v>
          </cell>
          <cell r="R20">
            <v>469.03626943005179</v>
          </cell>
          <cell r="S20">
            <v>535.44960000000003</v>
          </cell>
          <cell r="T20">
            <v>580</v>
          </cell>
          <cell r="U20">
            <v>615.49948186528502</v>
          </cell>
          <cell r="V20">
            <v>619.6</v>
          </cell>
          <cell r="W20">
            <v>622.78031088082901</v>
          </cell>
        </row>
        <row r="21">
          <cell r="K21">
            <v>7982.4589999999998</v>
          </cell>
          <cell r="L21">
            <v>418.62813118228917</v>
          </cell>
          <cell r="M21">
            <v>434.60621761658024</v>
          </cell>
          <cell r="N21">
            <v>430.46039970392297</v>
          </cell>
          <cell r="O21">
            <v>427.78446537918029</v>
          </cell>
          <cell r="P21">
            <v>431.71774179620041</v>
          </cell>
          <cell r="Q21">
            <v>445.14499800717419</v>
          </cell>
          <cell r="R21">
            <v>461.27516284233889</v>
          </cell>
          <cell r="S21">
            <v>485.09475317212491</v>
          </cell>
          <cell r="T21">
            <v>530.48686138214111</v>
          </cell>
          <cell r="U21">
            <v>561.81016987416729</v>
          </cell>
          <cell r="V21">
            <v>578.34285714285727</v>
          </cell>
          <cell r="W21">
            <v>590.77887283493715</v>
          </cell>
        </row>
        <row r="23">
          <cell r="D23" t="str">
            <v>Kommun</v>
          </cell>
          <cell r="E23" t="str">
            <v>Fjärrvärmeföretag 2002</v>
          </cell>
          <cell r="F23" t="str">
            <v>Org.nr</v>
          </cell>
          <cell r="G23" t="str">
            <v>Företagets säte</v>
          </cell>
          <cell r="H23" t="str">
            <v>Ägare2001</v>
          </cell>
          <cell r="I23" t="str">
            <v>andel [%]</v>
          </cell>
          <cell r="J23" t="str">
            <v>Typ</v>
          </cell>
          <cell r="K23" t="str">
            <v>GWh 2001</v>
          </cell>
          <cell r="L23" t="str">
            <v>Pris 1996</v>
          </cell>
          <cell r="M23" t="str">
            <v>Pris 1997</v>
          </cell>
          <cell r="N23" t="str">
            <v>Pris 1998</v>
          </cell>
          <cell r="O23" t="str">
            <v>Pris 1999</v>
          </cell>
          <cell r="P23" t="str">
            <v>Pris 2000</v>
          </cell>
          <cell r="Q23" t="str">
            <v>Pris 2001</v>
          </cell>
          <cell r="R23" t="str">
            <v>Pris 2002</v>
          </cell>
          <cell r="S23" t="str">
            <v>Pris 2003</v>
          </cell>
          <cell r="T23" t="str">
            <v>Pris 2004</v>
          </cell>
          <cell r="U23" t="str">
            <v>Pris 2005</v>
          </cell>
          <cell r="V23" t="str">
            <v>Pris 2006</v>
          </cell>
          <cell r="W23" t="str">
            <v>Pris 2007</v>
          </cell>
        </row>
        <row r="24">
          <cell r="D24" t="str">
            <v>Burlöv</v>
          </cell>
          <cell r="E24" t="str">
            <v>Sydkraft Värme Syd AB</v>
          </cell>
          <cell r="F24">
            <v>5564304599</v>
          </cell>
          <cell r="G24" t="str">
            <v>Malmö</v>
          </cell>
          <cell r="H24" t="str">
            <v>E.ON AG</v>
          </cell>
          <cell r="I24">
            <v>100</v>
          </cell>
          <cell r="J24" t="str">
            <v>Pu</v>
          </cell>
          <cell r="K24">
            <v>0</v>
          </cell>
          <cell r="L24">
            <v>398.75647668393782</v>
          </cell>
          <cell r="M24">
            <v>402.52849740932641</v>
          </cell>
          <cell r="N24">
            <v>412.2694300518134</v>
          </cell>
          <cell r="O24">
            <v>396.53803108808279</v>
          </cell>
          <cell r="P24">
            <v>396.53803108808279</v>
          </cell>
          <cell r="Q24">
            <v>442.4</v>
          </cell>
          <cell r="R24">
            <v>462.55336787564715</v>
          </cell>
          <cell r="S24">
            <v>493.47039999999998</v>
          </cell>
          <cell r="T24">
            <v>528.39025906735685</v>
          </cell>
          <cell r="U24">
            <v>538.4</v>
          </cell>
          <cell r="V24">
            <v>532.80000000000007</v>
          </cell>
          <cell r="W24">
            <v>542.75129533678762</v>
          </cell>
        </row>
        <row r="25">
          <cell r="D25" t="str">
            <v>Hallsberg</v>
          </cell>
          <cell r="E25" t="str">
            <v>Sydkraft Mälarvärme AB</v>
          </cell>
          <cell r="F25">
            <v>5561461814</v>
          </cell>
          <cell r="G25" t="str">
            <v>Örebro</v>
          </cell>
          <cell r="H25" t="str">
            <v>E.ON AG</v>
          </cell>
          <cell r="I25">
            <v>100</v>
          </cell>
          <cell r="J25" t="str">
            <v>Pu</v>
          </cell>
          <cell r="K25">
            <v>68.040000000000006</v>
          </cell>
          <cell r="L25">
            <v>441.7018258080434</v>
          </cell>
          <cell r="M25">
            <v>478.88082901554401</v>
          </cell>
          <cell r="N25">
            <v>478.88082901554401</v>
          </cell>
          <cell r="O25">
            <v>513.86269430051811</v>
          </cell>
          <cell r="P25">
            <v>523.86269430051811</v>
          </cell>
          <cell r="Q25">
            <v>410.39999999999992</v>
          </cell>
          <cell r="R25">
            <v>436.04203626942956</v>
          </cell>
          <cell r="S25">
            <v>437.39440000000002</v>
          </cell>
          <cell r="T25">
            <v>457.02090673575123</v>
          </cell>
          <cell r="U25">
            <v>472</v>
          </cell>
          <cell r="V25">
            <v>484</v>
          </cell>
          <cell r="W25">
            <v>495.46217616580316</v>
          </cell>
        </row>
        <row r="26">
          <cell r="D26" t="str">
            <v>Kumla</v>
          </cell>
          <cell r="E26" t="str">
            <v>Sydkraft Mälarvärme AB</v>
          </cell>
          <cell r="F26">
            <v>5561461814</v>
          </cell>
          <cell r="G26" t="str">
            <v>Örebro</v>
          </cell>
          <cell r="H26" t="str">
            <v>E.ON AG</v>
          </cell>
          <cell r="I26">
            <v>100</v>
          </cell>
          <cell r="J26" t="str">
            <v>Pu</v>
          </cell>
          <cell r="K26">
            <v>92.49</v>
          </cell>
          <cell r="L26">
            <v>406.77202072538859</v>
          </cell>
          <cell r="M26">
            <v>423.0051813471502</v>
          </cell>
          <cell r="N26">
            <v>423.0051813471502</v>
          </cell>
          <cell r="O26">
            <v>449.49222797927456</v>
          </cell>
          <cell r="P26">
            <v>469.49222797927456</v>
          </cell>
          <cell r="Q26">
            <v>437.59999999999997</v>
          </cell>
          <cell r="R26">
            <v>467.47444041450723</v>
          </cell>
          <cell r="S26">
            <v>454.94319999999999</v>
          </cell>
          <cell r="T26">
            <v>472.80803108808243</v>
          </cell>
          <cell r="U26">
            <v>484</v>
          </cell>
          <cell r="V26">
            <v>497.6</v>
          </cell>
          <cell r="W26">
            <v>510.78704663212449</v>
          </cell>
        </row>
        <row r="27">
          <cell r="D27" t="str">
            <v>Malmö</v>
          </cell>
          <cell r="E27" t="str">
            <v>Sydkraft Värme Syd AB</v>
          </cell>
          <cell r="F27">
            <v>5564304599</v>
          </cell>
          <cell r="G27" t="str">
            <v>Malmö</v>
          </cell>
          <cell r="H27" t="str">
            <v>E.ON AG</v>
          </cell>
          <cell r="I27">
            <v>100</v>
          </cell>
          <cell r="J27" t="str">
            <v>Pu</v>
          </cell>
          <cell r="K27">
            <v>3020</v>
          </cell>
          <cell r="L27">
            <v>398.75777202072533</v>
          </cell>
          <cell r="M27">
            <v>402.52849740932641</v>
          </cell>
          <cell r="N27">
            <v>412.2694300518134</v>
          </cell>
          <cell r="O27">
            <v>395.47108808290147</v>
          </cell>
          <cell r="P27">
            <v>395.47108808290147</v>
          </cell>
          <cell r="Q27">
            <v>442.4</v>
          </cell>
          <cell r="R27">
            <v>462.55336787564715</v>
          </cell>
          <cell r="S27">
            <v>493.47039999999998</v>
          </cell>
          <cell r="T27">
            <v>528.39025906735685</v>
          </cell>
          <cell r="U27">
            <v>538.4</v>
          </cell>
          <cell r="V27">
            <v>532.80000000000007</v>
          </cell>
          <cell r="W27">
            <v>542.75129533678762</v>
          </cell>
        </row>
        <row r="28">
          <cell r="D28" t="str">
            <v>Mora</v>
          </cell>
          <cell r="E28" t="str">
            <v>Sydkraft Sellbergs AB</v>
          </cell>
          <cell r="F28">
            <v>5563429199</v>
          </cell>
          <cell r="G28" t="str">
            <v>Kumla</v>
          </cell>
          <cell r="H28" t="str">
            <v>E.ON AG</v>
          </cell>
          <cell r="I28">
            <v>100</v>
          </cell>
          <cell r="J28" t="str">
            <v>Pu</v>
          </cell>
          <cell r="K28">
            <v>91.960999999999999</v>
          </cell>
          <cell r="L28">
            <v>463.13730569948183</v>
          </cell>
          <cell r="M28">
            <v>461.43005181347144</v>
          </cell>
          <cell r="N28">
            <v>467.10880829015537</v>
          </cell>
          <cell r="O28">
            <v>473.61917098445593</v>
          </cell>
          <cell r="P28">
            <v>446.68134715025906</v>
          </cell>
          <cell r="Q28">
            <v>448.8</v>
          </cell>
          <cell r="R28">
            <v>481.52590673575128</v>
          </cell>
          <cell r="S28">
            <v>493.5256</v>
          </cell>
          <cell r="T28">
            <v>486.85233160621766</v>
          </cell>
          <cell r="U28">
            <v>496</v>
          </cell>
          <cell r="V28">
            <v>506.40000000000003</v>
          </cell>
          <cell r="W28">
            <v>525.08808290155446</v>
          </cell>
        </row>
        <row r="29">
          <cell r="D29" t="str">
            <v>Nora</v>
          </cell>
          <cell r="E29" t="str">
            <v>Sydkraft Mälarvärme AB</v>
          </cell>
          <cell r="F29">
            <v>5561461814</v>
          </cell>
          <cell r="G29" t="str">
            <v>Örebro</v>
          </cell>
          <cell r="H29" t="str">
            <v>E.ON AG</v>
          </cell>
          <cell r="I29">
            <v>100</v>
          </cell>
          <cell r="J29" t="str">
            <v>Pu</v>
          </cell>
          <cell r="K29">
            <v>26.452999999999999</v>
          </cell>
          <cell r="L29">
            <v>500.97875647668388</v>
          </cell>
          <cell r="M29">
            <v>510.13471502590664</v>
          </cell>
          <cell r="N29">
            <v>510.67357512953362</v>
          </cell>
          <cell r="O29">
            <v>547.27150259067344</v>
          </cell>
          <cell r="P29">
            <v>547.27150259067344</v>
          </cell>
          <cell r="Q29">
            <v>547.20000000000005</v>
          </cell>
          <cell r="R29">
            <v>546.82538860103602</v>
          </cell>
          <cell r="S29">
            <v>532.76160000000004</v>
          </cell>
          <cell r="T29">
            <v>532.76165803108813</v>
          </cell>
          <cell r="U29">
            <v>532.80000000000007</v>
          </cell>
          <cell r="V29">
            <v>540</v>
          </cell>
          <cell r="W29">
            <v>550.47668393782385</v>
          </cell>
        </row>
        <row r="30">
          <cell r="D30" t="str">
            <v>Norrköping</v>
          </cell>
          <cell r="E30" t="str">
            <v>Sydkraft ÖstVärme AB</v>
          </cell>
          <cell r="F30">
            <v>5560047077</v>
          </cell>
          <cell r="G30" t="str">
            <v>Norrköping</v>
          </cell>
          <cell r="H30" t="str">
            <v>E.ON AG</v>
          </cell>
          <cell r="I30">
            <v>100</v>
          </cell>
          <cell r="J30" t="str">
            <v>Pu</v>
          </cell>
          <cell r="K30">
            <v>952.43600000000004</v>
          </cell>
          <cell r="L30">
            <v>292.88393782383417</v>
          </cell>
          <cell r="M30">
            <v>292.89119170984452</v>
          </cell>
          <cell r="N30">
            <v>292.89119170984452</v>
          </cell>
          <cell r="O30">
            <v>302.68393782383413</v>
          </cell>
          <cell r="P30">
            <v>345.69948186528495</v>
          </cell>
          <cell r="Q30">
            <v>357.6</v>
          </cell>
          <cell r="R30">
            <v>381.02072538860079</v>
          </cell>
          <cell r="S30">
            <v>394.80799999999994</v>
          </cell>
          <cell r="T30">
            <v>426.06217616580307</v>
          </cell>
          <cell r="U30">
            <v>445.6</v>
          </cell>
          <cell r="V30">
            <v>459.20000000000005</v>
          </cell>
          <cell r="W30">
            <v>478.45595854922288</v>
          </cell>
        </row>
        <row r="31">
          <cell r="D31" t="str">
            <v>Oskarshamn</v>
          </cell>
          <cell r="E31" t="str">
            <v>Oskarshamn Energi AB</v>
          </cell>
          <cell r="F31">
            <v>5562121441</v>
          </cell>
          <cell r="G31" t="str">
            <v>Oskarshamn</v>
          </cell>
          <cell r="H31" t="str">
            <v>Sydkraft AB/Oskarshamn Kommun</v>
          </cell>
          <cell r="I31" t="str">
            <v>50/50</v>
          </cell>
          <cell r="J31" t="str">
            <v>K0/Pu</v>
          </cell>
          <cell r="K31">
            <v>73</v>
          </cell>
          <cell r="L31">
            <v>490.37098445595853</v>
          </cell>
          <cell r="M31">
            <v>517.88601036269426</v>
          </cell>
          <cell r="N31">
            <v>497.82383419689114</v>
          </cell>
          <cell r="O31">
            <v>422.95336787564759</v>
          </cell>
          <cell r="P31">
            <v>432.95336787564764</v>
          </cell>
          <cell r="Q31">
            <v>479.99999999999994</v>
          </cell>
          <cell r="R31">
            <v>499.99999999999994</v>
          </cell>
          <cell r="S31">
            <v>522.12399999999991</v>
          </cell>
          <cell r="T31">
            <v>542.12435233160625</v>
          </cell>
          <cell r="U31">
            <v>562.4</v>
          </cell>
          <cell r="V31">
            <v>552</v>
          </cell>
          <cell r="W31">
            <v>552.12435233160613</v>
          </cell>
        </row>
        <row r="32">
          <cell r="D32" t="str">
            <v>Perstorp</v>
          </cell>
          <cell r="E32" t="str">
            <v>Perstorps Fjärrvärme AB</v>
          </cell>
          <cell r="F32">
            <v>5561996504</v>
          </cell>
          <cell r="G32" t="str">
            <v>Malmö</v>
          </cell>
          <cell r="H32" t="str">
            <v>Sydkraft AB/Perstorps Kommun</v>
          </cell>
          <cell r="I32" t="str">
            <v>50/50</v>
          </cell>
          <cell r="J32" t="str">
            <v>K0/Pu</v>
          </cell>
          <cell r="K32">
            <v>32.700000000000003</v>
          </cell>
          <cell r="L32">
            <v>439.0880829015544</v>
          </cell>
          <cell r="M32">
            <v>439.0880829015544</v>
          </cell>
          <cell r="N32">
            <v>439.0880829015544</v>
          </cell>
          <cell r="O32">
            <v>434.67357512953362</v>
          </cell>
          <cell r="P32">
            <v>430.67357512953367</v>
          </cell>
          <cell r="Q32">
            <v>430.4</v>
          </cell>
          <cell r="R32">
            <v>430.67357512953367</v>
          </cell>
          <cell r="S32">
            <v>430.67359999999996</v>
          </cell>
          <cell r="T32">
            <v>451.67357512953367</v>
          </cell>
          <cell r="U32">
            <v>464</v>
          </cell>
          <cell r="V32">
            <v>476</v>
          </cell>
          <cell r="W32">
            <v>487.79274611398961</v>
          </cell>
        </row>
        <row r="33">
          <cell r="D33" t="str">
            <v>Staffanstorp</v>
          </cell>
          <cell r="E33" t="str">
            <v>Sydkraft Värme Syd AB</v>
          </cell>
          <cell r="F33">
            <v>5564304599</v>
          </cell>
          <cell r="G33" t="str">
            <v>Malmö</v>
          </cell>
          <cell r="H33" t="str">
            <v>E.ON AG</v>
          </cell>
          <cell r="I33">
            <v>100</v>
          </cell>
          <cell r="J33" t="str">
            <v>Pu</v>
          </cell>
          <cell r="K33">
            <v>0</v>
          </cell>
          <cell r="L33">
            <v>508.89119170984452</v>
          </cell>
          <cell r="M33">
            <v>415.99999999999994</v>
          </cell>
          <cell r="N33">
            <v>466.03108808290153</v>
          </cell>
          <cell r="O33">
            <v>466.01036269430045</v>
          </cell>
          <cell r="P33">
            <v>450.35233160621755</v>
          </cell>
          <cell r="Q33">
            <v>481.76</v>
          </cell>
          <cell r="R33">
            <v>477.59999999999997</v>
          </cell>
          <cell r="S33">
            <v>482.4</v>
          </cell>
          <cell r="T33">
            <v>510.89585492227928</v>
          </cell>
          <cell r="U33">
            <v>544.80000000000007</v>
          </cell>
          <cell r="V33">
            <v>568</v>
          </cell>
          <cell r="W33">
            <v>571.0362694300519</v>
          </cell>
        </row>
        <row r="34">
          <cell r="D34" t="str">
            <v>Timrå</v>
          </cell>
          <cell r="E34" t="str">
            <v>Sydkraft Värme Timrå AB</v>
          </cell>
          <cell r="F34">
            <v>5564007465</v>
          </cell>
          <cell r="H34" t="str">
            <v>E.ON AG</v>
          </cell>
          <cell r="I34">
            <v>60</v>
          </cell>
          <cell r="J34" t="str">
            <v>Pu</v>
          </cell>
          <cell r="K34">
            <v>68.382000000000005</v>
          </cell>
          <cell r="L34">
            <v>458.98963730569943</v>
          </cell>
          <cell r="M34">
            <v>454.01036269430045</v>
          </cell>
          <cell r="N34">
            <v>463.37823834196888</v>
          </cell>
          <cell r="O34">
            <v>463.38963730569941</v>
          </cell>
          <cell r="P34">
            <v>463.38963730569947</v>
          </cell>
          <cell r="Q34">
            <v>463.2</v>
          </cell>
          <cell r="R34">
            <v>481.98963730569943</v>
          </cell>
          <cell r="S34">
            <v>481.98959999999994</v>
          </cell>
          <cell r="T34">
            <v>521.47150259067359</v>
          </cell>
          <cell r="U34">
            <v>521.6</v>
          </cell>
          <cell r="V34">
            <v>529.6</v>
          </cell>
          <cell r="W34">
            <v>545.36269430051823</v>
          </cell>
        </row>
        <row r="35">
          <cell r="D35" t="str">
            <v>Örebro</v>
          </cell>
          <cell r="E35" t="str">
            <v>Sydkraft Mälarvärme AB</v>
          </cell>
          <cell r="F35">
            <v>5561461814</v>
          </cell>
          <cell r="G35" t="str">
            <v>Örebro</v>
          </cell>
          <cell r="H35" t="str">
            <v>E.ON AG</v>
          </cell>
          <cell r="I35">
            <v>100</v>
          </cell>
          <cell r="J35" t="str">
            <v>Pu</v>
          </cell>
          <cell r="K35">
            <v>978.096</v>
          </cell>
          <cell r="L35">
            <v>377.86010362694299</v>
          </cell>
          <cell r="M35">
            <v>394.90155440414503</v>
          </cell>
          <cell r="N35">
            <v>399.62694300518132</v>
          </cell>
          <cell r="O35">
            <v>401.13082901554401</v>
          </cell>
          <cell r="P35">
            <v>401.13082901554401</v>
          </cell>
          <cell r="Q35">
            <v>410.4</v>
          </cell>
          <cell r="R35">
            <v>436.04203626942956</v>
          </cell>
          <cell r="S35">
            <v>455.50319999999999</v>
          </cell>
          <cell r="T35">
            <v>476.37323834196877</v>
          </cell>
          <cell r="U35">
            <v>492.8</v>
          </cell>
          <cell r="V35">
            <v>504.8</v>
          </cell>
          <cell r="W35">
            <v>516.05803108808311</v>
          </cell>
        </row>
        <row r="36">
          <cell r="K36">
            <v>5403.5579999999991</v>
          </cell>
          <cell r="L36">
            <v>431.51567460317455</v>
          </cell>
          <cell r="M36">
            <v>432.77374784110526</v>
          </cell>
          <cell r="N36">
            <v>438.58721934369606</v>
          </cell>
          <cell r="O36">
            <v>438.92470207253876</v>
          </cell>
          <cell r="P36">
            <v>441.95967616580305</v>
          </cell>
          <cell r="Q36">
            <v>446.01333333333332</v>
          </cell>
          <cell r="R36">
            <v>463.69170682210682</v>
          </cell>
          <cell r="S36">
            <v>472.75533333333328</v>
          </cell>
          <cell r="T36">
            <v>494.5686787564764</v>
          </cell>
          <cell r="U36">
            <v>507.73333333333341</v>
          </cell>
          <cell r="V36">
            <v>515.26666666666677</v>
          </cell>
          <cell r="W36">
            <v>526.51221934369619</v>
          </cell>
        </row>
        <row r="39">
          <cell r="D39" t="str">
            <v>Kommun</v>
          </cell>
          <cell r="E39" t="str">
            <v>Fjärrvärmeföretag 2002</v>
          </cell>
          <cell r="F39" t="str">
            <v>Org.nr</v>
          </cell>
          <cell r="G39" t="str">
            <v>Företagets säte</v>
          </cell>
          <cell r="H39" t="str">
            <v>Ägare2001</v>
          </cell>
          <cell r="I39" t="str">
            <v>andel [%]</v>
          </cell>
          <cell r="J39" t="str">
            <v>Typ</v>
          </cell>
          <cell r="K39" t="str">
            <v>GWh 2001</v>
          </cell>
          <cell r="L39" t="str">
            <v>Pris 1996</v>
          </cell>
          <cell r="M39" t="str">
            <v>Pris 1997</v>
          </cell>
          <cell r="N39" t="str">
            <v>Pris 1998</v>
          </cell>
          <cell r="O39" t="str">
            <v>Pris 1999</v>
          </cell>
          <cell r="P39" t="str">
            <v>Pris 2000</v>
          </cell>
          <cell r="Q39" t="str">
            <v>Pris 2001</v>
          </cell>
          <cell r="R39" t="str">
            <v>Pris 2002</v>
          </cell>
          <cell r="S39" t="str">
            <v>Pris 2003</v>
          </cell>
          <cell r="T39" t="str">
            <v>Pris 2004</v>
          </cell>
          <cell r="U39" t="str">
            <v>Pris 2005</v>
          </cell>
          <cell r="V39" t="str">
            <v>Pris 2006</v>
          </cell>
          <cell r="W39" t="str">
            <v>Pris 2007</v>
          </cell>
        </row>
        <row r="40">
          <cell r="D40" t="str">
            <v>Askersund</v>
          </cell>
          <cell r="E40" t="str">
            <v>Motala Energi AB</v>
          </cell>
          <cell r="F40">
            <v>5563733376</v>
          </cell>
          <cell r="G40" t="str">
            <v>Motala</v>
          </cell>
          <cell r="H40" t="str">
            <v>Vattenfall AB</v>
          </cell>
          <cell r="I40">
            <v>100</v>
          </cell>
          <cell r="J40" t="str">
            <v>S</v>
          </cell>
          <cell r="K40">
            <v>17.853999999999999</v>
          </cell>
          <cell r="L40">
            <v>0</v>
          </cell>
          <cell r="M40">
            <v>0</v>
          </cell>
          <cell r="N40">
            <v>0</v>
          </cell>
          <cell r="O40">
            <v>476.76165803108802</v>
          </cell>
          <cell r="P40">
            <v>486.76165803108807</v>
          </cell>
          <cell r="Q40">
            <v>495.2</v>
          </cell>
          <cell r="R40">
            <v>525.99999999999989</v>
          </cell>
          <cell r="S40">
            <v>557.00007999999991</v>
          </cell>
          <cell r="T40">
            <v>601</v>
          </cell>
          <cell r="U40">
            <v>611.20000000000005</v>
          </cell>
          <cell r="V40">
            <v>620</v>
          </cell>
          <cell r="W40">
            <v>620</v>
          </cell>
        </row>
        <row r="41">
          <cell r="D41" t="str">
            <v>Bjuv</v>
          </cell>
          <cell r="E41" t="str">
            <v>Vattenfall AB</v>
          </cell>
          <cell r="F41">
            <v>5560362138</v>
          </cell>
          <cell r="G41" t="str">
            <v>Stockholm</v>
          </cell>
          <cell r="H41" t="str">
            <v>Vattenfall AB</v>
          </cell>
          <cell r="I41">
            <v>100</v>
          </cell>
          <cell r="J41" t="str">
            <v>S</v>
          </cell>
          <cell r="K41">
            <v>19.369</v>
          </cell>
          <cell r="L41">
            <v>0</v>
          </cell>
          <cell r="M41">
            <v>0</v>
          </cell>
          <cell r="N41">
            <v>0</v>
          </cell>
          <cell r="O41">
            <v>0</v>
          </cell>
          <cell r="P41">
            <v>0</v>
          </cell>
          <cell r="Q41">
            <v>0</v>
          </cell>
          <cell r="R41">
            <v>570.99999999999989</v>
          </cell>
          <cell r="S41">
            <v>570.99999999999989</v>
          </cell>
          <cell r="T41">
            <v>660</v>
          </cell>
          <cell r="U41">
            <v>568.80000000000007</v>
          </cell>
          <cell r="V41">
            <v>580</v>
          </cell>
          <cell r="W41">
            <v>592</v>
          </cell>
        </row>
        <row r="42">
          <cell r="D42" t="str">
            <v>Boxholm</v>
          </cell>
          <cell r="E42" t="str">
            <v>Motala Energi AB</v>
          </cell>
          <cell r="F42">
            <v>5563733376</v>
          </cell>
          <cell r="G42" t="str">
            <v>Motala</v>
          </cell>
          <cell r="H42" t="str">
            <v>Vattenfall AB</v>
          </cell>
          <cell r="I42">
            <v>100</v>
          </cell>
          <cell r="J42" t="str">
            <v>S</v>
          </cell>
          <cell r="K42">
            <v>14.093999999999999</v>
          </cell>
          <cell r="L42">
            <v>0</v>
          </cell>
          <cell r="M42">
            <v>0</v>
          </cell>
          <cell r="N42">
            <v>0</v>
          </cell>
          <cell r="O42">
            <v>393.94331606217617</v>
          </cell>
          <cell r="P42">
            <v>374.75426943005181</v>
          </cell>
          <cell r="Q42">
            <v>425.6</v>
          </cell>
          <cell r="R42">
            <v>425.21243523316059</v>
          </cell>
          <cell r="S42">
            <v>436.21280000000002</v>
          </cell>
          <cell r="T42">
            <v>601</v>
          </cell>
          <cell r="U42">
            <v>611.20000000000005</v>
          </cell>
          <cell r="V42">
            <v>620</v>
          </cell>
          <cell r="W42">
            <v>620</v>
          </cell>
        </row>
        <row r="43">
          <cell r="D43" t="str">
            <v>Fagersta</v>
          </cell>
          <cell r="E43" t="str">
            <v>Västerbergslagens Värme AB</v>
          </cell>
          <cell r="F43">
            <v>5565656856</v>
          </cell>
          <cell r="G43" t="str">
            <v>Ludvika</v>
          </cell>
          <cell r="H43" t="str">
            <v>Vattenfall AB</v>
          </cell>
          <cell r="I43">
            <v>51</v>
          </cell>
          <cell r="J43" t="str">
            <v>S</v>
          </cell>
          <cell r="K43">
            <v>109.19499999999999</v>
          </cell>
          <cell r="L43">
            <v>468.10880829015542</v>
          </cell>
          <cell r="M43">
            <v>436.26943005181346</v>
          </cell>
          <cell r="N43">
            <v>432.33160621761652</v>
          </cell>
          <cell r="O43">
            <v>432.33160621761652</v>
          </cell>
          <cell r="P43">
            <v>432.33160621761652</v>
          </cell>
          <cell r="Q43">
            <v>431.99999999999994</v>
          </cell>
          <cell r="R43">
            <v>472.33160621761652</v>
          </cell>
          <cell r="S43">
            <v>487.33199999999994</v>
          </cell>
          <cell r="T43">
            <v>526.92746113989631</v>
          </cell>
          <cell r="U43">
            <v>532.80000000000007</v>
          </cell>
          <cell r="V43">
            <v>540.80000000000007</v>
          </cell>
          <cell r="W43">
            <v>555.13471502590676</v>
          </cell>
        </row>
        <row r="44">
          <cell r="D44" t="str">
            <v>Gnesta</v>
          </cell>
          <cell r="E44" t="str">
            <v>Vattenfall AB</v>
          </cell>
          <cell r="F44">
            <v>5560362138</v>
          </cell>
          <cell r="G44" t="str">
            <v>Stockholm</v>
          </cell>
          <cell r="H44" t="str">
            <v>Vattenfall AB</v>
          </cell>
          <cell r="I44">
            <v>100</v>
          </cell>
          <cell r="J44" t="str">
            <v>S</v>
          </cell>
          <cell r="K44">
            <v>19.734000000000002</v>
          </cell>
          <cell r="L44">
            <v>0</v>
          </cell>
          <cell r="M44">
            <v>0</v>
          </cell>
          <cell r="N44">
            <v>0</v>
          </cell>
          <cell r="O44">
            <v>0</v>
          </cell>
          <cell r="P44">
            <v>437.49999999999994</v>
          </cell>
          <cell r="Q44">
            <v>410.4</v>
          </cell>
          <cell r="R44">
            <v>462.4</v>
          </cell>
          <cell r="S44">
            <v>559.99999999999989</v>
          </cell>
          <cell r="T44">
            <v>585</v>
          </cell>
          <cell r="U44">
            <v>595.20000000000005</v>
          </cell>
          <cell r="V44">
            <v>595.20000000000005</v>
          </cell>
          <cell r="W44">
            <v>616</v>
          </cell>
        </row>
        <row r="45">
          <cell r="D45" t="str">
            <v>Gotland</v>
          </cell>
          <cell r="E45" t="str">
            <v>Gotlands Energiverk AB</v>
          </cell>
          <cell r="F45">
            <v>5560082157</v>
          </cell>
          <cell r="G45" t="str">
            <v>Gotland</v>
          </cell>
          <cell r="H45" t="str">
            <v>Vattenfall AB</v>
          </cell>
          <cell r="I45">
            <v>75</v>
          </cell>
          <cell r="J45" t="str">
            <v>S</v>
          </cell>
          <cell r="K45">
            <v>231.39600000000002</v>
          </cell>
          <cell r="L45">
            <v>395</v>
          </cell>
          <cell r="M45">
            <v>409.98963730569943</v>
          </cell>
          <cell r="N45">
            <v>415.00518134715026</v>
          </cell>
          <cell r="O45">
            <v>415</v>
          </cell>
          <cell r="P45">
            <v>431.99999999999994</v>
          </cell>
          <cell r="Q45">
            <v>447.99999999999994</v>
          </cell>
          <cell r="R45">
            <v>472</v>
          </cell>
          <cell r="S45">
            <v>499.2</v>
          </cell>
          <cell r="T45">
            <v>530</v>
          </cell>
          <cell r="U45">
            <v>544</v>
          </cell>
          <cell r="V45">
            <v>553.6</v>
          </cell>
          <cell r="W45">
            <v>566.80000000000007</v>
          </cell>
        </row>
        <row r="46">
          <cell r="D46" t="str">
            <v>Haninge</v>
          </cell>
          <cell r="E46" t="str">
            <v>Vattenfall Drefviken Värme AB</v>
          </cell>
          <cell r="F46">
            <v>5560053463</v>
          </cell>
          <cell r="G46" t="str">
            <v>Haninge</v>
          </cell>
          <cell r="H46" t="str">
            <v>Vattenfall AB</v>
          </cell>
          <cell r="I46">
            <v>100</v>
          </cell>
          <cell r="J46" t="str">
            <v>S</v>
          </cell>
          <cell r="K46">
            <v>356.47</v>
          </cell>
          <cell r="L46">
            <v>405.23963730569943</v>
          </cell>
          <cell r="M46">
            <v>409.49222797927462</v>
          </cell>
          <cell r="N46">
            <v>409.49222797927462</v>
          </cell>
          <cell r="O46">
            <v>406</v>
          </cell>
          <cell r="P46">
            <v>420</v>
          </cell>
          <cell r="Q46">
            <v>442.99999999999994</v>
          </cell>
          <cell r="R46">
            <v>465.04</v>
          </cell>
          <cell r="S46">
            <v>479.99999999999994</v>
          </cell>
          <cell r="T46">
            <v>510</v>
          </cell>
          <cell r="U46">
            <v>555.20000000000005</v>
          </cell>
          <cell r="V46">
            <v>564.80000000000007</v>
          </cell>
          <cell r="W46">
            <v>585</v>
          </cell>
        </row>
        <row r="47">
          <cell r="D47" t="str">
            <v>Haparanda</v>
          </cell>
          <cell r="E47" t="str">
            <v>Haparanda Värmeverk AB</v>
          </cell>
          <cell r="F47">
            <v>5562419209</v>
          </cell>
          <cell r="G47" t="str">
            <v>Haparanda</v>
          </cell>
          <cell r="H47" t="str">
            <v>Vattenfall AB</v>
          </cell>
          <cell r="I47">
            <v>50</v>
          </cell>
          <cell r="J47" t="str">
            <v>S</v>
          </cell>
          <cell r="K47">
            <v>49.517000000000003</v>
          </cell>
          <cell r="L47">
            <v>0</v>
          </cell>
          <cell r="M47">
            <v>0</v>
          </cell>
          <cell r="N47">
            <v>0</v>
          </cell>
          <cell r="O47">
            <v>454.99999999999994</v>
          </cell>
          <cell r="P47">
            <v>454.99999999999994</v>
          </cell>
          <cell r="Q47">
            <v>455.2</v>
          </cell>
          <cell r="R47">
            <v>454.99999999999994</v>
          </cell>
          <cell r="S47">
            <v>469.99999999999994</v>
          </cell>
          <cell r="T47">
            <v>470</v>
          </cell>
          <cell r="U47">
            <v>469.6</v>
          </cell>
          <cell r="V47">
            <v>464.8</v>
          </cell>
          <cell r="W47">
            <v>485</v>
          </cell>
        </row>
        <row r="48">
          <cell r="D48" t="str">
            <v>Hultsfred</v>
          </cell>
          <cell r="E48" t="str">
            <v>Vattenfall AB</v>
          </cell>
          <cell r="F48">
            <v>5560362138</v>
          </cell>
          <cell r="G48" t="str">
            <v>Stockholm</v>
          </cell>
          <cell r="H48" t="str">
            <v>Vattenfall AB</v>
          </cell>
          <cell r="I48">
            <v>100</v>
          </cell>
          <cell r="J48" t="str">
            <v>S</v>
          </cell>
          <cell r="K48">
            <v>38.090000000000003</v>
          </cell>
          <cell r="L48">
            <v>399.77202072538853</v>
          </cell>
          <cell r="M48">
            <v>405.63730569948183</v>
          </cell>
          <cell r="N48">
            <v>394.90155440414503</v>
          </cell>
          <cell r="O48">
            <v>423.9585492227979</v>
          </cell>
          <cell r="P48">
            <v>396.28808290155439</v>
          </cell>
          <cell r="Q48">
            <v>410.4</v>
          </cell>
          <cell r="R48">
            <v>410.00310880828948</v>
          </cell>
          <cell r="S48">
            <v>509.99999999999994</v>
          </cell>
          <cell r="T48">
            <v>500</v>
          </cell>
          <cell r="U48">
            <v>515.20000000000005</v>
          </cell>
          <cell r="V48">
            <v>524.80000000000007</v>
          </cell>
          <cell r="W48">
            <v>546</v>
          </cell>
        </row>
        <row r="49">
          <cell r="D49" t="str">
            <v>Kalix</v>
          </cell>
          <cell r="E49" t="str">
            <v>Vattenfall Kalix Fjärrvärme AB</v>
          </cell>
          <cell r="F49">
            <v>5560129958</v>
          </cell>
          <cell r="G49" t="str">
            <v>Luleå</v>
          </cell>
          <cell r="H49" t="str">
            <v>Vattenfall AB</v>
          </cell>
          <cell r="I49">
            <v>94</v>
          </cell>
          <cell r="J49" t="str">
            <v>S</v>
          </cell>
          <cell r="K49">
            <v>98.962000000000003</v>
          </cell>
          <cell r="L49">
            <v>426.11398963730562</v>
          </cell>
          <cell r="M49">
            <v>426.11398963730562</v>
          </cell>
          <cell r="N49">
            <v>0</v>
          </cell>
          <cell r="O49">
            <v>395</v>
          </cell>
          <cell r="P49">
            <v>395</v>
          </cell>
          <cell r="Q49">
            <v>424.8</v>
          </cell>
          <cell r="R49">
            <v>454.99999999999994</v>
          </cell>
          <cell r="S49">
            <v>495.99999999999994</v>
          </cell>
          <cell r="T49">
            <v>496</v>
          </cell>
          <cell r="U49">
            <v>496</v>
          </cell>
          <cell r="V49">
            <v>475.20000000000005</v>
          </cell>
          <cell r="W49">
            <v>595</v>
          </cell>
        </row>
        <row r="50">
          <cell r="D50" t="str">
            <v>Kinda</v>
          </cell>
          <cell r="E50" t="str">
            <v>Vattenfall AB</v>
          </cell>
          <cell r="F50">
            <v>5560362138</v>
          </cell>
          <cell r="G50" t="str">
            <v>Stockholm</v>
          </cell>
          <cell r="H50" t="str">
            <v>Vattenfall AB</v>
          </cell>
          <cell r="I50">
            <v>100</v>
          </cell>
          <cell r="J50" t="str">
            <v>S</v>
          </cell>
          <cell r="K50">
            <v>12.4</v>
          </cell>
          <cell r="L50">
            <v>0</v>
          </cell>
          <cell r="M50">
            <v>0</v>
          </cell>
          <cell r="N50">
            <v>0</v>
          </cell>
          <cell r="O50">
            <v>0</v>
          </cell>
          <cell r="P50">
            <v>0</v>
          </cell>
          <cell r="Q50">
            <v>0</v>
          </cell>
          <cell r="R50">
            <v>503.52331606217609</v>
          </cell>
          <cell r="S50">
            <v>588.99999999999989</v>
          </cell>
          <cell r="T50">
            <v>565</v>
          </cell>
          <cell r="U50">
            <v>564.80000000000007</v>
          </cell>
          <cell r="V50">
            <v>600</v>
          </cell>
          <cell r="W50">
            <v>600</v>
          </cell>
        </row>
        <row r="51">
          <cell r="D51" t="str">
            <v>Lilla Edet</v>
          </cell>
          <cell r="E51" t="str">
            <v>Lilla Edets Fjärrvärme AB</v>
          </cell>
          <cell r="F51">
            <v>5562178086</v>
          </cell>
          <cell r="G51" t="str">
            <v>Trollhättan</v>
          </cell>
          <cell r="H51" t="str">
            <v>Vattenfall AB/Lilla Edets Kommun</v>
          </cell>
          <cell r="I51" t="str">
            <v>50/50</v>
          </cell>
          <cell r="J51" t="str">
            <v>K0/S</v>
          </cell>
          <cell r="K51">
            <v>11.425000000000001</v>
          </cell>
          <cell r="L51">
            <v>485.93264248704662</v>
          </cell>
          <cell r="M51">
            <v>485.92746113989637</v>
          </cell>
          <cell r="N51">
            <v>485.92746113989637</v>
          </cell>
          <cell r="O51">
            <v>485.93264248704662</v>
          </cell>
          <cell r="P51">
            <v>485.93264248704662</v>
          </cell>
          <cell r="Q51">
            <v>500.8</v>
          </cell>
          <cell r="R51">
            <v>515.25181347150237</v>
          </cell>
          <cell r="S51">
            <v>535.56400000000008</v>
          </cell>
          <cell r="T51">
            <v>600.93160621761604</v>
          </cell>
          <cell r="U51">
            <v>612</v>
          </cell>
          <cell r="V51">
            <v>628</v>
          </cell>
          <cell r="W51">
            <v>636.61968911917108</v>
          </cell>
        </row>
        <row r="52">
          <cell r="D52" t="str">
            <v>Ludvika</v>
          </cell>
          <cell r="E52" t="str">
            <v>Västerbergslagens Värme AB</v>
          </cell>
          <cell r="F52">
            <v>5565656856</v>
          </cell>
          <cell r="G52" t="str">
            <v>Ludvika</v>
          </cell>
          <cell r="H52" t="str">
            <v>Vattenfall AB</v>
          </cell>
          <cell r="I52">
            <v>51</v>
          </cell>
          <cell r="J52" t="str">
            <v>S</v>
          </cell>
          <cell r="K52">
            <v>100.274</v>
          </cell>
          <cell r="L52">
            <v>462.21243523316059</v>
          </cell>
          <cell r="M52">
            <v>506.23834196891187</v>
          </cell>
          <cell r="N52">
            <v>496.24870466321238</v>
          </cell>
          <cell r="O52">
            <v>467.75647668393776</v>
          </cell>
          <cell r="P52">
            <v>467.75647668393776</v>
          </cell>
          <cell r="Q52">
            <v>479.2</v>
          </cell>
          <cell r="R52">
            <v>519.56994818652845</v>
          </cell>
          <cell r="S52">
            <v>540.50239999999985</v>
          </cell>
          <cell r="T52">
            <v>584.87564766839375</v>
          </cell>
          <cell r="U52">
            <v>584</v>
          </cell>
          <cell r="V52">
            <v>592</v>
          </cell>
          <cell r="W52">
            <v>607.10362694300522</v>
          </cell>
        </row>
        <row r="53">
          <cell r="D53" t="str">
            <v>Motala</v>
          </cell>
          <cell r="E53" t="str">
            <v>Motala Energi AB</v>
          </cell>
          <cell r="F53">
            <v>5563733376</v>
          </cell>
          <cell r="G53" t="str">
            <v>Motala</v>
          </cell>
          <cell r="H53" t="str">
            <v>Vattenfall AB</v>
          </cell>
          <cell r="I53">
            <v>100</v>
          </cell>
          <cell r="J53" t="str">
            <v>S</v>
          </cell>
          <cell r="K53">
            <v>170.089</v>
          </cell>
          <cell r="L53">
            <v>479.06217616580307</v>
          </cell>
          <cell r="M53">
            <v>493.76165803108807</v>
          </cell>
          <cell r="N53">
            <v>498.77720207253878</v>
          </cell>
          <cell r="O53">
            <v>490.98445595854918</v>
          </cell>
          <cell r="P53">
            <v>490.98445595854918</v>
          </cell>
          <cell r="Q53">
            <v>504.8</v>
          </cell>
          <cell r="R53">
            <v>525.99999999999989</v>
          </cell>
          <cell r="S53">
            <v>557</v>
          </cell>
          <cell r="T53">
            <v>601</v>
          </cell>
          <cell r="U53">
            <v>611.20000000000005</v>
          </cell>
          <cell r="V53">
            <v>620</v>
          </cell>
          <cell r="W53">
            <v>620</v>
          </cell>
        </row>
        <row r="54">
          <cell r="D54" t="str">
            <v>Norberg</v>
          </cell>
          <cell r="E54" t="str">
            <v>Vattenfall AB</v>
          </cell>
          <cell r="F54">
            <v>5560362138</v>
          </cell>
          <cell r="G54" t="str">
            <v>Stockholm</v>
          </cell>
          <cell r="H54" t="str">
            <v>Vattenfall AB</v>
          </cell>
          <cell r="I54">
            <v>100</v>
          </cell>
          <cell r="J54" t="str">
            <v>S</v>
          </cell>
          <cell r="K54">
            <v>16.5</v>
          </cell>
          <cell r="L54">
            <v>0</v>
          </cell>
          <cell r="M54">
            <v>0</v>
          </cell>
          <cell r="N54">
            <v>0</v>
          </cell>
          <cell r="O54">
            <v>0</v>
          </cell>
          <cell r="P54">
            <v>479.99999999999994</v>
          </cell>
          <cell r="Q54">
            <v>490.4</v>
          </cell>
          <cell r="R54">
            <v>501.59999999999991</v>
          </cell>
          <cell r="S54">
            <v>537</v>
          </cell>
          <cell r="T54">
            <v>555</v>
          </cell>
          <cell r="U54">
            <v>568</v>
          </cell>
          <cell r="V54">
            <v>562.4</v>
          </cell>
          <cell r="W54">
            <v>614</v>
          </cell>
        </row>
        <row r="55">
          <cell r="D55" t="str">
            <v>Nyköping</v>
          </cell>
          <cell r="E55" t="str">
            <v>Vattenfall AB</v>
          </cell>
          <cell r="F55">
            <v>5560362138</v>
          </cell>
          <cell r="G55" t="str">
            <v>Stockholm</v>
          </cell>
          <cell r="H55" t="str">
            <v>Vattenfall AB</v>
          </cell>
          <cell r="I55">
            <v>100</v>
          </cell>
          <cell r="J55" t="str">
            <v>S</v>
          </cell>
          <cell r="K55">
            <v>260.87200000000001</v>
          </cell>
          <cell r="L55">
            <v>436.12435233160619</v>
          </cell>
          <cell r="M55">
            <v>436.14507772020721</v>
          </cell>
          <cell r="N55">
            <v>436.14507772020721</v>
          </cell>
          <cell r="O55">
            <v>435.12953367875639</v>
          </cell>
          <cell r="P55">
            <v>434.19999999999993</v>
          </cell>
          <cell r="Q55">
            <v>459.99999999999994</v>
          </cell>
          <cell r="R55">
            <v>472</v>
          </cell>
          <cell r="S55">
            <v>490</v>
          </cell>
          <cell r="T55">
            <v>527</v>
          </cell>
          <cell r="U55">
            <v>541.6</v>
          </cell>
          <cell r="V55">
            <v>580</v>
          </cell>
          <cell r="W55">
            <v>580</v>
          </cell>
        </row>
        <row r="56">
          <cell r="D56" t="str">
            <v>Pajala</v>
          </cell>
          <cell r="E56" t="str">
            <v>Pajala Värmeverk AB</v>
          </cell>
          <cell r="F56">
            <v>5562417732</v>
          </cell>
          <cell r="G56" t="str">
            <v>Pajala</v>
          </cell>
          <cell r="H56" t="str">
            <v>Vattenfall AB</v>
          </cell>
          <cell r="I56">
            <v>50</v>
          </cell>
          <cell r="J56" t="str">
            <v>S</v>
          </cell>
          <cell r="K56">
            <v>21.047999999999998</v>
          </cell>
          <cell r="L56">
            <v>0</v>
          </cell>
          <cell r="M56">
            <v>0</v>
          </cell>
          <cell r="N56">
            <v>0</v>
          </cell>
          <cell r="O56">
            <v>420</v>
          </cell>
          <cell r="P56">
            <v>420</v>
          </cell>
          <cell r="Q56">
            <v>430.4</v>
          </cell>
          <cell r="R56">
            <v>440</v>
          </cell>
          <cell r="S56">
            <v>440</v>
          </cell>
          <cell r="T56">
            <v>440</v>
          </cell>
          <cell r="U56">
            <v>444</v>
          </cell>
          <cell r="V56">
            <v>453.6</v>
          </cell>
          <cell r="W56">
            <v>473.98963730569949</v>
          </cell>
        </row>
        <row r="57">
          <cell r="D57" t="str">
            <v>Piteå</v>
          </cell>
          <cell r="E57" t="str">
            <v>PiteEnergi, AB</v>
          </cell>
          <cell r="F57">
            <v>5563309227</v>
          </cell>
          <cell r="G57" t="str">
            <v>Piteå</v>
          </cell>
          <cell r="H57" t="str">
            <v>Vattenfall AB/Piteå Kommun</v>
          </cell>
          <cell r="I57" t="str">
            <v>50/50</v>
          </cell>
          <cell r="J57" t="str">
            <v>K0/S</v>
          </cell>
          <cell r="K57">
            <v>168.77500000000001</v>
          </cell>
          <cell r="L57">
            <v>352.90803108808285</v>
          </cell>
          <cell r="M57">
            <v>358.42487046632118</v>
          </cell>
          <cell r="N57">
            <v>358.42487046632118</v>
          </cell>
          <cell r="O57">
            <v>358.40803108808285</v>
          </cell>
          <cell r="P57">
            <v>358.40803108808285</v>
          </cell>
          <cell r="Q57">
            <v>359.2</v>
          </cell>
          <cell r="R57">
            <v>380.91632124352316</v>
          </cell>
          <cell r="S57">
            <v>393.71600000000001</v>
          </cell>
          <cell r="T57">
            <v>405.46632124352334</v>
          </cell>
          <cell r="U57">
            <v>406.40000000000003</v>
          </cell>
          <cell r="V57">
            <v>407.20000000000005</v>
          </cell>
          <cell r="W57">
            <v>416.0913212435234</v>
          </cell>
        </row>
        <row r="58">
          <cell r="D58" t="str">
            <v>Robertsfors</v>
          </cell>
          <cell r="E58" t="str">
            <v>Vattenfall AB</v>
          </cell>
          <cell r="F58">
            <v>5560362138</v>
          </cell>
          <cell r="G58" t="str">
            <v>Stockholm</v>
          </cell>
          <cell r="H58" t="str">
            <v>Vattenfall AB</v>
          </cell>
          <cell r="I58">
            <v>100</v>
          </cell>
          <cell r="J58" t="str">
            <v>S</v>
          </cell>
          <cell r="K58">
            <v>0</v>
          </cell>
          <cell r="L58">
            <v>0</v>
          </cell>
          <cell r="M58">
            <v>0</v>
          </cell>
          <cell r="N58">
            <v>0</v>
          </cell>
          <cell r="O58">
            <v>0</v>
          </cell>
          <cell r="P58">
            <v>448.39499999999992</v>
          </cell>
          <cell r="Q58">
            <v>447.99999999999994</v>
          </cell>
          <cell r="R58">
            <v>531.19999999999993</v>
          </cell>
          <cell r="S58">
            <v>604</v>
          </cell>
        </row>
        <row r="59">
          <cell r="D59" t="str">
            <v>Storfors</v>
          </cell>
          <cell r="E59" t="str">
            <v>Vattenfall AB</v>
          </cell>
          <cell r="F59">
            <v>5560362138</v>
          </cell>
          <cell r="G59" t="str">
            <v>Stockholm</v>
          </cell>
          <cell r="H59" t="str">
            <v>Vattenfall AB</v>
          </cell>
          <cell r="I59">
            <v>100</v>
          </cell>
          <cell r="J59" t="str">
            <v>S</v>
          </cell>
          <cell r="K59">
            <v>29.53</v>
          </cell>
          <cell r="L59">
            <v>0</v>
          </cell>
          <cell r="M59">
            <v>0</v>
          </cell>
          <cell r="N59">
            <v>0</v>
          </cell>
          <cell r="O59">
            <v>396.80829015544037</v>
          </cell>
          <cell r="P59">
            <v>421.11398963730568</v>
          </cell>
          <cell r="Q59">
            <v>432.8</v>
          </cell>
          <cell r="R59">
            <v>432.79999999999995</v>
          </cell>
          <cell r="S59">
            <v>460.48480000000001</v>
          </cell>
          <cell r="T59">
            <v>465</v>
          </cell>
          <cell r="U59">
            <v>492</v>
          </cell>
          <cell r="V59">
            <v>508</v>
          </cell>
          <cell r="W59">
            <v>590</v>
          </cell>
        </row>
        <row r="60">
          <cell r="D60" t="str">
            <v>Tyresö</v>
          </cell>
          <cell r="E60" t="str">
            <v>Vattenfall Drefviken Värme AB</v>
          </cell>
          <cell r="F60">
            <v>5560053463</v>
          </cell>
          <cell r="G60" t="str">
            <v>Haninge</v>
          </cell>
          <cell r="H60" t="str">
            <v>Vattenfall AB</v>
          </cell>
          <cell r="I60">
            <v>100</v>
          </cell>
          <cell r="J60" t="str">
            <v>S</v>
          </cell>
          <cell r="K60">
            <v>122.512</v>
          </cell>
          <cell r="L60">
            <v>405.23963730569943</v>
          </cell>
          <cell r="M60">
            <v>409.49222797927462</v>
          </cell>
          <cell r="N60">
            <v>409.49222797927462</v>
          </cell>
          <cell r="O60">
            <v>406</v>
          </cell>
          <cell r="P60">
            <v>420</v>
          </cell>
          <cell r="Q60">
            <v>442.99999999999994</v>
          </cell>
          <cell r="R60">
            <v>464.79999999999995</v>
          </cell>
          <cell r="S60">
            <v>479.99999999999994</v>
          </cell>
          <cell r="T60">
            <v>510</v>
          </cell>
          <cell r="U60">
            <v>555.20000000000005</v>
          </cell>
          <cell r="V60">
            <v>564.80000000000007</v>
          </cell>
          <cell r="W60">
            <v>585</v>
          </cell>
        </row>
        <row r="61">
          <cell r="D61" t="str">
            <v>Uppsala</v>
          </cell>
          <cell r="E61" t="str">
            <v>Vattenfall Värme Uppsala AB</v>
          </cell>
          <cell r="F61">
            <v>5561179929</v>
          </cell>
          <cell r="G61" t="str">
            <v>Uppsala</v>
          </cell>
          <cell r="H61" t="str">
            <v>Vattenfall AB</v>
          </cell>
          <cell r="I61">
            <v>100</v>
          </cell>
          <cell r="J61" t="str">
            <v>S</v>
          </cell>
          <cell r="K61">
            <v>1530.856</v>
          </cell>
          <cell r="L61">
            <v>382.10155440414502</v>
          </cell>
          <cell r="M61">
            <v>381.88601036269426</v>
          </cell>
          <cell r="N61">
            <v>381.88601036269426</v>
          </cell>
          <cell r="O61">
            <v>357.92</v>
          </cell>
          <cell r="P61">
            <v>357.91999999999996</v>
          </cell>
          <cell r="Q61">
            <v>374.4</v>
          </cell>
          <cell r="R61">
            <v>429.99999999999994</v>
          </cell>
          <cell r="S61">
            <v>454.99999999999994</v>
          </cell>
          <cell r="T61">
            <v>487</v>
          </cell>
          <cell r="U61">
            <v>507.20000000000005</v>
          </cell>
          <cell r="V61">
            <v>513.6</v>
          </cell>
          <cell r="W61">
            <v>525</v>
          </cell>
        </row>
        <row r="62">
          <cell r="D62" t="str">
            <v>Valdemarsvik</v>
          </cell>
          <cell r="E62" t="str">
            <v>Forsaströms Kraftaktiebolag</v>
          </cell>
          <cell r="F62">
            <v>5560100819</v>
          </cell>
          <cell r="G62" t="str">
            <v>Åtvidaberg</v>
          </cell>
          <cell r="H62" t="str">
            <v>Vattenfall AB</v>
          </cell>
          <cell r="I62">
            <v>100</v>
          </cell>
          <cell r="J62" t="str">
            <v>S</v>
          </cell>
          <cell r="K62">
            <v>0</v>
          </cell>
          <cell r="L62">
            <v>0</v>
          </cell>
          <cell r="M62">
            <v>0</v>
          </cell>
          <cell r="N62">
            <v>0</v>
          </cell>
          <cell r="O62">
            <v>0</v>
          </cell>
          <cell r="P62">
            <v>0</v>
          </cell>
          <cell r="Q62">
            <v>499.99999999999994</v>
          </cell>
          <cell r="R62">
            <v>499.99999999999994</v>
          </cell>
          <cell r="S62">
            <v>575</v>
          </cell>
          <cell r="T62">
            <v>570</v>
          </cell>
          <cell r="U62">
            <v>624.2124352331607</v>
          </cell>
          <cell r="V62">
            <v>624.2124352331607</v>
          </cell>
          <cell r="W62">
            <v>550</v>
          </cell>
        </row>
        <row r="63">
          <cell r="D63" t="str">
            <v>Vilhelmina</v>
          </cell>
          <cell r="E63" t="str">
            <v>Vilhelmina Värmeverk AB</v>
          </cell>
          <cell r="F63">
            <v>5562079714</v>
          </cell>
          <cell r="G63" t="str">
            <v>Vilhelmina</v>
          </cell>
          <cell r="H63" t="str">
            <v>Vattenfall AB/Vilhelmina Kommun</v>
          </cell>
          <cell r="I63" t="str">
            <v>50/50</v>
          </cell>
          <cell r="J63" t="str">
            <v>K0/S</v>
          </cell>
          <cell r="K63">
            <v>53.3</v>
          </cell>
          <cell r="L63">
            <v>425.16062176165798</v>
          </cell>
          <cell r="M63">
            <v>450.36269430051811</v>
          </cell>
          <cell r="N63">
            <v>450.36269430051811</v>
          </cell>
          <cell r="O63">
            <v>450.35233160621755</v>
          </cell>
          <cell r="P63">
            <v>450.35233160621755</v>
          </cell>
          <cell r="Q63">
            <v>451.2</v>
          </cell>
          <cell r="R63">
            <v>471.37409326424802</v>
          </cell>
          <cell r="S63">
            <v>471.2</v>
          </cell>
          <cell r="T63">
            <v>429.70984455958552</v>
          </cell>
          <cell r="U63">
            <v>466.40000000000003</v>
          </cell>
          <cell r="V63">
            <v>513.6</v>
          </cell>
          <cell r="W63">
            <v>528.72020725388597</v>
          </cell>
        </row>
        <row r="64">
          <cell r="D64" t="str">
            <v>Vänersborg</v>
          </cell>
          <cell r="E64" t="str">
            <v>Vattenfall AB</v>
          </cell>
          <cell r="F64">
            <v>5560362138</v>
          </cell>
          <cell r="G64" t="str">
            <v>Stockholm</v>
          </cell>
          <cell r="H64" t="str">
            <v>Vattenfall AB</v>
          </cell>
          <cell r="I64">
            <v>100</v>
          </cell>
          <cell r="J64" t="str">
            <v>S</v>
          </cell>
          <cell r="K64">
            <v>151.77199999999999</v>
          </cell>
          <cell r="L64">
            <v>437.96514366462549</v>
          </cell>
          <cell r="M64">
            <v>437.2227979274611</v>
          </cell>
          <cell r="N64">
            <v>437.2227979274611</v>
          </cell>
          <cell r="O64">
            <v>436.49637305699463</v>
          </cell>
          <cell r="P64">
            <v>436.49637305699474</v>
          </cell>
          <cell r="Q64">
            <v>470.4</v>
          </cell>
          <cell r="R64">
            <v>501.99999999999994</v>
          </cell>
          <cell r="S64">
            <v>491.99999999999994</v>
          </cell>
          <cell r="T64">
            <v>544</v>
          </cell>
          <cell r="U64">
            <v>566.4</v>
          </cell>
          <cell r="V64">
            <v>571.20000000000005</v>
          </cell>
          <cell r="W64">
            <v>580.80000000000007</v>
          </cell>
        </row>
        <row r="65">
          <cell r="D65" t="str">
            <v>Årjäng</v>
          </cell>
          <cell r="E65" t="str">
            <v>Vattenfall AB</v>
          </cell>
          <cell r="F65">
            <v>5560362138</v>
          </cell>
          <cell r="G65" t="str">
            <v>Stockholm</v>
          </cell>
          <cell r="H65" t="str">
            <v>Vattenfall AB</v>
          </cell>
          <cell r="I65">
            <v>100</v>
          </cell>
          <cell r="J65" t="str">
            <v>S</v>
          </cell>
          <cell r="K65">
            <v>44.668999999999997</v>
          </cell>
          <cell r="L65">
            <v>0</v>
          </cell>
          <cell r="M65">
            <v>0</v>
          </cell>
          <cell r="N65">
            <v>0</v>
          </cell>
          <cell r="O65">
            <v>432.35751295336786</v>
          </cell>
          <cell r="P65">
            <v>469.99999999999994</v>
          </cell>
          <cell r="Q65">
            <v>470.4</v>
          </cell>
          <cell r="R65">
            <v>469.99999999999994</v>
          </cell>
          <cell r="S65">
            <v>484.99999999999994</v>
          </cell>
          <cell r="T65">
            <v>544</v>
          </cell>
          <cell r="U65">
            <v>573.6</v>
          </cell>
          <cell r="V65">
            <v>587.20000000000005</v>
          </cell>
          <cell r="W65">
            <v>599</v>
          </cell>
        </row>
        <row r="66">
          <cell r="D66" t="str">
            <v>Åtvidaberg</v>
          </cell>
          <cell r="E66" t="str">
            <v>Forsaströms Kraftaktiebolag</v>
          </cell>
          <cell r="F66">
            <v>5560100819</v>
          </cell>
          <cell r="G66" t="str">
            <v>Åtvidaberg</v>
          </cell>
          <cell r="H66" t="str">
            <v>Vattenfall AB</v>
          </cell>
          <cell r="I66">
            <v>100</v>
          </cell>
          <cell r="J66" t="str">
            <v>S</v>
          </cell>
          <cell r="K66">
            <v>12.06</v>
          </cell>
          <cell r="L66">
            <v>0</v>
          </cell>
          <cell r="M66">
            <v>0</v>
          </cell>
          <cell r="N66">
            <v>0</v>
          </cell>
          <cell r="O66">
            <v>0</v>
          </cell>
          <cell r="P66">
            <v>395.69948186528495</v>
          </cell>
          <cell r="Q66">
            <v>479.99999999999994</v>
          </cell>
          <cell r="R66">
            <v>494.99999999999994</v>
          </cell>
          <cell r="S66">
            <v>441.99999999999994</v>
          </cell>
          <cell r="T66">
            <v>480</v>
          </cell>
          <cell r="U66">
            <v>504.8</v>
          </cell>
          <cell r="V66">
            <v>524</v>
          </cell>
          <cell r="W66">
            <v>539</v>
          </cell>
        </row>
        <row r="67">
          <cell r="D67" t="str">
            <v>Överkalix</v>
          </cell>
          <cell r="E67" t="str">
            <v>Överkalix Värmeverk AB</v>
          </cell>
          <cell r="F67">
            <v>5562419183</v>
          </cell>
          <cell r="G67" t="str">
            <v>Luleå</v>
          </cell>
          <cell r="H67" t="str">
            <v>Vattenfall AB</v>
          </cell>
          <cell r="I67">
            <v>50</v>
          </cell>
          <cell r="J67" t="str">
            <v>S</v>
          </cell>
          <cell r="K67">
            <v>16.001000000000001</v>
          </cell>
          <cell r="L67">
            <v>0</v>
          </cell>
          <cell r="M67">
            <v>0</v>
          </cell>
          <cell r="N67">
            <v>0</v>
          </cell>
          <cell r="O67">
            <v>459.99999999999994</v>
          </cell>
          <cell r="P67">
            <v>459.99999999999994</v>
          </cell>
          <cell r="Q67">
            <v>479.99999999999994</v>
          </cell>
          <cell r="R67">
            <v>490</v>
          </cell>
          <cell r="S67">
            <v>515</v>
          </cell>
          <cell r="T67">
            <v>515</v>
          </cell>
          <cell r="U67">
            <v>527.20000000000005</v>
          </cell>
          <cell r="V67">
            <v>532</v>
          </cell>
          <cell r="W67">
            <v>541</v>
          </cell>
        </row>
        <row r="68">
          <cell r="D68" t="str">
            <v>Övertorneå</v>
          </cell>
          <cell r="E68" t="str">
            <v>Övertorneå Värmeverk AB</v>
          </cell>
          <cell r="F68">
            <v>5562419191</v>
          </cell>
          <cell r="G68" t="str">
            <v>Luleå</v>
          </cell>
          <cell r="H68" t="str">
            <v>Vattenfall AB</v>
          </cell>
          <cell r="I68">
            <v>50</v>
          </cell>
          <cell r="J68" t="str">
            <v>S</v>
          </cell>
          <cell r="K68">
            <v>28.393999999999998</v>
          </cell>
          <cell r="L68">
            <v>0</v>
          </cell>
          <cell r="M68">
            <v>0</v>
          </cell>
          <cell r="N68">
            <v>0</v>
          </cell>
          <cell r="O68">
            <v>454.99999999999994</v>
          </cell>
          <cell r="P68">
            <v>454.99999999999994</v>
          </cell>
          <cell r="Q68">
            <v>455.2</v>
          </cell>
          <cell r="R68">
            <v>465</v>
          </cell>
          <cell r="S68">
            <v>490</v>
          </cell>
          <cell r="T68">
            <v>515.20000000000005</v>
          </cell>
          <cell r="U68">
            <v>528</v>
          </cell>
          <cell r="V68">
            <v>536.80000000000007</v>
          </cell>
          <cell r="W68">
            <v>559</v>
          </cell>
        </row>
        <row r="69">
          <cell r="K69">
            <v>3705.1580000000004</v>
          </cell>
          <cell r="L69">
            <v>425.78150360002684</v>
          </cell>
          <cell r="M69">
            <v>431.92598075499626</v>
          </cell>
          <cell r="N69">
            <v>431.24750896771616</v>
          </cell>
          <cell r="O69">
            <v>429.59730805463965</v>
          </cell>
          <cell r="P69">
            <v>433.91901534475886</v>
          </cell>
          <cell r="Q69">
            <v>450.91851851851851</v>
          </cell>
          <cell r="R69">
            <v>476.72491870644984</v>
          </cell>
          <cell r="S69">
            <v>504.11076137931036</v>
          </cell>
          <cell r="T69">
            <v>529.25396002960758</v>
          </cell>
          <cell r="U69">
            <v>542.00758697261301</v>
          </cell>
          <cell r="V69">
            <v>552.06472982975583</v>
          </cell>
          <cell r="W69">
            <v>568.79497131754249</v>
          </cell>
        </row>
        <row r="71">
          <cell r="D71" t="str">
            <v>Kommun</v>
          </cell>
          <cell r="E71" t="str">
            <v>Fjärrvärmeföretag 2002</v>
          </cell>
          <cell r="F71" t="str">
            <v>Org.nr</v>
          </cell>
          <cell r="G71" t="str">
            <v>Företagets säte</v>
          </cell>
          <cell r="H71" t="str">
            <v>Ägare2001</v>
          </cell>
          <cell r="I71" t="str">
            <v>andel [%]</v>
          </cell>
          <cell r="J71" t="str">
            <v>Typ</v>
          </cell>
          <cell r="K71" t="str">
            <v>GWh 2001</v>
          </cell>
          <cell r="L71" t="str">
            <v>Pris 1996</v>
          </cell>
          <cell r="M71" t="str">
            <v>Pris 1997</v>
          </cell>
          <cell r="N71" t="str">
            <v>Pris 1998</v>
          </cell>
          <cell r="O71" t="str">
            <v>Pris 1999</v>
          </cell>
          <cell r="P71" t="str">
            <v>Pris 2000</v>
          </cell>
          <cell r="Q71" t="str">
            <v>Pris 2001</v>
          </cell>
          <cell r="R71" t="str">
            <v>Pris 2002</v>
          </cell>
          <cell r="S71" t="str">
            <v>Pris 2003</v>
          </cell>
          <cell r="T71" t="str">
            <v>Pris 2004</v>
          </cell>
          <cell r="U71" t="str">
            <v>Pris 2005</v>
          </cell>
          <cell r="V71" t="str">
            <v>Pris 2006</v>
          </cell>
          <cell r="W71" t="str">
            <v>Pris 2007</v>
          </cell>
        </row>
        <row r="72">
          <cell r="D72" t="str">
            <v>Dorotea</v>
          </cell>
          <cell r="E72" t="str">
            <v>Graninge Värme AB</v>
          </cell>
          <cell r="F72">
            <v>5565799987</v>
          </cell>
          <cell r="G72" t="str">
            <v>Sollefteå</v>
          </cell>
          <cell r="H72" t="str">
            <v>Graninge AB</v>
          </cell>
          <cell r="I72">
            <v>100</v>
          </cell>
          <cell r="J72" t="str">
            <v>Ps</v>
          </cell>
          <cell r="K72">
            <v>13.868</v>
          </cell>
          <cell r="L72">
            <v>0</v>
          </cell>
          <cell r="M72">
            <v>0</v>
          </cell>
          <cell r="N72">
            <v>0</v>
          </cell>
          <cell r="O72">
            <v>0</v>
          </cell>
          <cell r="P72">
            <v>395.85492227979273</v>
          </cell>
          <cell r="Q72">
            <v>409.6</v>
          </cell>
          <cell r="R72">
            <v>408.68393782383362</v>
          </cell>
          <cell r="S72">
            <v>420.58319999999992</v>
          </cell>
          <cell r="T72">
            <v>426.10880829015542</v>
          </cell>
          <cell r="U72">
            <v>461.6</v>
          </cell>
          <cell r="V72">
            <v>478.40000000000003</v>
          </cell>
          <cell r="W72">
            <v>493.69948186528495</v>
          </cell>
        </row>
        <row r="73">
          <cell r="D73" t="str">
            <v>Håbo</v>
          </cell>
          <cell r="E73" t="str">
            <v>Graninge Mälarkraft Värme AB</v>
          </cell>
          <cell r="F73">
            <v>5563951127</v>
          </cell>
          <cell r="G73" t="str">
            <v>Sollefteå</v>
          </cell>
          <cell r="H73" t="str">
            <v>Graninge AB</v>
          </cell>
          <cell r="I73">
            <v>99</v>
          </cell>
          <cell r="J73" t="str">
            <v>Ps</v>
          </cell>
          <cell r="K73">
            <v>20.100000000000001</v>
          </cell>
          <cell r="L73">
            <v>502.7300518134715</v>
          </cell>
          <cell r="M73">
            <v>527.0466321243523</v>
          </cell>
          <cell r="N73">
            <v>510.05181347150256</v>
          </cell>
          <cell r="O73">
            <v>514.53367875647666</v>
          </cell>
          <cell r="P73">
            <v>514.53367875647666</v>
          </cell>
          <cell r="Q73">
            <v>527.99999999999989</v>
          </cell>
          <cell r="R73">
            <v>548.00414507772018</v>
          </cell>
          <cell r="S73">
            <v>576.103208</v>
          </cell>
          <cell r="T73">
            <v>595.10310880828956</v>
          </cell>
          <cell r="U73">
            <v>598.4</v>
          </cell>
          <cell r="V73">
            <v>598.4</v>
          </cell>
          <cell r="W73">
            <v>598.43626943005188</v>
          </cell>
        </row>
        <row r="74">
          <cell r="D74" t="str">
            <v>Järfälla</v>
          </cell>
          <cell r="E74" t="str">
            <v>Graninge Järfälla Värme AB</v>
          </cell>
          <cell r="F74">
            <v>5565283420</v>
          </cell>
          <cell r="G74" t="str">
            <v>Sollefteå</v>
          </cell>
          <cell r="H74" t="str">
            <v>Graninge AB</v>
          </cell>
          <cell r="I74">
            <v>100</v>
          </cell>
          <cell r="J74" t="str">
            <v>Ps</v>
          </cell>
          <cell r="K74">
            <v>250</v>
          </cell>
          <cell r="L74">
            <v>416.82590673575129</v>
          </cell>
          <cell r="M74">
            <v>434.81865284974094</v>
          </cell>
          <cell r="N74">
            <v>453.84455958549216</v>
          </cell>
          <cell r="O74">
            <v>452.34455958549216</v>
          </cell>
          <cell r="P74">
            <v>444.34455958549222</v>
          </cell>
          <cell r="Q74">
            <v>473.6</v>
          </cell>
          <cell r="R74">
            <v>503.99999999999994</v>
          </cell>
          <cell r="S74">
            <v>535.86239999999998</v>
          </cell>
          <cell r="T74">
            <v>567.86269430051823</v>
          </cell>
          <cell r="U74">
            <v>574.4</v>
          </cell>
          <cell r="V74">
            <v>574.4</v>
          </cell>
          <cell r="W74">
            <v>576.61658031088086</v>
          </cell>
        </row>
        <row r="75">
          <cell r="D75" t="str">
            <v>Kalmar</v>
          </cell>
          <cell r="E75" t="str">
            <v>Graninge Kalmar Energi AB</v>
          </cell>
          <cell r="F75">
            <v>5561827543</v>
          </cell>
          <cell r="G75" t="str">
            <v>Kalmar</v>
          </cell>
          <cell r="H75" t="str">
            <v>Graninge Kalmar Energi Holding AB</v>
          </cell>
          <cell r="I75">
            <v>100</v>
          </cell>
          <cell r="J75" t="str">
            <v>Ps</v>
          </cell>
          <cell r="K75">
            <v>337.47399999999999</v>
          </cell>
          <cell r="L75">
            <v>382.61139896373055</v>
          </cell>
          <cell r="M75">
            <v>382.63212435233157</v>
          </cell>
          <cell r="N75">
            <v>390.71502590673572</v>
          </cell>
          <cell r="O75">
            <v>373.8113989637306</v>
          </cell>
          <cell r="P75">
            <v>373.81139896373054</v>
          </cell>
          <cell r="Q75">
            <v>383.99999999999994</v>
          </cell>
          <cell r="R75">
            <v>401.61139896373055</v>
          </cell>
          <cell r="S75">
            <v>420.6112</v>
          </cell>
          <cell r="T75">
            <v>453.95238095238142</v>
          </cell>
          <cell r="U75">
            <v>447.20000000000005</v>
          </cell>
          <cell r="V75">
            <v>460.8</v>
          </cell>
          <cell r="W75">
            <v>486.60984455958555</v>
          </cell>
        </row>
        <row r="76">
          <cell r="D76" t="str">
            <v>Nordmaling</v>
          </cell>
          <cell r="E76" t="str">
            <v>Nordmalings Energiverk AB</v>
          </cell>
          <cell r="F76">
            <v>5562383215</v>
          </cell>
          <cell r="H76" t="str">
            <v>Graninge AB</v>
          </cell>
          <cell r="I76">
            <v>100</v>
          </cell>
          <cell r="J76" t="str">
            <v>Ps</v>
          </cell>
          <cell r="K76">
            <v>11.435</v>
          </cell>
          <cell r="L76">
            <v>0</v>
          </cell>
          <cell r="M76">
            <v>0</v>
          </cell>
          <cell r="N76">
            <v>0</v>
          </cell>
          <cell r="O76">
            <v>405.90673575129529</v>
          </cell>
          <cell r="P76">
            <v>404.37305699481863</v>
          </cell>
          <cell r="Q76">
            <v>443.99999999999994</v>
          </cell>
          <cell r="R76">
            <v>464.26891191709836</v>
          </cell>
          <cell r="S76">
            <v>464.2688</v>
          </cell>
          <cell r="T76">
            <v>464.26891191709842</v>
          </cell>
          <cell r="U76">
            <v>494.40000000000003</v>
          </cell>
          <cell r="V76">
            <v>497.6</v>
          </cell>
          <cell r="W76">
            <v>519.86010362694299</v>
          </cell>
        </row>
        <row r="77">
          <cell r="D77" t="str">
            <v>Sollefteå</v>
          </cell>
          <cell r="E77" t="str">
            <v>Graninge Värme AB</v>
          </cell>
          <cell r="F77">
            <v>5565799987</v>
          </cell>
          <cell r="G77" t="str">
            <v>Sollefteå</v>
          </cell>
          <cell r="H77" t="str">
            <v>Graninge AB</v>
          </cell>
          <cell r="I77">
            <v>100</v>
          </cell>
          <cell r="J77" t="str">
            <v>Ps</v>
          </cell>
          <cell r="K77">
            <v>66.468000000000004</v>
          </cell>
          <cell r="L77">
            <v>474.35233160621755</v>
          </cell>
          <cell r="M77">
            <v>500.35233160621755</v>
          </cell>
          <cell r="N77">
            <v>453.34715025906735</v>
          </cell>
          <cell r="O77">
            <v>449.51813471502589</v>
          </cell>
          <cell r="P77">
            <v>472.02072538860102</v>
          </cell>
          <cell r="Q77">
            <v>469.6</v>
          </cell>
          <cell r="R77">
            <v>485.87720207253835</v>
          </cell>
          <cell r="S77">
            <v>525.87759999999992</v>
          </cell>
          <cell r="T77">
            <v>555.87720207253847</v>
          </cell>
          <cell r="U77">
            <v>574.4</v>
          </cell>
          <cell r="V77">
            <v>569.6</v>
          </cell>
          <cell r="W77">
            <v>580.50259067357513</v>
          </cell>
        </row>
        <row r="78">
          <cell r="D78" t="str">
            <v>Sävsjö</v>
          </cell>
          <cell r="E78" t="str">
            <v>Sävsjö Energi AB</v>
          </cell>
          <cell r="F78">
            <v>5561905802</v>
          </cell>
          <cell r="G78" t="str">
            <v>Sävsjö</v>
          </cell>
          <cell r="H78" t="str">
            <v>Graninge Kalmar Energi Holding AB</v>
          </cell>
          <cell r="I78">
            <v>0</v>
          </cell>
          <cell r="J78" t="str">
            <v>Ps</v>
          </cell>
          <cell r="K78">
            <v>15.076000000000001</v>
          </cell>
          <cell r="L78">
            <v>0</v>
          </cell>
          <cell r="M78">
            <v>0</v>
          </cell>
          <cell r="N78">
            <v>0</v>
          </cell>
          <cell r="O78">
            <v>0</v>
          </cell>
          <cell r="P78">
            <v>0</v>
          </cell>
          <cell r="Q78">
            <v>430.4</v>
          </cell>
          <cell r="R78">
            <v>430.10362694300517</v>
          </cell>
          <cell r="S78">
            <v>460.10399999999998</v>
          </cell>
          <cell r="T78">
            <v>460.10362694300522</v>
          </cell>
          <cell r="U78">
            <v>510.40000000000003</v>
          </cell>
          <cell r="V78">
            <v>524.80000000000007</v>
          </cell>
          <cell r="W78">
            <v>540.10362694300522</v>
          </cell>
        </row>
        <row r="79">
          <cell r="D79" t="str">
            <v>Upplands-Bro</v>
          </cell>
          <cell r="E79" t="str">
            <v>Graninge Mälarkraft Värme AB</v>
          </cell>
          <cell r="F79">
            <v>5563951127</v>
          </cell>
          <cell r="G79" t="str">
            <v>Sollefteå</v>
          </cell>
          <cell r="H79" t="str">
            <v>Graninge AB</v>
          </cell>
          <cell r="I79">
            <v>99</v>
          </cell>
          <cell r="J79" t="str">
            <v>Ps</v>
          </cell>
          <cell r="K79">
            <v>79.900000000000006</v>
          </cell>
          <cell r="L79">
            <v>502.73160621761656</v>
          </cell>
          <cell r="M79">
            <v>527.0466321243523</v>
          </cell>
          <cell r="N79">
            <v>510.05181347150256</v>
          </cell>
          <cell r="O79">
            <v>514.53367875647666</v>
          </cell>
          <cell r="P79">
            <v>510.53367875647666</v>
          </cell>
          <cell r="Q79">
            <v>527.99999999999989</v>
          </cell>
          <cell r="R79">
            <v>548</v>
          </cell>
          <cell r="S79">
            <v>576.10320000000002</v>
          </cell>
          <cell r="T79">
            <v>595.10310880828956</v>
          </cell>
          <cell r="U79">
            <v>598.4</v>
          </cell>
          <cell r="V79">
            <v>598.4</v>
          </cell>
          <cell r="W79">
            <v>598.43626943005188</v>
          </cell>
        </row>
        <row r="80">
          <cell r="K80">
            <v>794.32099999999991</v>
          </cell>
          <cell r="L80">
            <v>455.85025906735757</v>
          </cell>
          <cell r="M80">
            <v>474.37927461139896</v>
          </cell>
          <cell r="N80">
            <v>463.60207253886</v>
          </cell>
          <cell r="O80">
            <v>451.77469775474952</v>
          </cell>
          <cell r="P80">
            <v>445.06743153219838</v>
          </cell>
          <cell r="Q80">
            <v>458.4</v>
          </cell>
          <cell r="R80">
            <v>473.81865284974077</v>
          </cell>
          <cell r="S80">
            <v>497.43920099999997</v>
          </cell>
          <cell r="T80">
            <v>514.79748026153447</v>
          </cell>
          <cell r="U80">
            <v>532.40000000000009</v>
          </cell>
          <cell r="V80">
            <v>537.79999999999995</v>
          </cell>
          <cell r="W80">
            <v>549.28309585492229</v>
          </cell>
        </row>
        <row r="83">
          <cell r="D83" t="str">
            <v>Kommun</v>
          </cell>
          <cell r="E83" t="str">
            <v>Fjärrvärmeföretag 2002</v>
          </cell>
          <cell r="F83" t="str">
            <v>Org.nr</v>
          </cell>
          <cell r="G83" t="str">
            <v>Företagets säte</v>
          </cell>
          <cell r="H83" t="str">
            <v>Ägare2001</v>
          </cell>
          <cell r="I83" t="str">
            <v>andel [%]</v>
          </cell>
          <cell r="J83" t="str">
            <v>Typ</v>
          </cell>
          <cell r="K83" t="str">
            <v>GWh 2001</v>
          </cell>
          <cell r="L83" t="str">
            <v>Pris 1996</v>
          </cell>
          <cell r="M83" t="str">
            <v>Pris 1997</v>
          </cell>
          <cell r="N83" t="str">
            <v>Pris 1998</v>
          </cell>
          <cell r="O83" t="str">
            <v>Pris 1999</v>
          </cell>
          <cell r="P83" t="str">
            <v>Pris 2000</v>
          </cell>
          <cell r="Q83" t="str">
            <v>Pris 2001</v>
          </cell>
          <cell r="R83" t="str">
            <v>Pris 2002</v>
          </cell>
          <cell r="S83" t="str">
            <v>Pris 2003</v>
          </cell>
          <cell r="T83" t="str">
            <v>Pris 2004</v>
          </cell>
          <cell r="U83" t="str">
            <v>Pris 2005</v>
          </cell>
          <cell r="V83" t="str">
            <v>Pris 2006</v>
          </cell>
          <cell r="W83" t="str">
            <v>Pris 2007</v>
          </cell>
        </row>
        <row r="84">
          <cell r="D84" t="str">
            <v>Filipstad</v>
          </cell>
          <cell r="E84" t="str">
            <v>Filipstads Värme AB</v>
          </cell>
          <cell r="F84">
            <v>5565447975</v>
          </cell>
          <cell r="G84" t="str">
            <v>Filipstad</v>
          </cell>
          <cell r="H84" t="str">
            <v>Gotlands Fjärrvärme AB/Filipstads Energi AB</v>
          </cell>
          <cell r="I84" t="str">
            <v>50/50</v>
          </cell>
          <cell r="J84" t="str">
            <v>K0/Ps</v>
          </cell>
          <cell r="K84">
            <v>0</v>
          </cell>
          <cell r="L84">
            <v>0</v>
          </cell>
          <cell r="M84">
            <v>0</v>
          </cell>
          <cell r="N84">
            <v>0</v>
          </cell>
          <cell r="O84">
            <v>390</v>
          </cell>
          <cell r="P84">
            <v>392.99999999999994</v>
          </cell>
          <cell r="Q84">
            <v>395.19999999999993</v>
          </cell>
          <cell r="R84">
            <v>406</v>
          </cell>
          <cell r="S84">
            <v>411.99999999999994</v>
          </cell>
          <cell r="T84">
            <v>487</v>
          </cell>
          <cell r="U84">
            <v>512</v>
          </cell>
          <cell r="V84">
            <v>512</v>
          </cell>
          <cell r="W84">
            <v>550</v>
          </cell>
        </row>
        <row r="85">
          <cell r="D85" t="str">
            <v>Flen</v>
          </cell>
          <cell r="E85" t="str">
            <v>Flen Kraft och Värme AB</v>
          </cell>
          <cell r="F85">
            <v>5565990347</v>
          </cell>
          <cell r="G85" t="str">
            <v>Visby</v>
          </cell>
          <cell r="H85" t="str">
            <v>Gotlands Fjärrvärme AB</v>
          </cell>
          <cell r="I85">
            <v>100</v>
          </cell>
          <cell r="J85" t="str">
            <v>Ps</v>
          </cell>
          <cell r="K85">
            <v>0</v>
          </cell>
          <cell r="L85">
            <v>0</v>
          </cell>
          <cell r="M85">
            <v>0</v>
          </cell>
          <cell r="N85">
            <v>0</v>
          </cell>
          <cell r="O85">
            <v>0</v>
          </cell>
          <cell r="P85">
            <v>0</v>
          </cell>
          <cell r="Q85">
            <v>0</v>
          </cell>
          <cell r="R85">
            <v>433.99999999999994</v>
          </cell>
          <cell r="S85">
            <v>440.99999999999994</v>
          </cell>
          <cell r="T85">
            <v>480</v>
          </cell>
          <cell r="U85">
            <v>500</v>
          </cell>
          <cell r="V85">
            <v>508</v>
          </cell>
          <cell r="W85">
            <v>530</v>
          </cell>
        </row>
        <row r="86">
          <cell r="D86" t="str">
            <v>Höör</v>
          </cell>
          <cell r="E86" t="str">
            <v>Höörs Värme AB</v>
          </cell>
          <cell r="F86">
            <v>5566165303</v>
          </cell>
          <cell r="H86" t="str">
            <v>Gotlands Fjärrvärme AB</v>
          </cell>
          <cell r="I86">
            <v>100</v>
          </cell>
          <cell r="J86" t="str">
            <v>Ps</v>
          </cell>
          <cell r="K86">
            <v>16.11</v>
          </cell>
          <cell r="L86">
            <v>472.77968911917094</v>
          </cell>
          <cell r="M86">
            <v>473</v>
          </cell>
          <cell r="N86">
            <v>472.99481865284969</v>
          </cell>
          <cell r="O86">
            <v>466.04145077720204</v>
          </cell>
          <cell r="P86">
            <v>479.68393782383413</v>
          </cell>
          <cell r="Q86">
            <v>503.2</v>
          </cell>
          <cell r="R86">
            <v>509.99999999999994</v>
          </cell>
          <cell r="S86">
            <v>512.79999999999995</v>
          </cell>
          <cell r="T86">
            <v>512</v>
          </cell>
          <cell r="U86">
            <v>540</v>
          </cell>
          <cell r="V86">
            <v>540</v>
          </cell>
          <cell r="W86">
            <v>570</v>
          </cell>
        </row>
        <row r="87">
          <cell r="D87" t="str">
            <v>Karlsborg</v>
          </cell>
          <cell r="E87" t="str">
            <v>Karlsborgs Värme AB</v>
          </cell>
          <cell r="F87">
            <v>5565559746</v>
          </cell>
          <cell r="G87" t="str">
            <v>Karlsborg</v>
          </cell>
          <cell r="H87" t="str">
            <v>Gotlands Fjärrvärme AB/Karlsborgs Kommun</v>
          </cell>
          <cell r="I87" t="str">
            <v>50/50</v>
          </cell>
          <cell r="J87" t="str">
            <v>K0/Ps</v>
          </cell>
          <cell r="K87">
            <v>0</v>
          </cell>
          <cell r="L87">
            <v>0</v>
          </cell>
          <cell r="M87">
            <v>0</v>
          </cell>
          <cell r="N87">
            <v>0</v>
          </cell>
          <cell r="O87">
            <v>0</v>
          </cell>
          <cell r="P87">
            <v>390</v>
          </cell>
          <cell r="Q87">
            <v>394.4</v>
          </cell>
          <cell r="R87">
            <v>404</v>
          </cell>
          <cell r="S87">
            <v>424.99999999999994</v>
          </cell>
          <cell r="T87">
            <v>480</v>
          </cell>
          <cell r="U87">
            <v>500</v>
          </cell>
          <cell r="V87">
            <v>509.6</v>
          </cell>
          <cell r="W87">
            <v>530</v>
          </cell>
        </row>
        <row r="88">
          <cell r="D88" t="str">
            <v>Sunne</v>
          </cell>
          <cell r="E88" t="str">
            <v>Sunne Energi AB</v>
          </cell>
          <cell r="F88">
            <v>5562236645</v>
          </cell>
          <cell r="G88" t="str">
            <v>Visby</v>
          </cell>
          <cell r="H88" t="str">
            <v>Gotlands Fjärrvärme AB</v>
          </cell>
          <cell r="I88">
            <v>100</v>
          </cell>
          <cell r="J88" t="str">
            <v>Ps</v>
          </cell>
          <cell r="K88">
            <v>175.571</v>
          </cell>
          <cell r="L88">
            <v>0</v>
          </cell>
          <cell r="M88">
            <v>0</v>
          </cell>
          <cell r="N88">
            <v>0</v>
          </cell>
          <cell r="O88">
            <v>0</v>
          </cell>
          <cell r="P88">
            <v>395</v>
          </cell>
          <cell r="Q88">
            <v>395.99999999999994</v>
          </cell>
          <cell r="R88">
            <v>412.87</v>
          </cell>
          <cell r="S88">
            <v>422.49999999999994</v>
          </cell>
          <cell r="T88">
            <v>467</v>
          </cell>
          <cell r="U88">
            <v>497.6</v>
          </cell>
          <cell r="V88">
            <v>548</v>
          </cell>
          <cell r="W88">
            <v>581</v>
          </cell>
        </row>
        <row r="89">
          <cell r="D89" t="str">
            <v>Tomelilla</v>
          </cell>
          <cell r="E89" t="str">
            <v>Tomelilla Värme AB</v>
          </cell>
          <cell r="F89">
            <v>5566060264</v>
          </cell>
          <cell r="G89" t="str">
            <v>Visby</v>
          </cell>
          <cell r="H89" t="str">
            <v>Gotlands Fjärrvärme AB</v>
          </cell>
          <cell r="I89">
            <v>100</v>
          </cell>
          <cell r="J89" t="str">
            <v>Ps</v>
          </cell>
          <cell r="K89">
            <v>0</v>
          </cell>
          <cell r="L89">
            <v>0</v>
          </cell>
          <cell r="M89">
            <v>0</v>
          </cell>
          <cell r="N89">
            <v>0</v>
          </cell>
          <cell r="O89">
            <v>0</v>
          </cell>
          <cell r="P89">
            <v>390</v>
          </cell>
          <cell r="Q89">
            <v>410.4</v>
          </cell>
          <cell r="R89">
            <v>447.99999999999994</v>
          </cell>
          <cell r="S89">
            <v>463</v>
          </cell>
          <cell r="T89">
            <v>492</v>
          </cell>
          <cell r="U89">
            <v>540</v>
          </cell>
          <cell r="V89">
            <v>540</v>
          </cell>
          <cell r="W89">
            <v>570</v>
          </cell>
        </row>
        <row r="90">
          <cell r="D90" t="str">
            <v>Vara</v>
          </cell>
          <cell r="E90" t="str">
            <v>Vara Värme AB</v>
          </cell>
          <cell r="F90">
            <v>5566059258</v>
          </cell>
          <cell r="G90" t="str">
            <v>Visby</v>
          </cell>
          <cell r="H90" t="str">
            <v>Gotlands Fjärrvärme AB</v>
          </cell>
          <cell r="I90">
            <v>100</v>
          </cell>
          <cell r="J90" t="str">
            <v>Ps</v>
          </cell>
          <cell r="K90">
            <v>0</v>
          </cell>
          <cell r="L90">
            <v>0</v>
          </cell>
          <cell r="M90">
            <v>0</v>
          </cell>
          <cell r="N90">
            <v>0</v>
          </cell>
          <cell r="O90">
            <v>395.99999999999994</v>
          </cell>
          <cell r="P90">
            <v>397.99999999999994</v>
          </cell>
          <cell r="Q90">
            <v>400.8</v>
          </cell>
          <cell r="R90">
            <v>425.99999999999994</v>
          </cell>
          <cell r="S90">
            <v>434.99999999999994</v>
          </cell>
          <cell r="T90">
            <v>480</v>
          </cell>
          <cell r="U90">
            <v>504.8</v>
          </cell>
          <cell r="V90">
            <v>515.20000000000005</v>
          </cell>
          <cell r="W90">
            <v>525</v>
          </cell>
        </row>
        <row r="91">
          <cell r="K91">
            <v>191.68099999999998</v>
          </cell>
          <cell r="L91">
            <v>472.77968911917094</v>
          </cell>
          <cell r="M91">
            <v>473</v>
          </cell>
          <cell r="N91">
            <v>472.99481865284969</v>
          </cell>
          <cell r="O91">
            <v>417.34715025906735</v>
          </cell>
          <cell r="P91">
            <v>407.61398963730568</v>
          </cell>
          <cell r="Q91">
            <v>416.66666666666669</v>
          </cell>
          <cell r="R91">
            <v>434.40999999999997</v>
          </cell>
          <cell r="S91">
            <v>444.47142857142853</v>
          </cell>
          <cell r="T91">
            <v>485.42857142857144</v>
          </cell>
          <cell r="U91">
            <v>513.48571428571427</v>
          </cell>
          <cell r="V91">
            <v>524.68571428571431</v>
          </cell>
          <cell r="W91">
            <v>550.85714285714289</v>
          </cell>
        </row>
        <row r="94">
          <cell r="D94" t="str">
            <v>Kommun</v>
          </cell>
          <cell r="E94" t="str">
            <v>Fjärrvärmeföretag 2002</v>
          </cell>
          <cell r="F94" t="str">
            <v>Org.nr</v>
          </cell>
          <cell r="G94" t="str">
            <v>Företagets säte</v>
          </cell>
          <cell r="H94" t="str">
            <v>Ägare2001</v>
          </cell>
          <cell r="I94" t="str">
            <v>andel [%]</v>
          </cell>
          <cell r="J94" t="str">
            <v>Typ</v>
          </cell>
          <cell r="K94" t="str">
            <v>GWh 2001</v>
          </cell>
          <cell r="L94" t="str">
            <v>Pris 1996</v>
          </cell>
          <cell r="M94" t="str">
            <v>Pris 1997</v>
          </cell>
          <cell r="N94" t="str">
            <v>Pris 1998</v>
          </cell>
          <cell r="O94" t="str">
            <v>Pris 1999</v>
          </cell>
          <cell r="P94" t="str">
            <v>Pris 2000</v>
          </cell>
          <cell r="Q94" t="str">
            <v>Pris 2001</v>
          </cell>
          <cell r="R94" t="str">
            <v>Pris 2002</v>
          </cell>
          <cell r="S94" t="str">
            <v>Pris 2003</v>
          </cell>
          <cell r="T94" t="str">
            <v>Pris 2004</v>
          </cell>
          <cell r="U94" t="str">
            <v>Pris 2005</v>
          </cell>
          <cell r="V94" t="str">
            <v>Pris 2006</v>
          </cell>
          <cell r="W94" t="str">
            <v>Pris 2007</v>
          </cell>
        </row>
        <row r="95">
          <cell r="D95" t="str">
            <v>Eda</v>
          </cell>
          <cell r="E95" t="str">
            <v>Eda Närvärme AB</v>
          </cell>
          <cell r="F95">
            <v>5565758694</v>
          </cell>
          <cell r="H95" t="str">
            <v>Värmeland Teknik AB</v>
          </cell>
          <cell r="I95">
            <v>100</v>
          </cell>
          <cell r="J95" t="str">
            <v>Ps</v>
          </cell>
          <cell r="K95">
            <v>0</v>
          </cell>
          <cell r="L95">
            <v>0</v>
          </cell>
          <cell r="M95">
            <v>0</v>
          </cell>
          <cell r="N95">
            <v>0</v>
          </cell>
          <cell r="O95">
            <v>0</v>
          </cell>
          <cell r="P95">
            <v>0</v>
          </cell>
          <cell r="Q95">
            <v>0</v>
          </cell>
          <cell r="R95">
            <v>0</v>
          </cell>
          <cell r="S95">
            <v>0</v>
          </cell>
        </row>
        <row r="96">
          <cell r="D96" t="str">
            <v>Söderköping</v>
          </cell>
          <cell r="E96" t="str">
            <v>Söderköping Närvärme AB</v>
          </cell>
          <cell r="F96">
            <v>5565523080</v>
          </cell>
          <cell r="G96" t="str">
            <v>Söderköping</v>
          </cell>
          <cell r="H96" t="str">
            <v>Söderköping Holding AB</v>
          </cell>
          <cell r="I96">
            <v>100</v>
          </cell>
          <cell r="J96" t="str">
            <v>Ps</v>
          </cell>
          <cell r="K96">
            <v>36</v>
          </cell>
          <cell r="L96">
            <v>0</v>
          </cell>
          <cell r="M96">
            <v>0</v>
          </cell>
          <cell r="N96">
            <v>0</v>
          </cell>
          <cell r="O96">
            <v>0</v>
          </cell>
          <cell r="P96">
            <v>418.59637305699476</v>
          </cell>
          <cell r="Q96">
            <v>0</v>
          </cell>
          <cell r="R96">
            <v>0</v>
          </cell>
          <cell r="S96">
            <v>0</v>
          </cell>
          <cell r="V96">
            <v>608</v>
          </cell>
          <cell r="W96">
            <v>565.05181347150256</v>
          </cell>
        </row>
        <row r="97">
          <cell r="D97" t="str">
            <v>Trosa</v>
          </cell>
          <cell r="E97" t="str">
            <v>Trosa Närvärme AB</v>
          </cell>
          <cell r="F97">
            <v>5565529251</v>
          </cell>
          <cell r="G97" t="str">
            <v>Täby</v>
          </cell>
          <cell r="H97" t="str">
            <v>Närvärme Sverige AB</v>
          </cell>
          <cell r="I97">
            <v>100</v>
          </cell>
          <cell r="J97" t="str">
            <v>Ps</v>
          </cell>
          <cell r="K97">
            <v>0</v>
          </cell>
          <cell r="L97">
            <v>0</v>
          </cell>
          <cell r="M97">
            <v>0</v>
          </cell>
          <cell r="N97">
            <v>0</v>
          </cell>
          <cell r="O97">
            <v>0</v>
          </cell>
          <cell r="P97">
            <v>444.09637305699476</v>
          </cell>
          <cell r="Q97">
            <v>0</v>
          </cell>
          <cell r="R97">
            <v>0</v>
          </cell>
          <cell r="S97">
            <v>0</v>
          </cell>
          <cell r="T97">
            <v>533.73367875647602</v>
          </cell>
          <cell r="U97">
            <v>632.06217616580307</v>
          </cell>
          <cell r="V97">
            <v>634.40000000000009</v>
          </cell>
          <cell r="W97">
            <v>565.05181347150256</v>
          </cell>
        </row>
        <row r="98">
          <cell r="D98" t="str">
            <v>Vallentuna</v>
          </cell>
          <cell r="E98" t="str">
            <v>Vallentuna Närvärme AB</v>
          </cell>
          <cell r="F98">
            <v>5560374505</v>
          </cell>
          <cell r="G98" t="str">
            <v>Täby</v>
          </cell>
          <cell r="H98" t="str">
            <v>Närvärme Sverige AB</v>
          </cell>
          <cell r="I98">
            <v>100</v>
          </cell>
          <cell r="J98" t="str">
            <v>Ps</v>
          </cell>
          <cell r="K98">
            <v>55</v>
          </cell>
          <cell r="L98">
            <v>470.28393782383415</v>
          </cell>
          <cell r="M98">
            <v>470.30051813471493</v>
          </cell>
          <cell r="N98">
            <v>470.30051813471493</v>
          </cell>
          <cell r="O98">
            <v>470.28497409326417</v>
          </cell>
          <cell r="P98">
            <v>470.28497409326417</v>
          </cell>
          <cell r="Q98">
            <v>0</v>
          </cell>
          <cell r="R98">
            <v>0</v>
          </cell>
          <cell r="S98">
            <v>0</v>
          </cell>
          <cell r="T98">
            <v>558.95854922279796</v>
          </cell>
          <cell r="U98">
            <v>568</v>
          </cell>
          <cell r="V98">
            <v>592</v>
          </cell>
          <cell r="W98">
            <v>591.11917098445599</v>
          </cell>
        </row>
        <row r="99">
          <cell r="D99" t="str">
            <v>Vaxholm</v>
          </cell>
          <cell r="E99" t="str">
            <v>Vaxholm Närvärme AB</v>
          </cell>
          <cell r="F99">
            <v>5565753190</v>
          </cell>
          <cell r="G99" t="str">
            <v>Täby</v>
          </cell>
          <cell r="H99" t="str">
            <v>Närvärme Sverige AB</v>
          </cell>
          <cell r="I99">
            <v>100</v>
          </cell>
          <cell r="J99" t="str">
            <v>Ps</v>
          </cell>
          <cell r="K99">
            <v>3</v>
          </cell>
          <cell r="L99">
            <v>0</v>
          </cell>
          <cell r="M99">
            <v>0</v>
          </cell>
          <cell r="N99">
            <v>0</v>
          </cell>
          <cell r="O99">
            <v>521.60621761658024</v>
          </cell>
          <cell r="P99">
            <v>510.53367875647666</v>
          </cell>
          <cell r="Q99">
            <v>528.04145077720204</v>
          </cell>
          <cell r="R99">
            <v>0</v>
          </cell>
          <cell r="S99">
            <v>0</v>
          </cell>
          <cell r="T99">
            <v>545.38860103626939</v>
          </cell>
          <cell r="U99">
            <v>618.40000000000009</v>
          </cell>
          <cell r="V99">
            <v>620.80000000000007</v>
          </cell>
          <cell r="W99">
            <v>591.11917098445599</v>
          </cell>
        </row>
        <row r="100">
          <cell r="D100" t="str">
            <v>Vingåker</v>
          </cell>
          <cell r="E100" t="str">
            <v>Vingåker Närvärme AB</v>
          </cell>
          <cell r="F100">
            <v>5565590873</v>
          </cell>
          <cell r="G100" t="str">
            <v>Täby</v>
          </cell>
          <cell r="H100" t="str">
            <v>Närvärme Sverige AB</v>
          </cell>
          <cell r="I100">
            <v>100</v>
          </cell>
          <cell r="J100" t="str">
            <v>Ps</v>
          </cell>
          <cell r="K100">
            <v>0</v>
          </cell>
          <cell r="L100">
            <v>0</v>
          </cell>
          <cell r="M100">
            <v>0</v>
          </cell>
          <cell r="N100">
            <v>0</v>
          </cell>
          <cell r="O100">
            <v>0</v>
          </cell>
          <cell r="P100">
            <v>418.59637305699476</v>
          </cell>
          <cell r="Q100">
            <v>0</v>
          </cell>
          <cell r="R100">
            <v>0</v>
          </cell>
          <cell r="S100">
            <v>0</v>
          </cell>
          <cell r="T100">
            <v>533.73367875647602</v>
          </cell>
          <cell r="U100">
            <v>592.80000000000007</v>
          </cell>
          <cell r="V100">
            <v>603.20000000000005</v>
          </cell>
          <cell r="W100">
            <v>595.3704663212435</v>
          </cell>
        </row>
        <row r="101">
          <cell r="D101" t="str">
            <v>Österåker</v>
          </cell>
          <cell r="E101" t="str">
            <v>-</v>
          </cell>
          <cell r="F101" t="str">
            <v>-</v>
          </cell>
          <cell r="G101" t="str">
            <v>-</v>
          </cell>
          <cell r="H101" t="str">
            <v>-</v>
          </cell>
          <cell r="I101" t="str">
            <v>-</v>
          </cell>
          <cell r="J101">
            <v>0</v>
          </cell>
          <cell r="K101">
            <v>47</v>
          </cell>
          <cell r="L101">
            <v>0</v>
          </cell>
          <cell r="M101">
            <v>0</v>
          </cell>
          <cell r="N101">
            <v>0</v>
          </cell>
          <cell r="O101">
            <v>521.12953367875639</v>
          </cell>
          <cell r="P101">
            <v>510.53367875647666</v>
          </cell>
          <cell r="Q101">
            <v>527.99999999999989</v>
          </cell>
          <cell r="R101">
            <v>0</v>
          </cell>
          <cell r="S101">
            <v>0</v>
          </cell>
          <cell r="T101">
            <v>589.79015544041454</v>
          </cell>
          <cell r="U101">
            <v>589.6</v>
          </cell>
          <cell r="V101">
            <v>638.40000000000009</v>
          </cell>
          <cell r="W101">
            <v>591.11917098445599</v>
          </cell>
        </row>
        <row r="102">
          <cell r="K102">
            <v>141</v>
          </cell>
          <cell r="L102">
            <v>470.28393782383415</v>
          </cell>
          <cell r="M102">
            <v>470.30051813471493</v>
          </cell>
          <cell r="N102">
            <v>470.30051813471493</v>
          </cell>
          <cell r="O102">
            <v>504.34024179620025</v>
          </cell>
          <cell r="P102">
            <v>462.1069084628669</v>
          </cell>
          <cell r="Q102">
            <v>528.02072538860102</v>
          </cell>
          <cell r="T102">
            <v>552.3209326424867</v>
          </cell>
          <cell r="U102">
            <v>600.17243523316063</v>
          </cell>
          <cell r="V102">
            <v>616.13333333333344</v>
          </cell>
          <cell r="W102">
            <v>583.13860103626951</v>
          </cell>
        </row>
        <row r="105">
          <cell r="D105" t="str">
            <v>Kommun</v>
          </cell>
          <cell r="E105" t="str">
            <v>Fjärrvärmeföretag 2002</v>
          </cell>
          <cell r="F105" t="str">
            <v>Org.nr</v>
          </cell>
          <cell r="G105" t="str">
            <v>Företagets säte</v>
          </cell>
          <cell r="H105" t="str">
            <v>Ägare2001</v>
          </cell>
          <cell r="I105" t="str">
            <v>andel [%]</v>
          </cell>
          <cell r="J105" t="str">
            <v>Typ</v>
          </cell>
          <cell r="K105" t="str">
            <v>GWh 2001</v>
          </cell>
          <cell r="L105" t="str">
            <v>Pris 1996</v>
          </cell>
          <cell r="M105" t="str">
            <v>Pris 1997</v>
          </cell>
          <cell r="N105" t="str">
            <v>Pris 1998</v>
          </cell>
          <cell r="O105" t="str">
            <v>Pris 1999</v>
          </cell>
          <cell r="P105" t="str">
            <v>Pris 2000</v>
          </cell>
          <cell r="Q105" t="str">
            <v>Pris 2001</v>
          </cell>
          <cell r="R105" t="str">
            <v>Pris 2002</v>
          </cell>
          <cell r="S105" t="str">
            <v>Pris 2003</v>
          </cell>
          <cell r="T105" t="str">
            <v>Pris 2004</v>
          </cell>
          <cell r="U105" t="str">
            <v>Pris 2005</v>
          </cell>
          <cell r="V105" t="str">
            <v>Pris 2006</v>
          </cell>
          <cell r="W105" t="str">
            <v>Pris 2007</v>
          </cell>
        </row>
        <row r="106">
          <cell r="D106" t="str">
            <v>Göteborg</v>
          </cell>
          <cell r="E106" t="str">
            <v>Göteborg Energi AB</v>
          </cell>
          <cell r="F106">
            <v>5563626794</v>
          </cell>
          <cell r="G106" t="str">
            <v>Göteborg</v>
          </cell>
          <cell r="H106" t="str">
            <v>Göteborgs Kommun</v>
          </cell>
          <cell r="I106">
            <v>100</v>
          </cell>
          <cell r="J106" t="str">
            <v>K</v>
          </cell>
          <cell r="K106">
            <v>3486.451</v>
          </cell>
          <cell r="L106">
            <v>362.2619047619047</v>
          </cell>
          <cell r="M106">
            <v>355.89637305699478</v>
          </cell>
          <cell r="N106">
            <v>345.36787564766831</v>
          </cell>
          <cell r="O106">
            <v>381.3523316062176</v>
          </cell>
          <cell r="P106">
            <v>381.3523316062176</v>
          </cell>
          <cell r="Q106">
            <v>418.4</v>
          </cell>
          <cell r="R106">
            <v>443.03911917098395</v>
          </cell>
          <cell r="S106">
            <v>461.22959999999995</v>
          </cell>
          <cell r="T106">
            <v>498.46746113989605</v>
          </cell>
          <cell r="U106">
            <v>515.20000000000005</v>
          </cell>
          <cell r="V106">
            <v>498.40000000000003</v>
          </cell>
          <cell r="W106">
            <v>484.99481865284974</v>
          </cell>
        </row>
        <row r="107">
          <cell r="D107" t="str">
            <v>Västerås</v>
          </cell>
          <cell r="E107" t="str">
            <v>Mälarenergi AB</v>
          </cell>
          <cell r="F107">
            <v>5564489150</v>
          </cell>
          <cell r="G107" t="str">
            <v>Västerås</v>
          </cell>
          <cell r="H107" t="str">
            <v>Västerås Kommun</v>
          </cell>
          <cell r="I107">
            <v>100</v>
          </cell>
          <cell r="J107" t="str">
            <v>K</v>
          </cell>
          <cell r="K107">
            <v>1490.3989999999999</v>
          </cell>
          <cell r="L107">
            <v>260.02072538860102</v>
          </cell>
          <cell r="M107">
            <v>284.02072538860102</v>
          </cell>
          <cell r="N107">
            <v>284.02072538860102</v>
          </cell>
          <cell r="O107">
            <v>318.90155440414503</v>
          </cell>
          <cell r="P107">
            <v>350.40932642487041</v>
          </cell>
          <cell r="Q107">
            <v>350.4</v>
          </cell>
          <cell r="R107">
            <v>350.40932642487041</v>
          </cell>
          <cell r="S107">
            <v>384.45599999999996</v>
          </cell>
          <cell r="T107">
            <v>384.45595854922243</v>
          </cell>
          <cell r="U107">
            <v>384.8</v>
          </cell>
          <cell r="V107">
            <v>362.40000000000003</v>
          </cell>
          <cell r="W107">
            <v>362.21761658031085</v>
          </cell>
        </row>
        <row r="108">
          <cell r="D108" t="str">
            <v>Linköping</v>
          </cell>
          <cell r="E108" t="str">
            <v>Tekniska Verken i Linköping AB</v>
          </cell>
          <cell r="F108">
            <v>5560049727</v>
          </cell>
          <cell r="G108" t="str">
            <v>Linköping</v>
          </cell>
          <cell r="H108" t="str">
            <v>Linköpings Kommun</v>
          </cell>
          <cell r="I108">
            <v>100</v>
          </cell>
          <cell r="J108" t="str">
            <v>K</v>
          </cell>
          <cell r="K108">
            <v>1228.0129999999999</v>
          </cell>
          <cell r="L108">
            <v>307.08808290155434</v>
          </cell>
          <cell r="M108">
            <v>301.34715025906735</v>
          </cell>
          <cell r="N108">
            <v>316.84974093264248</v>
          </cell>
          <cell r="O108">
            <v>316.83937823834196</v>
          </cell>
          <cell r="P108">
            <v>333.06217616580307</v>
          </cell>
          <cell r="Q108">
            <v>372.8</v>
          </cell>
          <cell r="R108">
            <v>372.70932642487037</v>
          </cell>
          <cell r="S108">
            <v>392.70960000000002</v>
          </cell>
          <cell r="T108">
            <v>421.43834196891123</v>
          </cell>
          <cell r="U108">
            <v>432</v>
          </cell>
          <cell r="V108">
            <v>455.20000000000005</v>
          </cell>
          <cell r="W108">
            <v>482</v>
          </cell>
        </row>
        <row r="109">
          <cell r="D109" t="str">
            <v>Huddinge</v>
          </cell>
          <cell r="E109" t="str">
            <v>Södertörns Fjärrvärmeaktiebolag</v>
          </cell>
          <cell r="F109">
            <v>5561321174</v>
          </cell>
          <cell r="G109" t="str">
            <v>Norsborg</v>
          </cell>
          <cell r="H109" t="str">
            <v>Botkyrka Kommun/ Huddinge Kommun</v>
          </cell>
          <cell r="I109" t="str">
            <v>50/50</v>
          </cell>
          <cell r="J109" t="str">
            <v>K</v>
          </cell>
          <cell r="K109">
            <v>1071.27</v>
          </cell>
          <cell r="L109">
            <v>390.02202072538853</v>
          </cell>
          <cell r="M109">
            <v>390.01036269430051</v>
          </cell>
          <cell r="N109">
            <v>374.25906735751295</v>
          </cell>
          <cell r="O109">
            <v>374.93523316062175</v>
          </cell>
          <cell r="P109">
            <v>374.93523316062175</v>
          </cell>
          <cell r="Q109">
            <v>399.99999999999994</v>
          </cell>
          <cell r="R109">
            <v>446.29999999999995</v>
          </cell>
          <cell r="S109">
            <v>475.72160000000002</v>
          </cell>
          <cell r="T109">
            <v>491.00466321243522</v>
          </cell>
          <cell r="U109">
            <v>491.20000000000005</v>
          </cell>
          <cell r="V109">
            <v>498.40000000000003</v>
          </cell>
          <cell r="W109">
            <v>498.60466321243524</v>
          </cell>
        </row>
        <row r="110">
          <cell r="D110" t="str">
            <v>Helsingborg</v>
          </cell>
          <cell r="E110" t="str">
            <v>Öresundskraft AB</v>
          </cell>
          <cell r="F110">
            <v>5560897851</v>
          </cell>
          <cell r="G110" t="str">
            <v>Helsingborg</v>
          </cell>
          <cell r="H110" t="str">
            <v>Helsingborgs Kommun</v>
          </cell>
          <cell r="I110">
            <v>100</v>
          </cell>
          <cell r="J110" t="str">
            <v>K</v>
          </cell>
          <cell r="K110">
            <v>931.7</v>
          </cell>
          <cell r="L110">
            <v>330.20518134715024</v>
          </cell>
          <cell r="M110">
            <v>335.79274611398961</v>
          </cell>
          <cell r="N110">
            <v>339.64766839378234</v>
          </cell>
          <cell r="O110">
            <v>349.18549222797924</v>
          </cell>
          <cell r="P110">
            <v>357.50259067357513</v>
          </cell>
          <cell r="Q110">
            <v>381.6</v>
          </cell>
          <cell r="R110">
            <v>410.4</v>
          </cell>
          <cell r="S110">
            <v>447.37920000000003</v>
          </cell>
          <cell r="T110">
            <v>435.2077720207248</v>
          </cell>
          <cell r="U110">
            <v>456.8</v>
          </cell>
          <cell r="V110">
            <v>465.6</v>
          </cell>
          <cell r="W110">
            <v>489.84</v>
          </cell>
        </row>
        <row r="111">
          <cell r="D111" t="str">
            <v>Lund</v>
          </cell>
          <cell r="E111" t="str">
            <v>Lunds Energi AB</v>
          </cell>
          <cell r="F111">
            <v>5561009852</v>
          </cell>
          <cell r="G111" t="str">
            <v>Lund</v>
          </cell>
          <cell r="H111" t="str">
            <v>Lunds Kommun</v>
          </cell>
          <cell r="I111">
            <v>97</v>
          </cell>
          <cell r="J111" t="str">
            <v>K</v>
          </cell>
          <cell r="K111">
            <v>813</v>
          </cell>
          <cell r="L111">
            <v>316.03497409326422</v>
          </cell>
          <cell r="M111">
            <v>334.71502590673572</v>
          </cell>
          <cell r="N111">
            <v>339.73056994818648</v>
          </cell>
          <cell r="O111">
            <v>341.88937823834192</v>
          </cell>
          <cell r="P111">
            <v>383.23160621761662</v>
          </cell>
          <cell r="Q111">
            <v>424</v>
          </cell>
          <cell r="R111">
            <v>462.43160621761592</v>
          </cell>
          <cell r="S111">
            <v>519.63199999999995</v>
          </cell>
          <cell r="T111">
            <v>526.83160621761658</v>
          </cell>
          <cell r="U111">
            <v>527.20000000000005</v>
          </cell>
          <cell r="V111">
            <v>544.80000000000007</v>
          </cell>
          <cell r="W111">
            <v>600.80000000000007</v>
          </cell>
        </row>
        <row r="112">
          <cell r="D112" t="str">
            <v>Umeå</v>
          </cell>
          <cell r="E112" t="str">
            <v>Umeå Energi AB</v>
          </cell>
          <cell r="F112">
            <v>5560978602</v>
          </cell>
          <cell r="G112" t="str">
            <v>Umeå</v>
          </cell>
          <cell r="H112" t="str">
            <v>Umeå Kommun</v>
          </cell>
          <cell r="I112">
            <v>100</v>
          </cell>
          <cell r="J112" t="str">
            <v>K</v>
          </cell>
          <cell r="K112">
            <v>791.47500000000002</v>
          </cell>
          <cell r="L112">
            <v>394.74792746113985</v>
          </cell>
          <cell r="M112">
            <v>394.73575129533674</v>
          </cell>
          <cell r="N112">
            <v>394.73575129533674</v>
          </cell>
          <cell r="O112">
            <v>394.73549222797919</v>
          </cell>
          <cell r="P112">
            <v>394.73549222797925</v>
          </cell>
          <cell r="Q112">
            <v>431.2</v>
          </cell>
          <cell r="R112">
            <v>430.85139896373033</v>
          </cell>
          <cell r="S112">
            <v>387.35120000000001</v>
          </cell>
          <cell r="T112">
            <v>387.35139896373039</v>
          </cell>
          <cell r="U112">
            <v>403.20000000000005</v>
          </cell>
          <cell r="V112">
            <v>419.20000000000005</v>
          </cell>
          <cell r="W112">
            <v>452.59533678756475</v>
          </cell>
        </row>
        <row r="113">
          <cell r="D113" t="str">
            <v>Södertälje</v>
          </cell>
          <cell r="E113" t="str">
            <v>Telge Energi AB</v>
          </cell>
          <cell r="F113">
            <v>5563076867</v>
          </cell>
          <cell r="G113" t="str">
            <v>Södertälje</v>
          </cell>
          <cell r="H113" t="str">
            <v>Södertälje Kommun</v>
          </cell>
          <cell r="I113">
            <v>100</v>
          </cell>
          <cell r="J113" t="str">
            <v>K</v>
          </cell>
          <cell r="K113">
            <v>728.46500000000003</v>
          </cell>
          <cell r="L113">
            <v>416.6893264248705</v>
          </cell>
          <cell r="M113">
            <v>425.8238341968912</v>
          </cell>
          <cell r="N113">
            <v>423.41968911917098</v>
          </cell>
          <cell r="O113">
            <v>423.40932642487041</v>
          </cell>
          <cell r="P113">
            <v>423.40932642487041</v>
          </cell>
          <cell r="Q113">
            <v>442.4</v>
          </cell>
          <cell r="R113">
            <v>457.50932642487038</v>
          </cell>
          <cell r="S113">
            <v>504.03919999999994</v>
          </cell>
          <cell r="T113">
            <v>562.40932642487053</v>
          </cell>
          <cell r="U113">
            <v>572.80000000000007</v>
          </cell>
          <cell r="V113">
            <v>548.80000000000007</v>
          </cell>
          <cell r="W113">
            <v>566.65932642487041</v>
          </cell>
        </row>
        <row r="114">
          <cell r="D114" t="str">
            <v>Luleå</v>
          </cell>
          <cell r="E114" t="str">
            <v>Luleå Energi AB</v>
          </cell>
          <cell r="F114">
            <v>5561398255</v>
          </cell>
          <cell r="G114" t="str">
            <v>Luleå</v>
          </cell>
          <cell r="H114" t="str">
            <v>Luleå Kommun</v>
          </cell>
          <cell r="I114">
            <v>70</v>
          </cell>
          <cell r="J114" t="str">
            <v>K</v>
          </cell>
          <cell r="K114">
            <v>704.85199999999998</v>
          </cell>
          <cell r="L114">
            <v>268.59585492227978</v>
          </cell>
          <cell r="M114">
            <v>270.67357512953362</v>
          </cell>
          <cell r="N114">
            <v>270.67357512953362</v>
          </cell>
          <cell r="O114">
            <v>270.67046632124351</v>
          </cell>
          <cell r="P114">
            <v>270.67046632124351</v>
          </cell>
          <cell r="Q114">
            <v>270.39999999999998</v>
          </cell>
          <cell r="R114">
            <v>280.67046632124317</v>
          </cell>
          <cell r="S114">
            <v>296.40079999999995</v>
          </cell>
          <cell r="T114">
            <v>296.40103626942954</v>
          </cell>
          <cell r="U114">
            <v>304.8</v>
          </cell>
          <cell r="V114">
            <v>324</v>
          </cell>
          <cell r="W114">
            <v>324.20103626943001</v>
          </cell>
        </row>
        <row r="115">
          <cell r="D115" t="str">
            <v>Eskilstuna</v>
          </cell>
          <cell r="E115" t="str">
            <v>Eskilstuna Energi &amp; Miljö Försäljning AB</v>
          </cell>
          <cell r="F115">
            <v>5560016882</v>
          </cell>
          <cell r="G115" t="str">
            <v>Eskilstuna</v>
          </cell>
          <cell r="H115" t="str">
            <v>Eskilstuna Kommun</v>
          </cell>
          <cell r="I115">
            <v>100</v>
          </cell>
          <cell r="J115" t="str">
            <v>K</v>
          </cell>
          <cell r="K115">
            <v>690.74600000000009</v>
          </cell>
          <cell r="L115">
            <v>327.00466321243522</v>
          </cell>
          <cell r="M115">
            <v>342.79792746113986</v>
          </cell>
          <cell r="N115">
            <v>342.79792746113986</v>
          </cell>
          <cell r="O115">
            <v>343.79020725388608</v>
          </cell>
          <cell r="P115">
            <v>376.99020725388596</v>
          </cell>
          <cell r="Q115">
            <v>343.2</v>
          </cell>
          <cell r="R115">
            <v>365.4963730569944</v>
          </cell>
          <cell r="S115">
            <v>385.49599999999998</v>
          </cell>
          <cell r="T115">
            <v>397.4963730569944</v>
          </cell>
          <cell r="U115">
            <v>411.20000000000005</v>
          </cell>
          <cell r="V115">
            <v>411.20000000000005</v>
          </cell>
          <cell r="W115">
            <v>431.49637305699491</v>
          </cell>
        </row>
        <row r="116">
          <cell r="D116" t="str">
            <v>Gävle</v>
          </cell>
          <cell r="E116" t="str">
            <v>Gävle Energi AB</v>
          </cell>
          <cell r="F116">
            <v>5564072501</v>
          </cell>
          <cell r="G116" t="str">
            <v>Gävle</v>
          </cell>
          <cell r="H116" t="str">
            <v>Gävle Kommun</v>
          </cell>
          <cell r="I116">
            <v>100</v>
          </cell>
          <cell r="J116" t="str">
            <v>K</v>
          </cell>
          <cell r="K116">
            <v>677.22</v>
          </cell>
          <cell r="L116">
            <v>448.32383419689114</v>
          </cell>
          <cell r="M116">
            <v>464.53886010362686</v>
          </cell>
          <cell r="N116">
            <v>437.59585492227973</v>
          </cell>
          <cell r="O116">
            <v>435.8213471502591</v>
          </cell>
          <cell r="P116">
            <v>430.59854922279789</v>
          </cell>
          <cell r="Q116">
            <v>429.13759999999996</v>
          </cell>
          <cell r="R116">
            <v>429.13759999999996</v>
          </cell>
          <cell r="S116">
            <v>446.49759999999998</v>
          </cell>
          <cell r="T116">
            <v>446.94051813471447</v>
          </cell>
          <cell r="U116">
            <v>446.96000000000004</v>
          </cell>
          <cell r="V116">
            <v>447.20000000000005</v>
          </cell>
          <cell r="W116">
            <v>446.94051813471509</v>
          </cell>
        </row>
        <row r="117">
          <cell r="D117" t="str">
            <v>Solna</v>
          </cell>
          <cell r="E117" t="str">
            <v>Norrenergi AB</v>
          </cell>
          <cell r="F117">
            <v>5564299500</v>
          </cell>
          <cell r="G117" t="str">
            <v>Solna</v>
          </cell>
          <cell r="H117" t="str">
            <v>Solna Kommun</v>
          </cell>
          <cell r="I117">
            <v>67</v>
          </cell>
          <cell r="J117" t="str">
            <v>K</v>
          </cell>
          <cell r="K117">
            <v>623.63699999999994</v>
          </cell>
          <cell r="L117">
            <v>354.91747150259067</v>
          </cell>
          <cell r="M117">
            <v>357.22279792746116</v>
          </cell>
          <cell r="N117">
            <v>363.19170984455957</v>
          </cell>
          <cell r="O117">
            <v>359.86362694300516</v>
          </cell>
          <cell r="P117">
            <v>359.86362694300516</v>
          </cell>
          <cell r="Q117">
            <v>406.4</v>
          </cell>
          <cell r="R117">
            <v>448.87369948186478</v>
          </cell>
          <cell r="S117">
            <v>470.18559999999997</v>
          </cell>
          <cell r="T117">
            <v>497.38445595854887</v>
          </cell>
          <cell r="U117">
            <v>507.20000000000005</v>
          </cell>
          <cell r="V117">
            <v>514.4</v>
          </cell>
          <cell r="W117">
            <v>539.6644559585493</v>
          </cell>
        </row>
        <row r="118">
          <cell r="D118" t="str">
            <v>Borås</v>
          </cell>
          <cell r="E118" t="str">
            <v>Borås Energi AB</v>
          </cell>
          <cell r="F118">
            <v>5565275590</v>
          </cell>
          <cell r="G118" t="str">
            <v>Borås</v>
          </cell>
          <cell r="H118" t="str">
            <v>Borås Kommun</v>
          </cell>
          <cell r="I118">
            <v>100</v>
          </cell>
          <cell r="J118" t="str">
            <v>K</v>
          </cell>
          <cell r="K118">
            <v>603.5</v>
          </cell>
          <cell r="L118">
            <v>382.80847668393784</v>
          </cell>
          <cell r="M118">
            <v>401.24352331606212</v>
          </cell>
          <cell r="N118">
            <v>423.54404145077717</v>
          </cell>
          <cell r="O118">
            <v>431.96176165803098</v>
          </cell>
          <cell r="P118">
            <v>432.18176165803106</v>
          </cell>
          <cell r="Q118">
            <v>444.8</v>
          </cell>
          <cell r="R118">
            <v>462.95253886010306</v>
          </cell>
          <cell r="S118">
            <v>499.71439999999996</v>
          </cell>
          <cell r="T118">
            <v>519.8868393782376</v>
          </cell>
          <cell r="U118">
            <v>520</v>
          </cell>
          <cell r="V118">
            <v>520</v>
          </cell>
          <cell r="W118">
            <v>523</v>
          </cell>
        </row>
        <row r="119">
          <cell r="D119" t="str">
            <v>Jönköping</v>
          </cell>
          <cell r="E119" t="str">
            <v>Jönköping Energi AB</v>
          </cell>
          <cell r="F119">
            <v>5560153354</v>
          </cell>
          <cell r="G119" t="str">
            <v>Jönköping</v>
          </cell>
          <cell r="H119" t="str">
            <v>Jönköpings Kommun</v>
          </cell>
          <cell r="I119">
            <v>100</v>
          </cell>
          <cell r="J119" t="str">
            <v>K</v>
          </cell>
          <cell r="K119">
            <v>588.28600000000006</v>
          </cell>
          <cell r="L119">
            <v>404.69170984455951</v>
          </cell>
          <cell r="M119">
            <v>413.18134715025906</v>
          </cell>
          <cell r="N119">
            <v>423.21243523316053</v>
          </cell>
          <cell r="O119">
            <v>417.19170984455951</v>
          </cell>
          <cell r="P119">
            <v>417.19170984455951</v>
          </cell>
          <cell r="Q119">
            <v>436.8</v>
          </cell>
          <cell r="R119">
            <v>448.67875647668393</v>
          </cell>
          <cell r="S119">
            <v>490.94799999999992</v>
          </cell>
          <cell r="T119">
            <v>514.94818652849744</v>
          </cell>
          <cell r="U119">
            <v>523.20000000000005</v>
          </cell>
          <cell r="V119">
            <v>515.20000000000005</v>
          </cell>
          <cell r="W119">
            <v>515.9067357512954</v>
          </cell>
        </row>
        <row r="120">
          <cell r="D120" t="str">
            <v>Sundsvall</v>
          </cell>
          <cell r="E120" t="str">
            <v>Sundsvall Energi AB</v>
          </cell>
          <cell r="F120">
            <v>5564786647</v>
          </cell>
          <cell r="G120" t="str">
            <v>Sundsvall</v>
          </cell>
          <cell r="H120" t="str">
            <v>Sundsvalls Kommun</v>
          </cell>
          <cell r="I120">
            <v>100</v>
          </cell>
          <cell r="J120" t="str">
            <v>K</v>
          </cell>
          <cell r="K120">
            <v>568.36900000000003</v>
          </cell>
          <cell r="L120">
            <v>391.47398963730564</v>
          </cell>
          <cell r="M120">
            <v>404.64248704663208</v>
          </cell>
          <cell r="N120">
            <v>414.1761658031088</v>
          </cell>
          <cell r="O120">
            <v>416.58341968911913</v>
          </cell>
          <cell r="P120">
            <v>414.17409326424865</v>
          </cell>
          <cell r="Q120">
            <v>463.2</v>
          </cell>
          <cell r="R120">
            <v>545.77409326424799</v>
          </cell>
          <cell r="S120">
            <v>516.97439999999995</v>
          </cell>
          <cell r="T120">
            <v>472.17409326424797</v>
          </cell>
          <cell r="U120">
            <v>488</v>
          </cell>
          <cell r="V120">
            <v>504</v>
          </cell>
          <cell r="W120">
            <v>503.97409326424861</v>
          </cell>
        </row>
        <row r="121">
          <cell r="D121" t="str">
            <v>Östersund</v>
          </cell>
          <cell r="E121" t="str">
            <v>Jämtkraft AB</v>
          </cell>
          <cell r="F121">
            <v>5560016064</v>
          </cell>
          <cell r="G121" t="str">
            <v>Östersund</v>
          </cell>
          <cell r="H121" t="str">
            <v>Östersunds Kommun</v>
          </cell>
          <cell r="I121">
            <v>77</v>
          </cell>
          <cell r="J121" t="str">
            <v>K0</v>
          </cell>
          <cell r="K121">
            <v>522.39300000000003</v>
          </cell>
          <cell r="L121">
            <v>310.8584455958549</v>
          </cell>
          <cell r="M121">
            <v>310.83937823834191</v>
          </cell>
          <cell r="N121">
            <v>310.83937823834191</v>
          </cell>
          <cell r="O121">
            <v>310.8584455958549</v>
          </cell>
          <cell r="P121">
            <v>310.8584455958549</v>
          </cell>
          <cell r="Q121">
            <v>310.39999999999998</v>
          </cell>
          <cell r="R121">
            <v>330.71544041450716</v>
          </cell>
          <cell r="S121">
            <v>368.95520799999991</v>
          </cell>
          <cell r="T121">
            <v>351.38744041450718</v>
          </cell>
          <cell r="U121">
            <v>356.8</v>
          </cell>
          <cell r="V121">
            <v>350.40000000000003</v>
          </cell>
          <cell r="W121">
            <v>389.09844559585503</v>
          </cell>
        </row>
        <row r="122">
          <cell r="D122" t="str">
            <v>Karlstad</v>
          </cell>
          <cell r="E122" t="str">
            <v>Karlstads Energi AB</v>
          </cell>
          <cell r="F122">
            <v>5560716085</v>
          </cell>
          <cell r="G122" t="str">
            <v>Karlstad</v>
          </cell>
          <cell r="H122" t="str">
            <v>Karlstads Kommun</v>
          </cell>
          <cell r="I122">
            <v>100</v>
          </cell>
          <cell r="J122" t="str">
            <v>K</v>
          </cell>
          <cell r="K122">
            <v>487.15</v>
          </cell>
          <cell r="L122">
            <v>494.01450777202069</v>
          </cell>
          <cell r="M122">
            <v>486.30051813471493</v>
          </cell>
          <cell r="N122">
            <v>483.27461139896371</v>
          </cell>
          <cell r="O122">
            <v>443.83937823834191</v>
          </cell>
          <cell r="P122">
            <v>443.37823834196888</v>
          </cell>
          <cell r="Q122">
            <v>472</v>
          </cell>
          <cell r="R122">
            <v>483.09222797927436</v>
          </cell>
          <cell r="S122">
            <v>500.81839999999994</v>
          </cell>
          <cell r="T122">
            <v>490.36865284974084</v>
          </cell>
          <cell r="U122">
            <v>490.40000000000003</v>
          </cell>
          <cell r="V122">
            <v>525.6</v>
          </cell>
          <cell r="W122">
            <v>536.26580310880843</v>
          </cell>
        </row>
        <row r="123">
          <cell r="D123" t="str">
            <v>Växjö</v>
          </cell>
          <cell r="E123" t="str">
            <v>Växjö Energi AB</v>
          </cell>
          <cell r="F123">
            <v>5561875203</v>
          </cell>
          <cell r="G123" t="str">
            <v>Växjö</v>
          </cell>
          <cell r="H123" t="str">
            <v>Växjö Kommun</v>
          </cell>
          <cell r="I123">
            <v>100</v>
          </cell>
          <cell r="J123" t="str">
            <v>K</v>
          </cell>
          <cell r="K123">
            <v>456.29699999999997</v>
          </cell>
          <cell r="L123">
            <v>373.12176165803106</v>
          </cell>
          <cell r="M123">
            <v>387.81347150259063</v>
          </cell>
          <cell r="N123">
            <v>407.79274611398961</v>
          </cell>
          <cell r="O123">
            <v>407.8056994818653</v>
          </cell>
          <cell r="P123">
            <v>407.8056994818653</v>
          </cell>
          <cell r="Q123">
            <v>408.79999999999995</v>
          </cell>
          <cell r="R123">
            <v>408.87668393782315</v>
          </cell>
          <cell r="S123">
            <v>438.8768</v>
          </cell>
          <cell r="T123">
            <v>438.87668393782326</v>
          </cell>
          <cell r="U123">
            <v>439.20000000000005</v>
          </cell>
          <cell r="V123">
            <v>439.20000000000005</v>
          </cell>
          <cell r="W123">
            <v>469.11917098445605</v>
          </cell>
        </row>
        <row r="124">
          <cell r="D124" t="str">
            <v>Skellefteå</v>
          </cell>
          <cell r="E124" t="str">
            <v>Skellefteå Kraft AB</v>
          </cell>
          <cell r="F124">
            <v>5560162561</v>
          </cell>
          <cell r="G124" t="str">
            <v>Skellefteå</v>
          </cell>
          <cell r="H124" t="str">
            <v>Skellefteå Kommun</v>
          </cell>
          <cell r="I124">
            <v>100</v>
          </cell>
          <cell r="J124" t="str">
            <v>K</v>
          </cell>
          <cell r="K124">
            <v>360.78500000000003</v>
          </cell>
          <cell r="L124">
            <v>349.91709844559585</v>
          </cell>
          <cell r="M124">
            <v>356.72538860103623</v>
          </cell>
          <cell r="N124">
            <v>362.40414507772022</v>
          </cell>
          <cell r="O124">
            <v>365.23316062176161</v>
          </cell>
          <cell r="P124">
            <v>365.23316062176161</v>
          </cell>
          <cell r="Q124">
            <v>382.4</v>
          </cell>
          <cell r="R124">
            <v>406.71502590673515</v>
          </cell>
          <cell r="S124">
            <v>418.86</v>
          </cell>
          <cell r="T124">
            <v>447.15025906735758</v>
          </cell>
          <cell r="U124">
            <v>463.20000000000005</v>
          </cell>
          <cell r="V124">
            <v>477.6</v>
          </cell>
          <cell r="W124">
            <v>513.87564766839375</v>
          </cell>
        </row>
        <row r="125">
          <cell r="D125" t="str">
            <v>Halmstad</v>
          </cell>
          <cell r="E125" t="str">
            <v>Energiverken i Halmstad AB</v>
          </cell>
          <cell r="F125">
            <v>5565283248</v>
          </cell>
          <cell r="G125" t="str">
            <v>Halmstad</v>
          </cell>
          <cell r="H125" t="str">
            <v>Halmstads Kommun</v>
          </cell>
          <cell r="I125">
            <v>100</v>
          </cell>
          <cell r="J125" t="str">
            <v>K</v>
          </cell>
          <cell r="K125">
            <v>353</v>
          </cell>
          <cell r="L125">
            <v>456.02901554404133</v>
          </cell>
          <cell r="M125">
            <v>379.85492227979273</v>
          </cell>
          <cell r="N125">
            <v>387.85492227979267</v>
          </cell>
          <cell r="O125">
            <v>419.59792746113982</v>
          </cell>
          <cell r="P125">
            <v>414.95544041450773</v>
          </cell>
          <cell r="Q125">
            <v>415.2</v>
          </cell>
          <cell r="R125">
            <v>416.02072538860097</v>
          </cell>
          <cell r="S125">
            <v>457.99759999999992</v>
          </cell>
          <cell r="T125">
            <v>474.79792746113992</v>
          </cell>
          <cell r="U125">
            <v>506.77512953367869</v>
          </cell>
          <cell r="V125">
            <v>551.20000000000005</v>
          </cell>
          <cell r="W125">
            <v>554.08808290155434</v>
          </cell>
        </row>
        <row r="126">
          <cell r="D126" t="str">
            <v>Karlskoga</v>
          </cell>
          <cell r="E126" t="str">
            <v>Karlskoga Energi &amp; Miljö AB</v>
          </cell>
          <cell r="F126">
            <v>5565074126</v>
          </cell>
          <cell r="H126" t="str">
            <v>Karlskoga Kommun</v>
          </cell>
          <cell r="I126">
            <v>51</v>
          </cell>
          <cell r="J126" t="str">
            <v>K0</v>
          </cell>
          <cell r="K126">
            <v>353</v>
          </cell>
          <cell r="L126">
            <v>426.25388601036263</v>
          </cell>
          <cell r="M126">
            <v>459.10880829015542</v>
          </cell>
          <cell r="N126">
            <v>459.10880829015542</v>
          </cell>
          <cell r="O126">
            <v>459.09844559585486</v>
          </cell>
          <cell r="P126">
            <v>459.09844559585486</v>
          </cell>
          <cell r="Q126">
            <v>459.2</v>
          </cell>
          <cell r="R126">
            <v>459.09844559585486</v>
          </cell>
          <cell r="S126">
            <v>459.09839999999997</v>
          </cell>
          <cell r="T126">
            <v>494.09844559585491</v>
          </cell>
          <cell r="U126">
            <v>504</v>
          </cell>
          <cell r="V126">
            <v>504</v>
          </cell>
          <cell r="W126">
            <v>519.09844559585497</v>
          </cell>
        </row>
        <row r="127">
          <cell r="D127" t="str">
            <v>Sundbyberg</v>
          </cell>
          <cell r="E127" t="str">
            <v>Norrenergi AB</v>
          </cell>
          <cell r="F127">
            <v>5564299500</v>
          </cell>
          <cell r="G127" t="str">
            <v>Solna</v>
          </cell>
          <cell r="H127" t="str">
            <v>Solna Kommun</v>
          </cell>
          <cell r="I127">
            <v>67</v>
          </cell>
          <cell r="J127" t="str">
            <v>K</v>
          </cell>
          <cell r="K127">
            <v>343.67200000000003</v>
          </cell>
          <cell r="L127">
            <v>354.91747150259067</v>
          </cell>
          <cell r="M127">
            <v>357.22279792746116</v>
          </cell>
          <cell r="N127">
            <v>363.19170984455957</v>
          </cell>
          <cell r="O127">
            <v>359.86362694300516</v>
          </cell>
          <cell r="P127">
            <v>359.86362694300516</v>
          </cell>
          <cell r="Q127">
            <v>406.4</v>
          </cell>
          <cell r="R127">
            <v>448.87369948186478</v>
          </cell>
          <cell r="S127">
            <v>470.18559999999997</v>
          </cell>
          <cell r="T127">
            <v>497.38445595854887</v>
          </cell>
          <cell r="U127">
            <v>507.20000000000005</v>
          </cell>
          <cell r="V127">
            <v>514.4</v>
          </cell>
          <cell r="W127">
            <v>539.6644559585493</v>
          </cell>
        </row>
        <row r="128">
          <cell r="D128" t="str">
            <v>Borlänge</v>
          </cell>
          <cell r="E128" t="str">
            <v>Borlänge Energi AB</v>
          </cell>
          <cell r="F128">
            <v>5560055385</v>
          </cell>
          <cell r="G128" t="str">
            <v>Borlänge</v>
          </cell>
          <cell r="H128" t="str">
            <v>Borlänge Kommun</v>
          </cell>
          <cell r="I128">
            <v>100</v>
          </cell>
          <cell r="J128" t="str">
            <v>K</v>
          </cell>
          <cell r="K128">
            <v>340.38</v>
          </cell>
          <cell r="L128">
            <v>401.48652849740938</v>
          </cell>
          <cell r="M128">
            <v>399.50259067357507</v>
          </cell>
          <cell r="N128">
            <v>399.50259067357507</v>
          </cell>
          <cell r="O128">
            <v>399.48652849740932</v>
          </cell>
          <cell r="P128">
            <v>399.48652849740932</v>
          </cell>
          <cell r="Q128">
            <v>379.2</v>
          </cell>
          <cell r="R128">
            <v>379.32124352331607</v>
          </cell>
          <cell r="S128">
            <v>379.32159999999999</v>
          </cell>
          <cell r="T128">
            <v>418.21243523316065</v>
          </cell>
          <cell r="U128">
            <v>418.40000000000003</v>
          </cell>
          <cell r="V128">
            <v>426.40000000000003</v>
          </cell>
          <cell r="W128">
            <v>438.21243523316065</v>
          </cell>
        </row>
        <row r="129">
          <cell r="D129" t="str">
            <v>Sollentuna</v>
          </cell>
          <cell r="E129" t="str">
            <v>Sollentuna Energi AB</v>
          </cell>
          <cell r="F129">
            <v>5560915166</v>
          </cell>
          <cell r="G129" t="str">
            <v>Sollentuna</v>
          </cell>
          <cell r="H129" t="str">
            <v>Sollentuna Kommun</v>
          </cell>
          <cell r="I129">
            <v>100</v>
          </cell>
          <cell r="J129" t="str">
            <v>K</v>
          </cell>
          <cell r="K129">
            <v>298.495</v>
          </cell>
          <cell r="L129">
            <v>385.19725388601034</v>
          </cell>
          <cell r="M129">
            <v>395.23316062176161</v>
          </cell>
          <cell r="N129">
            <v>403.48186528497405</v>
          </cell>
          <cell r="O129">
            <v>403.47979274611401</v>
          </cell>
          <cell r="P129">
            <v>403.47979274611396</v>
          </cell>
          <cell r="Q129">
            <v>429.6</v>
          </cell>
          <cell r="R129">
            <v>439.440414507772</v>
          </cell>
          <cell r="S129">
            <v>449.44080000000002</v>
          </cell>
          <cell r="T129">
            <v>467.43523316062175</v>
          </cell>
          <cell r="U129">
            <v>487.20000000000005</v>
          </cell>
          <cell r="V129">
            <v>507.20000000000005</v>
          </cell>
          <cell r="W129">
            <v>525.6</v>
          </cell>
        </row>
        <row r="130">
          <cell r="D130" t="str">
            <v>Uddevalla</v>
          </cell>
          <cell r="E130" t="str">
            <v>Uddevalla Energi AB</v>
          </cell>
          <cell r="F130">
            <v>5560366170</v>
          </cell>
          <cell r="G130" t="str">
            <v>Uddevalla</v>
          </cell>
          <cell r="H130" t="str">
            <v>Uddevalla Kommun</v>
          </cell>
          <cell r="I130">
            <v>100</v>
          </cell>
          <cell r="J130" t="str">
            <v>K</v>
          </cell>
          <cell r="K130">
            <v>279.154</v>
          </cell>
          <cell r="L130">
            <v>389.09326424870466</v>
          </cell>
          <cell r="M130">
            <v>378.07253886010358</v>
          </cell>
          <cell r="N130">
            <v>371.73056994818654</v>
          </cell>
          <cell r="O130">
            <v>353.65803108808285</v>
          </cell>
          <cell r="P130">
            <v>356.65803108808291</v>
          </cell>
          <cell r="Q130">
            <v>356.8</v>
          </cell>
          <cell r="R130">
            <v>372.54922279792714</v>
          </cell>
          <cell r="S130">
            <v>393.31599999999997</v>
          </cell>
          <cell r="T130">
            <v>423.16062176165809</v>
          </cell>
          <cell r="U130">
            <v>452.8</v>
          </cell>
          <cell r="V130">
            <v>471.20000000000005</v>
          </cell>
          <cell r="W130">
            <v>481.42227979274605</v>
          </cell>
        </row>
        <row r="131">
          <cell r="D131" t="str">
            <v>Mölndal</v>
          </cell>
          <cell r="E131" t="str">
            <v>Mölndal Energi AB</v>
          </cell>
          <cell r="F131">
            <v>5564888518</v>
          </cell>
          <cell r="G131" t="str">
            <v>Mölndal</v>
          </cell>
          <cell r="H131" t="str">
            <v>Mölndals Kommun</v>
          </cell>
          <cell r="I131">
            <v>100</v>
          </cell>
          <cell r="J131" t="str">
            <v>K</v>
          </cell>
          <cell r="K131">
            <v>269.87700000000001</v>
          </cell>
          <cell r="L131">
            <v>418.42134715025907</v>
          </cell>
          <cell r="M131">
            <v>434.07253886010358</v>
          </cell>
          <cell r="N131">
            <v>432.91191709844554</v>
          </cell>
          <cell r="O131">
            <v>432.90259067357505</v>
          </cell>
          <cell r="P131">
            <v>432.90259067357505</v>
          </cell>
          <cell r="Q131">
            <v>467.2</v>
          </cell>
          <cell r="R131">
            <v>470.53419689119113</v>
          </cell>
          <cell r="S131">
            <v>474.56639999999993</v>
          </cell>
          <cell r="T131">
            <v>518.61398963730574</v>
          </cell>
          <cell r="U131">
            <v>532</v>
          </cell>
          <cell r="V131">
            <v>542.4</v>
          </cell>
          <cell r="W131">
            <v>555.08160621761658</v>
          </cell>
        </row>
        <row r="132">
          <cell r="D132" t="str">
            <v>Trollhättan</v>
          </cell>
          <cell r="E132" t="str">
            <v>Trollhättan Energi AB</v>
          </cell>
          <cell r="F132">
            <v>5561946921</v>
          </cell>
          <cell r="G132" t="str">
            <v>Trollhättan</v>
          </cell>
          <cell r="H132" t="str">
            <v>Trollhättans Kommun</v>
          </cell>
          <cell r="I132">
            <v>100</v>
          </cell>
          <cell r="J132" t="str">
            <v>K</v>
          </cell>
          <cell r="K132">
            <v>268.03800000000001</v>
          </cell>
          <cell r="L132">
            <v>391.58704663212433</v>
          </cell>
          <cell r="M132">
            <v>391.58549222797922</v>
          </cell>
          <cell r="N132">
            <v>391.58549222797922</v>
          </cell>
          <cell r="O132">
            <v>390.72704663212426</v>
          </cell>
          <cell r="P132">
            <v>390.72704663212431</v>
          </cell>
          <cell r="Q132">
            <v>390.4</v>
          </cell>
          <cell r="R132">
            <v>398.24352331606156</v>
          </cell>
          <cell r="S132">
            <v>415.38879999999995</v>
          </cell>
          <cell r="T132">
            <v>440.38860103626939</v>
          </cell>
          <cell r="U132">
            <v>474.40000000000003</v>
          </cell>
          <cell r="V132">
            <v>493.6</v>
          </cell>
          <cell r="W132">
            <v>512.64248704663214</v>
          </cell>
        </row>
        <row r="133">
          <cell r="D133" t="str">
            <v>Landskrona</v>
          </cell>
          <cell r="E133" t="str">
            <v>Tekniska Verken, Landskrona Kommun</v>
          </cell>
          <cell r="F133">
            <v>2120001140</v>
          </cell>
          <cell r="G133" t="str">
            <v>Landskrona</v>
          </cell>
          <cell r="H133" t="str">
            <v>Landskrona Kommun</v>
          </cell>
          <cell r="I133">
            <v>100</v>
          </cell>
          <cell r="J133" t="str">
            <v>K</v>
          </cell>
          <cell r="K133">
            <v>264.02</v>
          </cell>
          <cell r="L133">
            <v>386.12253886010359</v>
          </cell>
          <cell r="M133">
            <v>385.07772020725389</v>
          </cell>
          <cell r="N133">
            <v>386.36269430051806</v>
          </cell>
          <cell r="O133">
            <v>372.3575129533678</v>
          </cell>
          <cell r="P133">
            <v>372.3575129533678</v>
          </cell>
          <cell r="Q133">
            <v>402.4</v>
          </cell>
          <cell r="R133">
            <v>421.23316062176161</v>
          </cell>
          <cell r="S133">
            <v>395.11919999999998</v>
          </cell>
          <cell r="T133">
            <v>452.11917098445593</v>
          </cell>
          <cell r="U133">
            <v>452</v>
          </cell>
          <cell r="V133">
            <v>452</v>
          </cell>
          <cell r="W133">
            <v>490.11917098445593</v>
          </cell>
        </row>
        <row r="134">
          <cell r="D134" t="str">
            <v>Boden</v>
          </cell>
          <cell r="E134" t="str">
            <v>Bodens Energi AB</v>
          </cell>
          <cell r="F134">
            <v>5562009117</v>
          </cell>
          <cell r="G134" t="str">
            <v>Boden</v>
          </cell>
          <cell r="H134" t="str">
            <v>Bodens Kommun</v>
          </cell>
          <cell r="I134">
            <v>60</v>
          </cell>
          <cell r="J134" t="str">
            <v>K</v>
          </cell>
          <cell r="K134">
            <v>259</v>
          </cell>
          <cell r="L134">
            <v>273.16062176165804</v>
          </cell>
          <cell r="M134">
            <v>283.15025906735752</v>
          </cell>
          <cell r="N134">
            <v>283.15025906735752</v>
          </cell>
          <cell r="O134">
            <v>283.16062176165798</v>
          </cell>
          <cell r="P134">
            <v>283.16062176165798</v>
          </cell>
          <cell r="Q134">
            <v>284</v>
          </cell>
          <cell r="R134">
            <v>315.22279792746076</v>
          </cell>
          <cell r="S134">
            <v>337.22239999999999</v>
          </cell>
          <cell r="T134">
            <v>347.22279792746076</v>
          </cell>
          <cell r="U134">
            <v>352</v>
          </cell>
          <cell r="V134">
            <v>366.40000000000003</v>
          </cell>
          <cell r="W134">
            <v>389.61139896373061</v>
          </cell>
        </row>
        <row r="135">
          <cell r="D135" t="str">
            <v>Lidköping</v>
          </cell>
          <cell r="E135" t="str">
            <v>Lidköpings Värmeverk AB</v>
          </cell>
          <cell r="F135">
            <v>5561887125</v>
          </cell>
          <cell r="G135" t="str">
            <v>Lidköping</v>
          </cell>
          <cell r="H135" t="str">
            <v>Lidköpings Kommun</v>
          </cell>
          <cell r="I135">
            <v>100</v>
          </cell>
          <cell r="J135" t="str">
            <v>K</v>
          </cell>
          <cell r="K135">
            <v>242.09700000000001</v>
          </cell>
          <cell r="L135">
            <v>352.00797927461133</v>
          </cell>
          <cell r="M135">
            <v>351.46113989637303</v>
          </cell>
          <cell r="N135">
            <v>370.6528497409326</v>
          </cell>
          <cell r="O135">
            <v>389.22502590673565</v>
          </cell>
          <cell r="P135">
            <v>390.59290155440408</v>
          </cell>
          <cell r="Q135">
            <v>416.8</v>
          </cell>
          <cell r="R135">
            <v>419.7998963730567</v>
          </cell>
          <cell r="S135">
            <v>406.93200000000002</v>
          </cell>
          <cell r="T135">
            <v>422.7254404145072</v>
          </cell>
          <cell r="U135">
            <v>424</v>
          </cell>
          <cell r="V135">
            <v>432.8</v>
          </cell>
          <cell r="W135">
            <v>434.4031088082902</v>
          </cell>
        </row>
        <row r="136">
          <cell r="D136" t="str">
            <v>Kristianstad</v>
          </cell>
          <cell r="E136" t="str">
            <v>C4 Energi AB</v>
          </cell>
          <cell r="F136">
            <v>5562222223</v>
          </cell>
          <cell r="G136" t="str">
            <v>Kristianstad</v>
          </cell>
          <cell r="H136" t="str">
            <v>Kristianstads Kommun</v>
          </cell>
          <cell r="I136">
            <v>100</v>
          </cell>
          <cell r="J136" t="str">
            <v>K</v>
          </cell>
          <cell r="K136">
            <v>241.60400000000001</v>
          </cell>
          <cell r="L136">
            <v>464.04352331606219</v>
          </cell>
          <cell r="M136">
            <v>466.07253886010358</v>
          </cell>
          <cell r="N136">
            <v>444.06217616580307</v>
          </cell>
          <cell r="O136">
            <v>481.85492227979273</v>
          </cell>
          <cell r="P136">
            <v>472.08290155440409</v>
          </cell>
          <cell r="Q136">
            <v>472</v>
          </cell>
          <cell r="R136">
            <v>472.08290155440409</v>
          </cell>
          <cell r="S136">
            <v>472.08319999999992</v>
          </cell>
          <cell r="T136">
            <v>474.0829015544042</v>
          </cell>
          <cell r="U136">
            <v>495.20000000000005</v>
          </cell>
          <cell r="V136">
            <v>527.20000000000005</v>
          </cell>
          <cell r="W136">
            <v>499.48186528497399</v>
          </cell>
        </row>
        <row r="137">
          <cell r="D137" t="str">
            <v>Kiruna</v>
          </cell>
          <cell r="E137" t="str">
            <v>Kiruna Värmeverk AB</v>
          </cell>
          <cell r="F137">
            <v>5562043439</v>
          </cell>
          <cell r="G137" t="str">
            <v>Kiruna</v>
          </cell>
          <cell r="H137" t="str">
            <v>Kiruna Kommun</v>
          </cell>
          <cell r="I137">
            <v>100</v>
          </cell>
          <cell r="J137" t="str">
            <v>K</v>
          </cell>
          <cell r="K137">
            <v>231.958</v>
          </cell>
          <cell r="L137">
            <v>326.51502590673573</v>
          </cell>
          <cell r="M137">
            <v>341.01554404145071</v>
          </cell>
          <cell r="N137">
            <v>376.99481865284974</v>
          </cell>
          <cell r="O137">
            <v>382.11419689119168</v>
          </cell>
          <cell r="P137">
            <v>411.15968911917099</v>
          </cell>
          <cell r="Q137">
            <v>417.6</v>
          </cell>
          <cell r="R137">
            <v>456.15440414507759</v>
          </cell>
          <cell r="S137">
            <v>488.07679999999999</v>
          </cell>
          <cell r="T137">
            <v>532.7606217616576</v>
          </cell>
          <cell r="U137">
            <v>532.80000000000007</v>
          </cell>
          <cell r="V137">
            <v>532.80000000000007</v>
          </cell>
          <cell r="W137">
            <v>532.76062176165806</v>
          </cell>
        </row>
        <row r="138">
          <cell r="D138" t="str">
            <v>Falun</v>
          </cell>
          <cell r="E138" t="str">
            <v>Falu Energi AB</v>
          </cell>
          <cell r="F138">
            <v>5565096731</v>
          </cell>
          <cell r="G138" t="str">
            <v>Falun</v>
          </cell>
          <cell r="H138" t="str">
            <v>Falu Kommun</v>
          </cell>
          <cell r="I138">
            <v>100</v>
          </cell>
          <cell r="J138" t="str">
            <v>K</v>
          </cell>
          <cell r="K138">
            <v>227.2</v>
          </cell>
          <cell r="L138">
            <v>435.62176165803106</v>
          </cell>
          <cell r="M138">
            <v>436.26943005181346</v>
          </cell>
          <cell r="N138">
            <v>440.8704663212435</v>
          </cell>
          <cell r="O138">
            <v>440.62176165803106</v>
          </cell>
          <cell r="P138">
            <v>440.62176165803106</v>
          </cell>
          <cell r="Q138">
            <v>440</v>
          </cell>
          <cell r="R138">
            <v>439.93782383419688</v>
          </cell>
          <cell r="S138">
            <v>459.0256</v>
          </cell>
          <cell r="T138">
            <v>489.02590673575133</v>
          </cell>
          <cell r="U138">
            <v>552.80000000000007</v>
          </cell>
          <cell r="V138">
            <v>568</v>
          </cell>
          <cell r="W138">
            <v>559.74093264248711</v>
          </cell>
        </row>
        <row r="139">
          <cell r="D139" t="str">
            <v>Sandviken</v>
          </cell>
          <cell r="E139" t="str">
            <v>Sandviken Energi AB</v>
          </cell>
          <cell r="F139">
            <v>5560123050</v>
          </cell>
          <cell r="G139" t="str">
            <v>Sandviken</v>
          </cell>
          <cell r="H139" t="str">
            <v>Sandvikens Kommun</v>
          </cell>
          <cell r="I139">
            <v>100</v>
          </cell>
          <cell r="J139" t="str">
            <v>K</v>
          </cell>
          <cell r="K139">
            <v>222.358</v>
          </cell>
          <cell r="L139">
            <v>374.17098445595849</v>
          </cell>
          <cell r="M139">
            <v>384.16580310880829</v>
          </cell>
          <cell r="N139">
            <v>384.16580310880829</v>
          </cell>
          <cell r="O139">
            <v>384.17098445595855</v>
          </cell>
          <cell r="P139">
            <v>389.30051813471499</v>
          </cell>
          <cell r="Q139">
            <v>389.6</v>
          </cell>
          <cell r="R139">
            <v>404.30051813471437</v>
          </cell>
          <cell r="S139">
            <v>424.30079999999992</v>
          </cell>
          <cell r="T139">
            <v>439.30051813471505</v>
          </cell>
          <cell r="U139">
            <v>472</v>
          </cell>
          <cell r="V139">
            <v>434.40000000000003</v>
          </cell>
          <cell r="W139">
            <v>444.30051813471505</v>
          </cell>
        </row>
        <row r="140">
          <cell r="D140" t="str">
            <v>Skövde</v>
          </cell>
          <cell r="E140" t="str">
            <v>Tekniska Kontoret, Skövde Kommun</v>
          </cell>
          <cell r="F140">
            <v>2120001710</v>
          </cell>
          <cell r="H140" t="str">
            <v>Skövde Kommun</v>
          </cell>
          <cell r="I140">
            <v>100</v>
          </cell>
          <cell r="J140" t="str">
            <v>K</v>
          </cell>
          <cell r="K140">
            <v>220.93700000000001</v>
          </cell>
          <cell r="L140">
            <v>363.17722797927456</v>
          </cell>
          <cell r="M140">
            <v>363.19170984455957</v>
          </cell>
          <cell r="N140">
            <v>381.05699481865287</v>
          </cell>
          <cell r="O140">
            <v>381.04422797927464</v>
          </cell>
          <cell r="P140">
            <v>381.04422797927464</v>
          </cell>
          <cell r="Q140">
            <v>380.8</v>
          </cell>
          <cell r="R140">
            <v>385.49222797927456</v>
          </cell>
          <cell r="S140">
            <v>385.49200000000002</v>
          </cell>
          <cell r="T140">
            <v>455.49222797927462</v>
          </cell>
          <cell r="U140">
            <v>455.20000000000005</v>
          </cell>
          <cell r="V140">
            <v>455.20000000000005</v>
          </cell>
          <cell r="W140">
            <v>455.49222797927462</v>
          </cell>
        </row>
        <row r="141">
          <cell r="D141" t="str">
            <v>Enköping</v>
          </cell>
          <cell r="E141" t="str">
            <v>Enköpings Värmeverk, AB</v>
          </cell>
          <cell r="F141">
            <v>5561538389</v>
          </cell>
          <cell r="G141" t="str">
            <v>Enköping</v>
          </cell>
          <cell r="H141" t="str">
            <v>Enköpings Kommun</v>
          </cell>
          <cell r="I141">
            <v>100</v>
          </cell>
          <cell r="J141" t="str">
            <v>K</v>
          </cell>
          <cell r="K141">
            <v>211.501</v>
          </cell>
          <cell r="L141">
            <v>386.82487046632122</v>
          </cell>
          <cell r="M141">
            <v>406.79792746113986</v>
          </cell>
          <cell r="N141">
            <v>434.81865284974094</v>
          </cell>
          <cell r="O141">
            <v>436.98756476683934</v>
          </cell>
          <cell r="P141">
            <v>436.98756476683934</v>
          </cell>
          <cell r="Q141">
            <v>424</v>
          </cell>
          <cell r="R141">
            <v>424.24999999999994</v>
          </cell>
          <cell r="S141">
            <v>424.25039999999996</v>
          </cell>
          <cell r="T141">
            <v>436.25</v>
          </cell>
          <cell r="U141">
            <v>449.6</v>
          </cell>
          <cell r="V141">
            <v>459.20000000000005</v>
          </cell>
          <cell r="W141">
            <v>477.6</v>
          </cell>
        </row>
        <row r="142">
          <cell r="D142" t="str">
            <v>Köping</v>
          </cell>
          <cell r="E142" t="str">
            <v>Tekniska Kontoret, Köpings Kommun</v>
          </cell>
          <cell r="F142">
            <v>2120002114</v>
          </cell>
          <cell r="H142" t="str">
            <v>Köpings Kommun</v>
          </cell>
          <cell r="I142">
            <v>100</v>
          </cell>
          <cell r="J142" t="str">
            <v>K</v>
          </cell>
          <cell r="K142">
            <v>205.50700000000001</v>
          </cell>
          <cell r="L142">
            <v>350.38860103626939</v>
          </cell>
          <cell r="M142">
            <v>350.38341968911914</v>
          </cell>
          <cell r="N142">
            <v>350.38341968911914</v>
          </cell>
          <cell r="O142">
            <v>330.64766839378234</v>
          </cell>
          <cell r="P142">
            <v>330.64766839378234</v>
          </cell>
          <cell r="Q142">
            <v>330.4</v>
          </cell>
          <cell r="R142">
            <v>330.38341968911834</v>
          </cell>
          <cell r="S142">
            <v>330.38319999999999</v>
          </cell>
          <cell r="T142">
            <v>330.38341968911845</v>
          </cell>
          <cell r="U142">
            <v>347.20000000000005</v>
          </cell>
          <cell r="V142">
            <v>347.20000000000005</v>
          </cell>
          <cell r="W142">
            <v>347.40932642487047</v>
          </cell>
        </row>
        <row r="143">
          <cell r="D143" t="str">
            <v>Vimmerby</v>
          </cell>
          <cell r="E143" t="str">
            <v>Vimmerby Energi AB</v>
          </cell>
          <cell r="F143">
            <v>5561894352</v>
          </cell>
          <cell r="G143" t="str">
            <v>Vimmerby</v>
          </cell>
          <cell r="H143" t="str">
            <v>Vimmerby Kommun</v>
          </cell>
          <cell r="I143">
            <v>100</v>
          </cell>
          <cell r="J143" t="str">
            <v>K</v>
          </cell>
          <cell r="K143">
            <v>196.81899999999999</v>
          </cell>
          <cell r="L143">
            <v>430.02694300518129</v>
          </cell>
          <cell r="M143">
            <v>0</v>
          </cell>
          <cell r="N143">
            <v>455.50259067357507</v>
          </cell>
          <cell r="O143">
            <v>460.51388601036268</v>
          </cell>
          <cell r="P143">
            <v>460.51388601036263</v>
          </cell>
          <cell r="Q143">
            <v>459.99999999999994</v>
          </cell>
          <cell r="R143">
            <v>460.25388601036263</v>
          </cell>
          <cell r="S143">
            <v>460.25359999999995</v>
          </cell>
          <cell r="T143">
            <v>455.29895336787524</v>
          </cell>
          <cell r="U143">
            <v>470.40000000000003</v>
          </cell>
          <cell r="V143">
            <v>481.6</v>
          </cell>
          <cell r="W143">
            <v>468.28095336787567</v>
          </cell>
        </row>
        <row r="144">
          <cell r="D144" t="str">
            <v>Katrineholm</v>
          </cell>
          <cell r="E144" t="str">
            <v>Katrineholm Energi AB</v>
          </cell>
          <cell r="F144">
            <v>5560344581</v>
          </cell>
          <cell r="G144" t="str">
            <v>Katrineholm</v>
          </cell>
          <cell r="H144" t="str">
            <v>Linköpings Kommun</v>
          </cell>
          <cell r="I144">
            <v>100</v>
          </cell>
          <cell r="J144" t="str">
            <v>K</v>
          </cell>
          <cell r="K144">
            <v>191.30699999999999</v>
          </cell>
          <cell r="L144">
            <v>408.90699481865283</v>
          </cell>
          <cell r="M144">
            <v>408.9119170984456</v>
          </cell>
          <cell r="N144">
            <v>408.9119170984456</v>
          </cell>
          <cell r="O144">
            <v>410.38886010362677</v>
          </cell>
          <cell r="P144">
            <v>410.38886010362683</v>
          </cell>
          <cell r="Q144">
            <v>414.4</v>
          </cell>
          <cell r="R144">
            <v>433.53886010362692</v>
          </cell>
          <cell r="S144">
            <v>452.53919999999999</v>
          </cell>
          <cell r="T144">
            <v>481.72020725388603</v>
          </cell>
          <cell r="U144">
            <v>509.6</v>
          </cell>
          <cell r="V144">
            <v>540</v>
          </cell>
          <cell r="W144">
            <v>565.61658031088086</v>
          </cell>
        </row>
        <row r="145">
          <cell r="D145" t="str">
            <v>Ängelholm</v>
          </cell>
          <cell r="E145" t="str">
            <v>Ängelholms Energi AB</v>
          </cell>
          <cell r="F145">
            <v>5563111631</v>
          </cell>
          <cell r="G145" t="str">
            <v>Ängelholm</v>
          </cell>
          <cell r="H145" t="str">
            <v>Ängelholms Kommun</v>
          </cell>
          <cell r="I145">
            <v>100</v>
          </cell>
          <cell r="J145" t="str">
            <v>K</v>
          </cell>
          <cell r="K145">
            <v>185</v>
          </cell>
          <cell r="L145">
            <v>394.760621761658</v>
          </cell>
          <cell r="M145">
            <v>398.63212435233157</v>
          </cell>
          <cell r="N145">
            <v>398.63212435233157</v>
          </cell>
          <cell r="O145">
            <v>398.64663212435227</v>
          </cell>
          <cell r="P145">
            <v>398.64663212435227</v>
          </cell>
          <cell r="Q145">
            <v>500.8</v>
          </cell>
          <cell r="R145">
            <v>500.65803108808285</v>
          </cell>
          <cell r="S145">
            <v>500.65839999999997</v>
          </cell>
          <cell r="T145">
            <v>500.65803108808291</v>
          </cell>
          <cell r="U145">
            <v>500.8</v>
          </cell>
          <cell r="V145">
            <v>503.20000000000005</v>
          </cell>
          <cell r="W145">
            <v>510</v>
          </cell>
        </row>
        <row r="146">
          <cell r="D146" t="str">
            <v>Örnsköldsvik</v>
          </cell>
          <cell r="E146" t="str">
            <v>Övik Energi AB</v>
          </cell>
          <cell r="F146">
            <v>5560191750</v>
          </cell>
          <cell r="H146" t="str">
            <v>Örnsköldsviks Kommun</v>
          </cell>
          <cell r="I146">
            <v>100</v>
          </cell>
          <cell r="J146" t="str">
            <v>K</v>
          </cell>
          <cell r="K146">
            <v>182.47399999999999</v>
          </cell>
          <cell r="L146">
            <v>338.40673575129529</v>
          </cell>
          <cell r="M146">
            <v>338.40414507772016</v>
          </cell>
          <cell r="N146">
            <v>338.40414507772016</v>
          </cell>
          <cell r="O146">
            <v>338.40673575129529</v>
          </cell>
          <cell r="P146">
            <v>338.40673575129529</v>
          </cell>
          <cell r="Q146">
            <v>338.4</v>
          </cell>
          <cell r="R146">
            <v>353.40673575129534</v>
          </cell>
          <cell r="S146">
            <v>367.1112</v>
          </cell>
          <cell r="T146">
            <v>407.20000000000005</v>
          </cell>
          <cell r="U146">
            <v>441.6</v>
          </cell>
          <cell r="V146">
            <v>467.20000000000005</v>
          </cell>
          <cell r="W146">
            <v>491.08186528497413</v>
          </cell>
        </row>
        <row r="147">
          <cell r="D147" t="str">
            <v>Karlskrona</v>
          </cell>
          <cell r="E147" t="str">
            <v>Affärsverken Karlskrona AB</v>
          </cell>
          <cell r="F147">
            <v>5560494733</v>
          </cell>
          <cell r="G147" t="str">
            <v>Karlskrona</v>
          </cell>
          <cell r="H147" t="str">
            <v>Karlskrona Kommun</v>
          </cell>
          <cell r="I147">
            <v>100</v>
          </cell>
          <cell r="J147" t="str">
            <v>K</v>
          </cell>
          <cell r="K147">
            <v>165.05600000000001</v>
          </cell>
          <cell r="L147">
            <v>443.0051813471502</v>
          </cell>
          <cell r="M147">
            <v>443.02590673575122</v>
          </cell>
          <cell r="N147">
            <v>443.02590673575122</v>
          </cell>
          <cell r="O147">
            <v>443.0051813471502</v>
          </cell>
          <cell r="P147">
            <v>443.0051813471502</v>
          </cell>
          <cell r="Q147">
            <v>443.2</v>
          </cell>
          <cell r="R147">
            <v>453.0051813471502</v>
          </cell>
          <cell r="S147">
            <v>493.00479999999993</v>
          </cell>
          <cell r="T147">
            <v>523.00518134715037</v>
          </cell>
          <cell r="U147">
            <v>546.4</v>
          </cell>
          <cell r="V147">
            <v>570</v>
          </cell>
          <cell r="W147">
            <v>450.96000000000004</v>
          </cell>
        </row>
        <row r="148">
          <cell r="D148" t="str">
            <v>Söderhamn</v>
          </cell>
          <cell r="E148" t="str">
            <v>Söderhamn Energi AB</v>
          </cell>
          <cell r="F148">
            <v>5564396447</v>
          </cell>
          <cell r="G148" t="str">
            <v>Söderhamn</v>
          </cell>
          <cell r="H148" t="str">
            <v>Söderhamns Kommun</v>
          </cell>
          <cell r="I148">
            <v>100</v>
          </cell>
          <cell r="J148" t="str">
            <v>K</v>
          </cell>
          <cell r="K148">
            <v>160.31100000000001</v>
          </cell>
          <cell r="L148">
            <v>360.18652849740926</v>
          </cell>
          <cell r="M148">
            <v>363.19170984455957</v>
          </cell>
          <cell r="N148">
            <v>363.77202072538859</v>
          </cell>
          <cell r="O148">
            <v>388.35492227979267</v>
          </cell>
          <cell r="P148">
            <v>388.35492227979267</v>
          </cell>
          <cell r="Q148">
            <v>388</v>
          </cell>
          <cell r="R148">
            <v>402.79533678756394</v>
          </cell>
          <cell r="S148">
            <v>425.7568</v>
          </cell>
          <cell r="T148">
            <v>448.13471502590676</v>
          </cell>
          <cell r="U148">
            <v>464</v>
          </cell>
          <cell r="V148">
            <v>480.8</v>
          </cell>
          <cell r="W148">
            <v>502.73056994818654</v>
          </cell>
        </row>
        <row r="149">
          <cell r="D149" t="str">
            <v>Bollnäs</v>
          </cell>
          <cell r="E149" t="str">
            <v>Tekniska Förvaltningen, Bollnäs Kommun</v>
          </cell>
          <cell r="F149">
            <v>2120002361</v>
          </cell>
          <cell r="G149" t="str">
            <v>Bollnäs</v>
          </cell>
          <cell r="H149" t="str">
            <v>Bollnäs Kommun</v>
          </cell>
          <cell r="I149">
            <v>100</v>
          </cell>
          <cell r="J149" t="str">
            <v>K</v>
          </cell>
          <cell r="K149">
            <v>154.05300000000003</v>
          </cell>
          <cell r="L149">
            <v>356.58818652849743</v>
          </cell>
          <cell r="M149">
            <v>356.60103626943004</v>
          </cell>
          <cell r="N149">
            <v>365.96891191709847</v>
          </cell>
          <cell r="O149">
            <v>365.98818652849735</v>
          </cell>
          <cell r="P149">
            <v>375.94818652849739</v>
          </cell>
          <cell r="Q149">
            <v>392.8</v>
          </cell>
          <cell r="R149">
            <v>392.40414507771993</v>
          </cell>
          <cell r="S149">
            <v>412.94799999999992</v>
          </cell>
          <cell r="T149">
            <v>447.58549222797933</v>
          </cell>
          <cell r="U149">
            <v>477.6</v>
          </cell>
          <cell r="V149">
            <v>477.6</v>
          </cell>
          <cell r="W149">
            <v>503.14818652849738</v>
          </cell>
        </row>
        <row r="150">
          <cell r="D150" t="str">
            <v>Hässleholm</v>
          </cell>
          <cell r="E150" t="str">
            <v>Hässleholm Fjärrvärme AB</v>
          </cell>
          <cell r="F150">
            <v>5565550349</v>
          </cell>
          <cell r="G150" t="str">
            <v>Hässleholm</v>
          </cell>
          <cell r="H150" t="str">
            <v>Hässleholms Kommun</v>
          </cell>
          <cell r="I150">
            <v>100</v>
          </cell>
          <cell r="J150" t="str">
            <v>K</v>
          </cell>
          <cell r="K150">
            <v>148.03100000000001</v>
          </cell>
          <cell r="L150">
            <v>445.19637305699479</v>
          </cell>
          <cell r="M150">
            <v>441.57512953367871</v>
          </cell>
          <cell r="N150">
            <v>445.18134715025906</v>
          </cell>
          <cell r="O150">
            <v>445.19637305699479</v>
          </cell>
          <cell r="P150">
            <v>446.31025906735744</v>
          </cell>
          <cell r="Q150">
            <v>453.6</v>
          </cell>
          <cell r="R150">
            <v>467.24079999999992</v>
          </cell>
          <cell r="S150">
            <v>475.72719999999998</v>
          </cell>
          <cell r="T150">
            <v>478.33326424870404</v>
          </cell>
          <cell r="U150">
            <v>478.40000000000003</v>
          </cell>
          <cell r="V150">
            <v>479.20000000000005</v>
          </cell>
          <cell r="W150">
            <v>497.42966839378244</v>
          </cell>
        </row>
        <row r="151">
          <cell r="D151" t="str">
            <v>Mjölby</v>
          </cell>
          <cell r="E151" t="str">
            <v>Mjölby- Svartådalen Energi AB</v>
          </cell>
          <cell r="F151">
            <v>5560931593</v>
          </cell>
          <cell r="G151" t="str">
            <v>Mjölby</v>
          </cell>
          <cell r="H151" t="str">
            <v>Mjölby Kommun</v>
          </cell>
          <cell r="I151">
            <v>55</v>
          </cell>
          <cell r="J151" t="str">
            <v>K0</v>
          </cell>
          <cell r="K151">
            <v>147</v>
          </cell>
          <cell r="L151">
            <v>338.68393782383413</v>
          </cell>
          <cell r="M151">
            <v>357.76165803108807</v>
          </cell>
          <cell r="N151">
            <v>358.25906735751295</v>
          </cell>
          <cell r="O151">
            <v>360.7357512953368</v>
          </cell>
          <cell r="P151">
            <v>360.7357512953368</v>
          </cell>
          <cell r="Q151">
            <v>376.8</v>
          </cell>
          <cell r="R151">
            <v>379</v>
          </cell>
          <cell r="S151">
            <v>400.07279999999997</v>
          </cell>
          <cell r="T151">
            <v>421.47150259067359</v>
          </cell>
          <cell r="U151">
            <v>431.20000000000005</v>
          </cell>
          <cell r="V151">
            <v>451.20000000000005</v>
          </cell>
          <cell r="W151">
            <v>479.75647668393788</v>
          </cell>
        </row>
        <row r="152">
          <cell r="D152" t="str">
            <v>Härnösand</v>
          </cell>
          <cell r="E152" t="str">
            <v>Härnösand Energi &amp; Miljö AB</v>
          </cell>
          <cell r="F152">
            <v>5565263745</v>
          </cell>
          <cell r="G152" t="str">
            <v>Härnösand</v>
          </cell>
          <cell r="H152" t="str">
            <v>Härnösands Kommun</v>
          </cell>
          <cell r="I152">
            <v>100</v>
          </cell>
          <cell r="J152" t="str">
            <v>K</v>
          </cell>
          <cell r="K152">
            <v>144.93600000000001</v>
          </cell>
          <cell r="L152">
            <v>414.28911917098441</v>
          </cell>
          <cell r="M152">
            <v>412.02072538860102</v>
          </cell>
          <cell r="N152">
            <v>407.0466321243523</v>
          </cell>
          <cell r="O152">
            <v>407.06217616580307</v>
          </cell>
          <cell r="P152">
            <v>422.9119170984456</v>
          </cell>
          <cell r="Q152">
            <v>431.99999999999994</v>
          </cell>
          <cell r="R152">
            <v>441.84455958549216</v>
          </cell>
          <cell r="S152">
            <v>459.84480000000002</v>
          </cell>
          <cell r="T152">
            <v>475.84455958549228</v>
          </cell>
          <cell r="U152">
            <v>492</v>
          </cell>
          <cell r="V152">
            <v>515.20000000000005</v>
          </cell>
          <cell r="W152">
            <v>538.36269430051823</v>
          </cell>
        </row>
        <row r="153">
          <cell r="D153" t="str">
            <v>Nässjö</v>
          </cell>
          <cell r="E153" t="str">
            <v>Nässjö Affärsverk AB</v>
          </cell>
          <cell r="F153">
            <v>5560387044</v>
          </cell>
          <cell r="G153" t="str">
            <v>Nässjö</v>
          </cell>
          <cell r="H153" t="str">
            <v>Nässjö Kommun</v>
          </cell>
          <cell r="I153">
            <v>100</v>
          </cell>
          <cell r="J153" t="str">
            <v>K</v>
          </cell>
          <cell r="K153">
            <v>134.73699999999999</v>
          </cell>
          <cell r="L153">
            <v>384.74740932642482</v>
          </cell>
          <cell r="M153">
            <v>384.74611398963725</v>
          </cell>
          <cell r="N153">
            <v>384.74611398963725</v>
          </cell>
          <cell r="O153">
            <v>384.49740932642487</v>
          </cell>
          <cell r="P153">
            <v>384.49740932642487</v>
          </cell>
          <cell r="Q153">
            <v>380.8</v>
          </cell>
          <cell r="R153">
            <v>399.61139896373055</v>
          </cell>
          <cell r="S153">
            <v>399.6112</v>
          </cell>
          <cell r="T153">
            <v>433.07253886010369</v>
          </cell>
          <cell r="U153">
            <v>452.8</v>
          </cell>
          <cell r="V153">
            <v>460.8</v>
          </cell>
          <cell r="W153">
            <v>471.07253886010369</v>
          </cell>
        </row>
        <row r="154">
          <cell r="D154" t="str">
            <v>Norrtälje</v>
          </cell>
          <cell r="E154" t="str">
            <v>Norrtälje Energi AB</v>
          </cell>
          <cell r="F154">
            <v>5563992246</v>
          </cell>
          <cell r="G154" t="str">
            <v>Norrtälje</v>
          </cell>
          <cell r="H154" t="str">
            <v>Norrtälje Kommun</v>
          </cell>
          <cell r="I154">
            <v>100</v>
          </cell>
          <cell r="J154" t="str">
            <v>K</v>
          </cell>
          <cell r="K154">
            <v>133.83199999999999</v>
          </cell>
          <cell r="L154">
            <v>407.90909090909088</v>
          </cell>
          <cell r="M154">
            <v>428.43523316062175</v>
          </cell>
          <cell r="N154">
            <v>468.2694300518134</v>
          </cell>
          <cell r="O154">
            <v>468.27461139896366</v>
          </cell>
          <cell r="P154">
            <v>468.27461139896366</v>
          </cell>
          <cell r="Q154">
            <v>467.99999999999994</v>
          </cell>
          <cell r="R154">
            <v>467.77253886010311</v>
          </cell>
          <cell r="S154">
            <v>506.13279999999992</v>
          </cell>
          <cell r="T154">
            <v>538.1295336787565</v>
          </cell>
          <cell r="U154">
            <v>564</v>
          </cell>
          <cell r="V154">
            <v>567.20000000000005</v>
          </cell>
          <cell r="W154">
            <v>574.48963730569949</v>
          </cell>
        </row>
        <row r="155">
          <cell r="D155" t="str">
            <v>Partille</v>
          </cell>
          <cell r="E155" t="str">
            <v>Göteborg Energi AB</v>
          </cell>
          <cell r="F155">
            <v>5563626794</v>
          </cell>
          <cell r="G155" t="str">
            <v>Göteborg</v>
          </cell>
          <cell r="H155" t="str">
            <v>Göteborgs Kommun</v>
          </cell>
          <cell r="I155">
            <v>100</v>
          </cell>
          <cell r="J155" t="str">
            <v>K</v>
          </cell>
          <cell r="K155">
            <v>132.06200000000001</v>
          </cell>
          <cell r="L155">
            <v>0</v>
          </cell>
          <cell r="M155">
            <v>0</v>
          </cell>
          <cell r="N155">
            <v>0</v>
          </cell>
          <cell r="O155">
            <v>381.3523316062176</v>
          </cell>
          <cell r="P155">
            <v>381.3523316062176</v>
          </cell>
          <cell r="Q155">
            <v>418.4</v>
          </cell>
          <cell r="R155">
            <v>438.27746113989593</v>
          </cell>
          <cell r="S155">
            <v>461.22959999999995</v>
          </cell>
          <cell r="T155">
            <v>498.46746113989605</v>
          </cell>
          <cell r="U155">
            <v>515.20000000000005</v>
          </cell>
          <cell r="V155">
            <v>498.40000000000003</v>
          </cell>
          <cell r="W155">
            <v>484.99481865284974</v>
          </cell>
        </row>
        <row r="156">
          <cell r="D156" t="str">
            <v>Karlshamn</v>
          </cell>
          <cell r="E156" t="str">
            <v>Karlshamn Energi AB</v>
          </cell>
          <cell r="F156">
            <v>5562238849</v>
          </cell>
          <cell r="G156" t="str">
            <v>Karlshamn</v>
          </cell>
          <cell r="H156" t="str">
            <v>Karlshamns Kommun</v>
          </cell>
          <cell r="I156">
            <v>100</v>
          </cell>
          <cell r="J156" t="str">
            <v>K</v>
          </cell>
          <cell r="K156">
            <v>130.33500000000001</v>
          </cell>
          <cell r="L156">
            <v>388.43989637305697</v>
          </cell>
          <cell r="M156">
            <v>388.43523316062169</v>
          </cell>
          <cell r="N156">
            <v>388.43523316062169</v>
          </cell>
          <cell r="O156">
            <v>396.13989637305696</v>
          </cell>
          <cell r="P156">
            <v>396.13989637305696</v>
          </cell>
          <cell r="Q156">
            <v>404.8</v>
          </cell>
          <cell r="R156">
            <v>416.31398963730561</v>
          </cell>
          <cell r="S156">
            <v>424.61360000000002</v>
          </cell>
          <cell r="T156">
            <v>433.16398963730558</v>
          </cell>
          <cell r="U156">
            <v>454.38860103626951</v>
          </cell>
          <cell r="V156">
            <v>444.26761658031086</v>
          </cell>
          <cell r="W156">
            <v>450.61761658031094</v>
          </cell>
        </row>
        <row r="157">
          <cell r="D157" t="str">
            <v>Gällivare</v>
          </cell>
          <cell r="E157" t="str">
            <v>Gällivare Värmeverk AB</v>
          </cell>
          <cell r="F157">
            <v>5561964965</v>
          </cell>
          <cell r="G157" t="str">
            <v>Gällivare</v>
          </cell>
          <cell r="H157" t="str">
            <v>Gällivare Kommun</v>
          </cell>
          <cell r="I157">
            <v>100</v>
          </cell>
          <cell r="J157" t="str">
            <v>K</v>
          </cell>
          <cell r="K157">
            <v>125.375</v>
          </cell>
          <cell r="L157">
            <v>373.02590673575128</v>
          </cell>
          <cell r="M157">
            <v>380.89119170984452</v>
          </cell>
          <cell r="N157">
            <v>381.59585492227978</v>
          </cell>
          <cell r="O157">
            <v>368.19689119170982</v>
          </cell>
          <cell r="P157">
            <v>368.17098445595855</v>
          </cell>
          <cell r="Q157">
            <v>382.4</v>
          </cell>
          <cell r="R157">
            <v>421.86010362694299</v>
          </cell>
          <cell r="S157">
            <v>439.08319999999986</v>
          </cell>
          <cell r="T157">
            <v>469.49222797927462</v>
          </cell>
          <cell r="U157">
            <v>480</v>
          </cell>
          <cell r="V157">
            <v>504.8</v>
          </cell>
          <cell r="W157">
            <v>529.90155440414514</v>
          </cell>
        </row>
        <row r="158">
          <cell r="D158" t="str">
            <v>Tranås</v>
          </cell>
          <cell r="E158" t="str">
            <v>Tranås Energi AB</v>
          </cell>
          <cell r="F158">
            <v>5563327955</v>
          </cell>
          <cell r="G158" t="str">
            <v>Tranås</v>
          </cell>
          <cell r="H158" t="str">
            <v>Tranås Kommun</v>
          </cell>
          <cell r="I158">
            <v>100</v>
          </cell>
          <cell r="J158" t="str">
            <v>K</v>
          </cell>
          <cell r="K158">
            <v>124.482</v>
          </cell>
          <cell r="L158">
            <v>347.98848589522157</v>
          </cell>
          <cell r="M158">
            <v>353.65803108808285</v>
          </cell>
          <cell r="N158">
            <v>357.22279792746116</v>
          </cell>
          <cell r="O158">
            <v>357.20725388601034</v>
          </cell>
          <cell r="P158">
            <v>357.25388601036263</v>
          </cell>
          <cell r="Q158">
            <v>356</v>
          </cell>
          <cell r="R158">
            <v>369.30569948186479</v>
          </cell>
          <cell r="S158">
            <v>387.30560000000003</v>
          </cell>
          <cell r="T158">
            <v>397.52538860103607</v>
          </cell>
          <cell r="U158">
            <v>405.6</v>
          </cell>
          <cell r="V158">
            <v>405.6</v>
          </cell>
          <cell r="W158">
            <v>413.19170984455963</v>
          </cell>
        </row>
        <row r="159">
          <cell r="D159" t="str">
            <v>Lycksele</v>
          </cell>
          <cell r="E159" t="str">
            <v>Lycksele Energi AB</v>
          </cell>
          <cell r="F159">
            <v>5562154681</v>
          </cell>
          <cell r="G159" t="str">
            <v>Lycksele</v>
          </cell>
          <cell r="H159" t="str">
            <v>Skellefteå Kommun</v>
          </cell>
          <cell r="I159">
            <v>100</v>
          </cell>
          <cell r="J159" t="str">
            <v>K</v>
          </cell>
          <cell r="K159">
            <v>122.535</v>
          </cell>
          <cell r="L159">
            <v>407.30569948186525</v>
          </cell>
          <cell r="M159">
            <v>417.32642487046633</v>
          </cell>
          <cell r="N159">
            <v>417.32642487046633</v>
          </cell>
          <cell r="O159">
            <v>417.30569948186525</v>
          </cell>
          <cell r="P159">
            <v>404.78756476683935</v>
          </cell>
          <cell r="Q159">
            <v>405.6</v>
          </cell>
          <cell r="R159">
            <v>425.80310880829012</v>
          </cell>
          <cell r="S159">
            <v>437.96879999999999</v>
          </cell>
          <cell r="T159">
            <v>464.30051813471505</v>
          </cell>
          <cell r="U159">
            <v>477.6</v>
          </cell>
          <cell r="V159">
            <v>492</v>
          </cell>
          <cell r="W159">
            <v>526.16580310880829</v>
          </cell>
        </row>
        <row r="160">
          <cell r="D160" t="str">
            <v>Sala</v>
          </cell>
          <cell r="E160" t="str">
            <v>Sala-Heby Energi AB</v>
          </cell>
          <cell r="F160">
            <v>5561813675</v>
          </cell>
          <cell r="G160" t="str">
            <v>Sala</v>
          </cell>
          <cell r="H160" t="str">
            <v>Sala Kommun</v>
          </cell>
          <cell r="I160">
            <v>100</v>
          </cell>
          <cell r="J160" t="str">
            <v>K</v>
          </cell>
          <cell r="K160">
            <v>113.136</v>
          </cell>
          <cell r="L160">
            <v>393.730518134715</v>
          </cell>
          <cell r="M160">
            <v>383.21243523316059</v>
          </cell>
          <cell r="N160">
            <v>383.21243523316059</v>
          </cell>
          <cell r="O160">
            <v>386.25383419689115</v>
          </cell>
          <cell r="P160">
            <v>392.73051813471494</v>
          </cell>
          <cell r="Q160">
            <v>414.4</v>
          </cell>
          <cell r="R160">
            <v>425.71139896373046</v>
          </cell>
          <cell r="S160">
            <v>448.7928</v>
          </cell>
          <cell r="T160">
            <v>458.43005181347155</v>
          </cell>
          <cell r="U160">
            <v>471.20000000000005</v>
          </cell>
          <cell r="V160">
            <v>471.20000000000005</v>
          </cell>
          <cell r="W160">
            <v>503.40932642487024</v>
          </cell>
        </row>
        <row r="161">
          <cell r="D161" t="str">
            <v>Ronneby</v>
          </cell>
          <cell r="E161" t="str">
            <v>Ronneby Miljö och Teknik AB</v>
          </cell>
          <cell r="F161">
            <v>5563661437</v>
          </cell>
          <cell r="G161" t="str">
            <v>Ronneby</v>
          </cell>
          <cell r="H161" t="str">
            <v>Ronneby Kommun</v>
          </cell>
          <cell r="I161">
            <v>100</v>
          </cell>
          <cell r="J161" t="str">
            <v>K</v>
          </cell>
          <cell r="K161">
            <v>109.1</v>
          </cell>
          <cell r="L161">
            <v>0</v>
          </cell>
          <cell r="M161">
            <v>0</v>
          </cell>
          <cell r="N161">
            <v>0</v>
          </cell>
          <cell r="O161">
            <v>0</v>
          </cell>
          <cell r="P161">
            <v>420</v>
          </cell>
          <cell r="Q161">
            <v>420</v>
          </cell>
          <cell r="R161">
            <v>432.01088082901521</v>
          </cell>
          <cell r="S161">
            <v>441.61919999999998</v>
          </cell>
          <cell r="T161">
            <v>451.50565803108714</v>
          </cell>
          <cell r="U161">
            <v>444.8</v>
          </cell>
          <cell r="V161">
            <v>484</v>
          </cell>
          <cell r="W161">
            <v>501.20000000000005</v>
          </cell>
        </row>
        <row r="162">
          <cell r="D162" t="str">
            <v>Hallstahammar</v>
          </cell>
          <cell r="E162" t="str">
            <v>Mälarenergi AB</v>
          </cell>
          <cell r="F162">
            <v>5564489150</v>
          </cell>
          <cell r="G162" t="str">
            <v>Västerås</v>
          </cell>
          <cell r="H162" t="str">
            <v>Västerås Kommun</v>
          </cell>
          <cell r="I162">
            <v>100</v>
          </cell>
          <cell r="J162" t="str">
            <v>K</v>
          </cell>
          <cell r="K162">
            <v>107.494</v>
          </cell>
          <cell r="L162">
            <v>472.84455958549222</v>
          </cell>
          <cell r="M162">
            <v>476.10362694300511</v>
          </cell>
          <cell r="N162">
            <v>452.51813471502589</v>
          </cell>
          <cell r="O162">
            <v>452.50777202072538</v>
          </cell>
          <cell r="P162">
            <v>453.89119170984452</v>
          </cell>
          <cell r="Q162">
            <v>455.2</v>
          </cell>
          <cell r="R162">
            <v>461.31398963730561</v>
          </cell>
          <cell r="S162">
            <v>461.31360000000001</v>
          </cell>
          <cell r="T162">
            <v>465.47833160621678</v>
          </cell>
          <cell r="U162">
            <v>465.6</v>
          </cell>
          <cell r="V162">
            <v>466.40000000000003</v>
          </cell>
          <cell r="W162">
            <v>466.44546057539168</v>
          </cell>
        </row>
        <row r="163">
          <cell r="D163" t="str">
            <v>Ystad</v>
          </cell>
          <cell r="E163" t="str">
            <v>Ystad Energi AB</v>
          </cell>
          <cell r="F163">
            <v>5565272936</v>
          </cell>
          <cell r="G163" t="str">
            <v>Ystad</v>
          </cell>
          <cell r="H163" t="str">
            <v>Ystad Kommun</v>
          </cell>
          <cell r="I163">
            <v>100</v>
          </cell>
          <cell r="J163" t="str">
            <v>K</v>
          </cell>
          <cell r="K163">
            <v>102.35</v>
          </cell>
          <cell r="L163">
            <v>426.14844559585492</v>
          </cell>
          <cell r="M163">
            <v>426.15544041450772</v>
          </cell>
          <cell r="N163">
            <v>426.15544041450772</v>
          </cell>
          <cell r="O163">
            <v>419.93844559585477</v>
          </cell>
          <cell r="P163">
            <v>419.93844559585483</v>
          </cell>
          <cell r="Q163">
            <v>440</v>
          </cell>
          <cell r="R163">
            <v>460.39844559585441</v>
          </cell>
          <cell r="S163">
            <v>493.4984</v>
          </cell>
          <cell r="T163">
            <v>508.49844559585438</v>
          </cell>
          <cell r="U163">
            <v>489.6</v>
          </cell>
          <cell r="V163">
            <v>536.80000000000007</v>
          </cell>
          <cell r="W163">
            <v>576.80000000000007</v>
          </cell>
        </row>
        <row r="164">
          <cell r="D164" t="str">
            <v>Eksjö</v>
          </cell>
          <cell r="E164" t="str">
            <v>Eksjö Energi AB</v>
          </cell>
          <cell r="F164">
            <v>5560053950</v>
          </cell>
          <cell r="G164" t="str">
            <v>Eksjö</v>
          </cell>
          <cell r="H164" t="str">
            <v>Eksjö Kommun</v>
          </cell>
          <cell r="I164">
            <v>100</v>
          </cell>
          <cell r="J164" t="str">
            <v>K</v>
          </cell>
          <cell r="K164">
            <v>97.004000000000005</v>
          </cell>
          <cell r="L164">
            <v>438.51683937823827</v>
          </cell>
          <cell r="M164">
            <v>427.06735751295332</v>
          </cell>
          <cell r="N164">
            <v>422.59067357512953</v>
          </cell>
          <cell r="O164">
            <v>422.59974093264242</v>
          </cell>
          <cell r="P164">
            <v>424.83808290155434</v>
          </cell>
          <cell r="Q164">
            <v>424.8</v>
          </cell>
          <cell r="R164">
            <v>424.83808290155434</v>
          </cell>
          <cell r="S164">
            <v>424.83839999999998</v>
          </cell>
          <cell r="T164">
            <v>441.20725388601045</v>
          </cell>
          <cell r="U164">
            <v>452</v>
          </cell>
          <cell r="V164">
            <v>452</v>
          </cell>
          <cell r="W164">
            <v>451.79792746113992</v>
          </cell>
        </row>
        <row r="165">
          <cell r="D165" t="str">
            <v>Kungälv</v>
          </cell>
          <cell r="E165" t="str">
            <v>Kungälv Energi AB</v>
          </cell>
          <cell r="F165">
            <v>5560832064</v>
          </cell>
          <cell r="H165" t="str">
            <v>Kungälvs Kommun</v>
          </cell>
          <cell r="I165">
            <v>100</v>
          </cell>
          <cell r="J165" t="str">
            <v>K</v>
          </cell>
          <cell r="K165">
            <v>95.908000000000001</v>
          </cell>
          <cell r="L165">
            <v>0</v>
          </cell>
          <cell r="M165">
            <v>0</v>
          </cell>
          <cell r="N165">
            <v>0</v>
          </cell>
          <cell r="O165">
            <v>424.09024870466311</v>
          </cell>
          <cell r="P165">
            <v>424.09024870466311</v>
          </cell>
          <cell r="Q165">
            <v>462.4</v>
          </cell>
          <cell r="R165">
            <v>482.3380310880824</v>
          </cell>
          <cell r="S165">
            <v>532.14239999999984</v>
          </cell>
          <cell r="T165">
            <v>592.40203108808237</v>
          </cell>
          <cell r="U165">
            <v>592.80000000000007</v>
          </cell>
          <cell r="V165">
            <v>592.80000000000007</v>
          </cell>
          <cell r="W165">
            <v>593.00824870466317</v>
          </cell>
        </row>
        <row r="166">
          <cell r="D166" t="str">
            <v>Värnamo</v>
          </cell>
          <cell r="E166" t="str">
            <v>Värnamo Energi AB</v>
          </cell>
          <cell r="F166">
            <v>5560526872</v>
          </cell>
          <cell r="G166" t="str">
            <v>Värnamo</v>
          </cell>
          <cell r="H166" t="str">
            <v>Värnamo Kommun</v>
          </cell>
          <cell r="I166">
            <v>55</v>
          </cell>
          <cell r="J166" t="str">
            <v>K0</v>
          </cell>
          <cell r="K166">
            <v>93.619</v>
          </cell>
          <cell r="L166">
            <v>421.28764484220437</v>
          </cell>
          <cell r="M166">
            <v>421.63730569948183</v>
          </cell>
          <cell r="N166">
            <v>425.61658031088081</v>
          </cell>
          <cell r="O166">
            <v>423.83678756476678</v>
          </cell>
          <cell r="P166">
            <v>408.29274611398961</v>
          </cell>
          <cell r="Q166">
            <v>423.2</v>
          </cell>
          <cell r="R166">
            <v>423.46373056994815</v>
          </cell>
          <cell r="S166">
            <v>469.96400000000006</v>
          </cell>
          <cell r="T166">
            <v>469.6</v>
          </cell>
          <cell r="U166">
            <v>469.6</v>
          </cell>
          <cell r="V166">
            <v>489.6</v>
          </cell>
          <cell r="W166">
            <v>504</v>
          </cell>
        </row>
        <row r="167">
          <cell r="D167" t="str">
            <v>Ljusdal</v>
          </cell>
          <cell r="E167" t="str">
            <v>Ljusdal Energi AB</v>
          </cell>
          <cell r="F167">
            <v>5565099909</v>
          </cell>
          <cell r="G167" t="str">
            <v>Ljusdal</v>
          </cell>
          <cell r="H167" t="str">
            <v>Ljusdals Kommun</v>
          </cell>
          <cell r="I167">
            <v>100</v>
          </cell>
          <cell r="J167" t="str">
            <v>K</v>
          </cell>
          <cell r="K167">
            <v>93.405000000000001</v>
          </cell>
          <cell r="L167">
            <v>415.05699481865281</v>
          </cell>
          <cell r="M167">
            <v>415.00518134715026</v>
          </cell>
          <cell r="N167">
            <v>412.3108808290155</v>
          </cell>
          <cell r="O167">
            <v>412.86010362694299</v>
          </cell>
          <cell r="P167">
            <v>412.86010362694299</v>
          </cell>
          <cell r="Q167">
            <v>413.6</v>
          </cell>
          <cell r="R167">
            <v>384.95544041450717</v>
          </cell>
          <cell r="S167">
            <v>384.95519999999993</v>
          </cell>
          <cell r="T167">
            <v>421.72435233160559</v>
          </cell>
          <cell r="U167">
            <v>440</v>
          </cell>
          <cell r="V167">
            <v>458.40000000000003</v>
          </cell>
          <cell r="W167">
            <v>480</v>
          </cell>
        </row>
        <row r="168">
          <cell r="D168" t="str">
            <v>Kungsbacka</v>
          </cell>
          <cell r="E168" t="str">
            <v>Sydkraft Kungsbacka  AB</v>
          </cell>
          <cell r="F168">
            <v>5564240728</v>
          </cell>
          <cell r="H168" t="str">
            <v>Kungsbacka Kommun</v>
          </cell>
          <cell r="I168">
            <v>100</v>
          </cell>
          <cell r="J168" t="str">
            <v>K</v>
          </cell>
          <cell r="K168">
            <v>91.8</v>
          </cell>
          <cell r="L168">
            <v>453.40803108808285</v>
          </cell>
          <cell r="M168">
            <v>409.65803108808285</v>
          </cell>
          <cell r="N168">
            <v>409.65803108808285</v>
          </cell>
          <cell r="O168">
            <v>409.65803108808285</v>
          </cell>
          <cell r="P168">
            <v>409.65803108808285</v>
          </cell>
          <cell r="Q168">
            <v>409.6</v>
          </cell>
          <cell r="R168">
            <v>409.51709844559514</v>
          </cell>
          <cell r="S168">
            <v>425.15839999999997</v>
          </cell>
          <cell r="T168">
            <v>470.27875647668327</v>
          </cell>
          <cell r="U168">
            <v>480.8</v>
          </cell>
          <cell r="V168">
            <v>502.40000000000003</v>
          </cell>
          <cell r="W168">
            <v>519.59585492227973</v>
          </cell>
        </row>
        <row r="169">
          <cell r="D169" t="str">
            <v>Lindesberg</v>
          </cell>
          <cell r="E169" t="str">
            <v>Linde Energi AB</v>
          </cell>
          <cell r="F169">
            <v>5564685278</v>
          </cell>
          <cell r="G169" t="str">
            <v>Lindesberg</v>
          </cell>
          <cell r="H169" t="str">
            <v>Lindesbergs Kommun</v>
          </cell>
          <cell r="I169">
            <v>100</v>
          </cell>
          <cell r="J169" t="str">
            <v>K</v>
          </cell>
          <cell r="K169">
            <v>90.662999999999997</v>
          </cell>
          <cell r="L169">
            <v>483.71243523316059</v>
          </cell>
          <cell r="M169">
            <v>482.52849740932635</v>
          </cell>
          <cell r="N169">
            <v>493.51295336787564</v>
          </cell>
          <cell r="O169">
            <v>473.21243523316053</v>
          </cell>
          <cell r="P169">
            <v>463.21243523316059</v>
          </cell>
          <cell r="Q169">
            <v>463.2</v>
          </cell>
          <cell r="R169">
            <v>463.07253886010358</v>
          </cell>
          <cell r="S169">
            <v>463.07279999999997</v>
          </cell>
          <cell r="T169">
            <v>473.07253886010369</v>
          </cell>
          <cell r="U169">
            <v>490.40000000000003</v>
          </cell>
          <cell r="V169">
            <v>500</v>
          </cell>
          <cell r="W169">
            <v>512.19689119170982</v>
          </cell>
        </row>
        <row r="170">
          <cell r="D170" t="str">
            <v>Kristinehamn</v>
          </cell>
          <cell r="E170" t="str">
            <v>Kristinehamns Energi AB</v>
          </cell>
          <cell r="F170">
            <v>5565265203</v>
          </cell>
          <cell r="G170" t="str">
            <v>Kristinehamn</v>
          </cell>
          <cell r="H170" t="str">
            <v>Kristinehamns Kommun</v>
          </cell>
          <cell r="I170">
            <v>100</v>
          </cell>
          <cell r="J170" t="str">
            <v>K</v>
          </cell>
          <cell r="K170">
            <v>90.519000000000005</v>
          </cell>
          <cell r="L170">
            <v>411.37305699481863</v>
          </cell>
          <cell r="M170">
            <v>426.36269430051811</v>
          </cell>
          <cell r="N170">
            <v>426.36269430051811</v>
          </cell>
          <cell r="O170">
            <v>422.22797927461136</v>
          </cell>
          <cell r="P170">
            <v>422.22797927461136</v>
          </cell>
          <cell r="Q170">
            <v>463.99999999999994</v>
          </cell>
          <cell r="R170">
            <v>491.19999999999993</v>
          </cell>
          <cell r="S170">
            <v>529</v>
          </cell>
          <cell r="T170">
            <v>571.38860103626939</v>
          </cell>
          <cell r="U170">
            <v>601.6</v>
          </cell>
          <cell r="V170">
            <v>601.6</v>
          </cell>
          <cell r="W170">
            <v>606.01554404145088</v>
          </cell>
        </row>
        <row r="171">
          <cell r="D171" t="str">
            <v>Alvesta</v>
          </cell>
          <cell r="E171" t="str">
            <v>Alvesta Energi AB</v>
          </cell>
          <cell r="F171">
            <v>5565256228</v>
          </cell>
          <cell r="G171" t="str">
            <v>Alvesta</v>
          </cell>
          <cell r="H171" t="str">
            <v>Alvesta Kommun</v>
          </cell>
          <cell r="I171">
            <v>100</v>
          </cell>
          <cell r="J171" t="str">
            <v>K</v>
          </cell>
          <cell r="K171">
            <v>90.459000000000003</v>
          </cell>
          <cell r="L171">
            <v>0</v>
          </cell>
          <cell r="M171">
            <v>0</v>
          </cell>
          <cell r="N171">
            <v>0</v>
          </cell>
          <cell r="O171">
            <v>0</v>
          </cell>
          <cell r="P171">
            <v>420</v>
          </cell>
          <cell r="Q171">
            <v>420</v>
          </cell>
          <cell r="R171">
            <v>420</v>
          </cell>
          <cell r="S171">
            <v>434.99999999999994</v>
          </cell>
          <cell r="T171">
            <v>450</v>
          </cell>
          <cell r="U171">
            <v>480</v>
          </cell>
          <cell r="V171">
            <v>500</v>
          </cell>
          <cell r="W171">
            <v>527.20000000000005</v>
          </cell>
        </row>
        <row r="172">
          <cell r="D172" t="str">
            <v>Eslöv</v>
          </cell>
          <cell r="E172" t="str">
            <v>Ringsjö Energi AB</v>
          </cell>
          <cell r="F172">
            <v>5563493781</v>
          </cell>
          <cell r="G172" t="str">
            <v>Eslöv</v>
          </cell>
          <cell r="H172" t="str">
            <v>Eslövs Kommun</v>
          </cell>
          <cell r="I172">
            <v>77</v>
          </cell>
          <cell r="J172" t="str">
            <v>K</v>
          </cell>
          <cell r="K172">
            <v>89.512</v>
          </cell>
          <cell r="L172">
            <v>430.02590673575128</v>
          </cell>
          <cell r="M172">
            <v>427.81347150259063</v>
          </cell>
          <cell r="N172">
            <v>427.81347150259063</v>
          </cell>
          <cell r="O172">
            <v>427.8238341968912</v>
          </cell>
          <cell r="P172">
            <v>427.8238341968912</v>
          </cell>
          <cell r="Q172">
            <v>501.6</v>
          </cell>
          <cell r="R172">
            <v>501.82383419689114</v>
          </cell>
          <cell r="S172">
            <v>531.82399999999996</v>
          </cell>
          <cell r="T172">
            <v>602.53367875647677</v>
          </cell>
          <cell r="U172">
            <v>602.4</v>
          </cell>
          <cell r="V172">
            <v>602.4</v>
          </cell>
          <cell r="W172">
            <v>618.53367875647677</v>
          </cell>
        </row>
        <row r="173">
          <cell r="D173" t="str">
            <v>Alingsås</v>
          </cell>
          <cell r="E173" t="str">
            <v>Alingsås Energi Nät AB</v>
          </cell>
          <cell r="F173">
            <v>5564025905</v>
          </cell>
          <cell r="G173" t="str">
            <v>Alingsås</v>
          </cell>
          <cell r="H173" t="str">
            <v>Alingsås Kommun</v>
          </cell>
          <cell r="I173">
            <v>100</v>
          </cell>
          <cell r="J173" t="str">
            <v>K</v>
          </cell>
          <cell r="K173">
            <v>89.296999999999997</v>
          </cell>
          <cell r="L173">
            <v>504.7164766839378</v>
          </cell>
          <cell r="M173">
            <v>508.43523316062169</v>
          </cell>
          <cell r="N173">
            <v>500.39378238341965</v>
          </cell>
          <cell r="O173">
            <v>434.99999999999994</v>
          </cell>
          <cell r="P173">
            <v>438.87564766839375</v>
          </cell>
          <cell r="Q173">
            <v>436.8</v>
          </cell>
          <cell r="R173">
            <v>437.17616580310874</v>
          </cell>
          <cell r="S173">
            <v>460.14959999999996</v>
          </cell>
          <cell r="T173">
            <v>537.40932642487053</v>
          </cell>
          <cell r="U173">
            <v>553.6</v>
          </cell>
          <cell r="V173">
            <v>556.80000000000007</v>
          </cell>
          <cell r="W173">
            <v>578.33160621761658</v>
          </cell>
        </row>
        <row r="174">
          <cell r="D174" t="str">
            <v>Malå</v>
          </cell>
          <cell r="E174" t="str">
            <v>Skellefteå Kraft AB</v>
          </cell>
          <cell r="F174">
            <v>5560162561</v>
          </cell>
          <cell r="G174" t="str">
            <v>Skellefteå</v>
          </cell>
          <cell r="H174" t="str">
            <v>Skellefteå Kommun</v>
          </cell>
          <cell r="I174">
            <v>100</v>
          </cell>
          <cell r="J174" t="str">
            <v>K</v>
          </cell>
          <cell r="K174">
            <v>86.061999999999998</v>
          </cell>
          <cell r="L174">
            <v>0</v>
          </cell>
          <cell r="M174">
            <v>0</v>
          </cell>
          <cell r="N174">
            <v>0</v>
          </cell>
          <cell r="O174">
            <v>356.59067357512953</v>
          </cell>
          <cell r="P174">
            <v>356.59067357512953</v>
          </cell>
          <cell r="Q174">
            <v>372.8</v>
          </cell>
          <cell r="R174">
            <v>406.71502590673515</v>
          </cell>
          <cell r="S174">
            <v>418.86</v>
          </cell>
          <cell r="T174">
            <v>447.15025906735758</v>
          </cell>
          <cell r="U174">
            <v>463.20000000000005</v>
          </cell>
          <cell r="V174">
            <v>477.6</v>
          </cell>
          <cell r="W174">
            <v>513.87564766839375</v>
          </cell>
        </row>
        <row r="175">
          <cell r="D175" t="str">
            <v>Hofors</v>
          </cell>
          <cell r="E175" t="str">
            <v>Hofors Energi AB</v>
          </cell>
          <cell r="F175">
            <v>5562337914</v>
          </cell>
          <cell r="G175" t="str">
            <v>Hofors</v>
          </cell>
          <cell r="H175" t="str">
            <v>Hofors Kommun</v>
          </cell>
          <cell r="I175">
            <v>51</v>
          </cell>
          <cell r="J175" t="str">
            <v>K0</v>
          </cell>
          <cell r="K175">
            <v>85.051000000000002</v>
          </cell>
          <cell r="L175">
            <v>384.99999999999994</v>
          </cell>
          <cell r="M175">
            <v>383.99999999999994</v>
          </cell>
          <cell r="N175">
            <v>384.99481865284969</v>
          </cell>
          <cell r="O175">
            <v>350.99999999999994</v>
          </cell>
          <cell r="P175">
            <v>355.70466321243521</v>
          </cell>
          <cell r="Q175">
            <v>354.39999999999992</v>
          </cell>
          <cell r="R175">
            <v>354.79792746113912</v>
          </cell>
          <cell r="S175">
            <v>354.79759999999999</v>
          </cell>
          <cell r="T175">
            <v>387.57772020725361</v>
          </cell>
          <cell r="U175">
            <v>405.6</v>
          </cell>
          <cell r="V175">
            <v>421.6</v>
          </cell>
          <cell r="W175">
            <v>434.87564766839381</v>
          </cell>
        </row>
        <row r="176">
          <cell r="D176" t="str">
            <v>Arboga</v>
          </cell>
          <cell r="E176" t="str">
            <v>Värmeverket, Arboga Kommun</v>
          </cell>
          <cell r="F176">
            <v>2120000001</v>
          </cell>
          <cell r="H176" t="str">
            <v>Arboga Kommun</v>
          </cell>
          <cell r="I176">
            <v>100</v>
          </cell>
          <cell r="J176" t="str">
            <v>K</v>
          </cell>
          <cell r="K176">
            <v>84.49</v>
          </cell>
          <cell r="L176">
            <v>400.06217616580307</v>
          </cell>
          <cell r="M176">
            <v>390.75647668393776</v>
          </cell>
          <cell r="N176">
            <v>391.12953367875645</v>
          </cell>
          <cell r="O176">
            <v>391.49119170984449</v>
          </cell>
          <cell r="P176">
            <v>391.49119170984449</v>
          </cell>
          <cell r="Q176">
            <v>391.99999999999994</v>
          </cell>
          <cell r="R176">
            <v>412.13715025906714</v>
          </cell>
          <cell r="S176">
            <v>444.85119999999995</v>
          </cell>
          <cell r="T176">
            <v>515.08927461139854</v>
          </cell>
          <cell r="U176">
            <v>534.4</v>
          </cell>
          <cell r="V176">
            <v>560</v>
          </cell>
          <cell r="W176">
            <v>579.99295336787566</v>
          </cell>
        </row>
        <row r="177">
          <cell r="D177" t="str">
            <v>Ljungby</v>
          </cell>
          <cell r="E177" t="str">
            <v>Ljungby Energinät AB</v>
          </cell>
          <cell r="F177">
            <v>5560823998</v>
          </cell>
          <cell r="G177" t="str">
            <v>Ljungby</v>
          </cell>
          <cell r="H177" t="str">
            <v>Ljungby Kommun</v>
          </cell>
          <cell r="I177">
            <v>100</v>
          </cell>
          <cell r="J177" t="str">
            <v>K</v>
          </cell>
          <cell r="K177">
            <v>81.188000000000002</v>
          </cell>
          <cell r="L177">
            <v>401.8</v>
          </cell>
          <cell r="M177">
            <v>401.7823834196891</v>
          </cell>
          <cell r="N177">
            <v>401.7823834196891</v>
          </cell>
          <cell r="O177">
            <v>403.75854922279791</v>
          </cell>
          <cell r="P177">
            <v>403.75854922279791</v>
          </cell>
          <cell r="Q177">
            <v>404.8</v>
          </cell>
          <cell r="R177">
            <v>408.19170984455917</v>
          </cell>
          <cell r="S177">
            <v>408.19199999999995</v>
          </cell>
          <cell r="T177">
            <v>408.19170984455923</v>
          </cell>
          <cell r="U177">
            <v>408</v>
          </cell>
          <cell r="V177">
            <v>408</v>
          </cell>
          <cell r="W177">
            <v>432.19170984455963</v>
          </cell>
        </row>
        <row r="178">
          <cell r="D178" t="str">
            <v>Oxelösund</v>
          </cell>
          <cell r="E178" t="str">
            <v>Oxelö Energi AB</v>
          </cell>
          <cell r="F178">
            <v>5560709429</v>
          </cell>
          <cell r="G178" t="str">
            <v>Oxelösund</v>
          </cell>
          <cell r="H178" t="str">
            <v>Oxelösunds Kommun</v>
          </cell>
          <cell r="I178">
            <v>100</v>
          </cell>
          <cell r="J178" t="str">
            <v>K</v>
          </cell>
          <cell r="K178">
            <v>80.587000000000003</v>
          </cell>
          <cell r="L178">
            <v>366.81347150259069</v>
          </cell>
          <cell r="M178">
            <v>376.8290155440414</v>
          </cell>
          <cell r="N178">
            <v>382.59067357512947</v>
          </cell>
          <cell r="O178">
            <v>382.60621761658024</v>
          </cell>
          <cell r="P178">
            <v>384.89637305699478</v>
          </cell>
          <cell r="Q178">
            <v>384.8</v>
          </cell>
          <cell r="R178">
            <v>384.89637305699438</v>
          </cell>
          <cell r="S178">
            <v>389.87039999999996</v>
          </cell>
          <cell r="T178">
            <v>395.17046632124323</v>
          </cell>
          <cell r="U178">
            <v>396</v>
          </cell>
          <cell r="V178">
            <v>411.20000000000005</v>
          </cell>
          <cell r="W178">
            <v>426.24</v>
          </cell>
        </row>
        <row r="179">
          <cell r="D179" t="str">
            <v>Nybro</v>
          </cell>
          <cell r="E179" t="str">
            <v>Nybro Energi AB</v>
          </cell>
          <cell r="F179">
            <v>5565279162</v>
          </cell>
          <cell r="G179" t="str">
            <v>Nybro</v>
          </cell>
          <cell r="H179" t="str">
            <v>Nybro Kommun</v>
          </cell>
          <cell r="I179">
            <v>100</v>
          </cell>
          <cell r="J179" t="str">
            <v>K</v>
          </cell>
          <cell r="K179">
            <v>73.302000000000007</v>
          </cell>
          <cell r="L179">
            <v>490.37098445595853</v>
          </cell>
          <cell r="M179">
            <v>517.88601036269426</v>
          </cell>
          <cell r="N179">
            <v>497.82383419689114</v>
          </cell>
          <cell r="O179">
            <v>422.95336787564759</v>
          </cell>
          <cell r="P179">
            <v>432.95336787564764</v>
          </cell>
          <cell r="Q179">
            <v>479.99999999999994</v>
          </cell>
          <cell r="R179">
            <v>499.99999999999994</v>
          </cell>
          <cell r="S179">
            <v>522.12399999999991</v>
          </cell>
          <cell r="T179">
            <v>542.12435233160625</v>
          </cell>
          <cell r="U179">
            <v>562.4</v>
          </cell>
          <cell r="V179">
            <v>552</v>
          </cell>
          <cell r="W179">
            <v>552.12435233160613</v>
          </cell>
        </row>
        <row r="180">
          <cell r="D180" t="str">
            <v>Falköping</v>
          </cell>
          <cell r="E180" t="str">
            <v>Falbygdens Energi Marknad AB</v>
          </cell>
          <cell r="F180">
            <v>5560146663</v>
          </cell>
          <cell r="G180" t="str">
            <v>Falköping</v>
          </cell>
          <cell r="H180" t="str">
            <v>Göteborgs Kommun</v>
          </cell>
          <cell r="I180">
            <v>100</v>
          </cell>
          <cell r="J180" t="str">
            <v>K</v>
          </cell>
          <cell r="K180">
            <v>72.993000000000009</v>
          </cell>
          <cell r="L180">
            <v>494.07098445595852</v>
          </cell>
          <cell r="M180">
            <v>440.95336787564759</v>
          </cell>
          <cell r="N180">
            <v>443.85492227979267</v>
          </cell>
          <cell r="O180">
            <v>440.81243523316061</v>
          </cell>
          <cell r="P180">
            <v>438.39378238341965</v>
          </cell>
          <cell r="Q180">
            <v>442.4</v>
          </cell>
          <cell r="R180">
            <v>464.37823834196888</v>
          </cell>
          <cell r="S180">
            <v>466.21760000000006</v>
          </cell>
          <cell r="T180">
            <v>503.98963730569949</v>
          </cell>
          <cell r="U180">
            <v>515.20000000000005</v>
          </cell>
          <cell r="V180">
            <v>515.20000000000005</v>
          </cell>
          <cell r="W180">
            <v>519.54404145077717</v>
          </cell>
        </row>
        <row r="181">
          <cell r="D181" t="str">
            <v>Mariestad</v>
          </cell>
          <cell r="E181" t="str">
            <v>Mariestad Töreboda Energi AB</v>
          </cell>
          <cell r="F181">
            <v>5563541860</v>
          </cell>
          <cell r="G181" t="str">
            <v>Mariestad</v>
          </cell>
          <cell r="H181" t="str">
            <v>Mariestads Kommun</v>
          </cell>
          <cell r="I181">
            <v>88</v>
          </cell>
          <cell r="J181" t="str">
            <v>K0</v>
          </cell>
          <cell r="K181">
            <v>70.894999999999996</v>
          </cell>
          <cell r="L181">
            <v>430.69948186528495</v>
          </cell>
          <cell r="M181">
            <v>430.42487046632124</v>
          </cell>
          <cell r="N181">
            <v>453.88601036269426</v>
          </cell>
          <cell r="O181">
            <v>451.88082901554401</v>
          </cell>
          <cell r="P181">
            <v>451.88082901554401</v>
          </cell>
          <cell r="Q181">
            <v>510.4</v>
          </cell>
          <cell r="R181">
            <v>510.27150259067281</v>
          </cell>
          <cell r="S181">
            <v>494.27119999999996</v>
          </cell>
          <cell r="T181">
            <v>494.27150259067287</v>
          </cell>
          <cell r="U181">
            <v>490.40000000000003</v>
          </cell>
          <cell r="V181">
            <v>490.40000000000003</v>
          </cell>
          <cell r="W181">
            <v>490.88082901554401</v>
          </cell>
        </row>
        <row r="182">
          <cell r="D182" t="str">
            <v>Mark</v>
          </cell>
          <cell r="E182" t="str">
            <v>Marks Värme AB</v>
          </cell>
          <cell r="F182">
            <v>5562759018</v>
          </cell>
          <cell r="G182" t="str">
            <v>Kinna</v>
          </cell>
          <cell r="H182" t="str">
            <v>Marks Kommun</v>
          </cell>
          <cell r="I182">
            <v>100</v>
          </cell>
          <cell r="J182" t="str">
            <v>K</v>
          </cell>
          <cell r="K182">
            <v>69.045000000000002</v>
          </cell>
          <cell r="L182">
            <v>0</v>
          </cell>
          <cell r="M182">
            <v>0</v>
          </cell>
          <cell r="N182">
            <v>0</v>
          </cell>
          <cell r="O182">
            <v>443.98963730569943</v>
          </cell>
          <cell r="P182">
            <v>443.98963730569943</v>
          </cell>
          <cell r="Q182">
            <v>493.6</v>
          </cell>
          <cell r="R182">
            <v>493.73056994818648</v>
          </cell>
          <cell r="S182">
            <v>521.02559999999994</v>
          </cell>
          <cell r="T182">
            <v>546.02590673575139</v>
          </cell>
          <cell r="U182">
            <v>577.6</v>
          </cell>
          <cell r="V182">
            <v>597.6</v>
          </cell>
          <cell r="W182">
            <v>627.07253886010358</v>
          </cell>
        </row>
        <row r="183">
          <cell r="D183" t="str">
            <v>Hedemora</v>
          </cell>
          <cell r="E183" t="str">
            <v>Hedemora Energi AB</v>
          </cell>
          <cell r="F183">
            <v>5561155226</v>
          </cell>
          <cell r="G183" t="str">
            <v>Hedemora</v>
          </cell>
          <cell r="H183" t="str">
            <v>Hedemora Kommun</v>
          </cell>
          <cell r="I183">
            <v>100</v>
          </cell>
          <cell r="J183" t="str">
            <v>K</v>
          </cell>
          <cell r="K183">
            <v>68.500999999999991</v>
          </cell>
          <cell r="L183">
            <v>383.2642487046632</v>
          </cell>
          <cell r="M183">
            <v>383.25388601036263</v>
          </cell>
          <cell r="N183">
            <v>383.25388601036263</v>
          </cell>
          <cell r="O183">
            <v>390.9119170984456</v>
          </cell>
          <cell r="P183">
            <v>390.9119170984456</v>
          </cell>
          <cell r="Q183">
            <v>397.6</v>
          </cell>
          <cell r="R183">
            <v>397.94404145077669</v>
          </cell>
          <cell r="S183">
            <v>419.03199999999998</v>
          </cell>
          <cell r="T183">
            <v>449.03212435233121</v>
          </cell>
          <cell r="U183">
            <v>449.6</v>
          </cell>
          <cell r="V183">
            <v>500.8</v>
          </cell>
          <cell r="W183">
            <v>510.44559585492237</v>
          </cell>
        </row>
        <row r="184">
          <cell r="D184" t="str">
            <v>Strängnäs</v>
          </cell>
          <cell r="E184" t="str">
            <v>Strängnäs Energi AB, SEVAB</v>
          </cell>
          <cell r="F184">
            <v>5565275764</v>
          </cell>
          <cell r="G184" t="str">
            <v>Strängnäs</v>
          </cell>
          <cell r="H184" t="str">
            <v>Strängnäs Kommun</v>
          </cell>
          <cell r="I184">
            <v>80</v>
          </cell>
          <cell r="J184" t="str">
            <v>K</v>
          </cell>
          <cell r="K184">
            <v>66.953999999999994</v>
          </cell>
          <cell r="L184">
            <v>0</v>
          </cell>
          <cell r="M184">
            <v>0</v>
          </cell>
          <cell r="N184">
            <v>0</v>
          </cell>
          <cell r="O184">
            <v>0</v>
          </cell>
          <cell r="P184">
            <v>0</v>
          </cell>
          <cell r="Q184">
            <v>0</v>
          </cell>
          <cell r="R184">
            <v>484.14507772020721</v>
          </cell>
          <cell r="S184">
            <v>514.14480000000003</v>
          </cell>
          <cell r="T184">
            <v>554.14507772020727</v>
          </cell>
          <cell r="U184">
            <v>564</v>
          </cell>
          <cell r="V184">
            <v>564</v>
          </cell>
          <cell r="W184">
            <v>594.4</v>
          </cell>
        </row>
        <row r="185">
          <cell r="D185" t="str">
            <v>Klippan</v>
          </cell>
          <cell r="E185" t="str">
            <v>KREAB Energi AB</v>
          </cell>
          <cell r="F185">
            <v>5562281138</v>
          </cell>
          <cell r="G185" t="str">
            <v>Ljungbyhed</v>
          </cell>
          <cell r="H185" t="str">
            <v>KREAB ENERGI AB</v>
          </cell>
          <cell r="I185">
            <v>0</v>
          </cell>
          <cell r="J185" t="str">
            <v>K0</v>
          </cell>
          <cell r="K185">
            <v>59.454999999999998</v>
          </cell>
          <cell r="L185">
            <v>398.23834196891187</v>
          </cell>
          <cell r="M185">
            <v>398.25906735751289</v>
          </cell>
          <cell r="N185">
            <v>428.22797927461136</v>
          </cell>
          <cell r="O185">
            <v>428.23834196891187</v>
          </cell>
          <cell r="P185">
            <v>443.23834196891193</v>
          </cell>
          <cell r="Q185">
            <v>553.6</v>
          </cell>
          <cell r="R185">
            <v>526.23834196891187</v>
          </cell>
          <cell r="S185">
            <v>561.23839999999996</v>
          </cell>
          <cell r="T185">
            <v>596.23834196891198</v>
          </cell>
          <cell r="U185">
            <v>596</v>
          </cell>
          <cell r="V185">
            <v>596</v>
          </cell>
          <cell r="W185">
            <v>609.43005181347144</v>
          </cell>
        </row>
        <row r="186">
          <cell r="D186" t="str">
            <v>Västervik</v>
          </cell>
          <cell r="E186" t="str">
            <v>Västerviks Värmeverk AB</v>
          </cell>
          <cell r="F186">
            <v>5560456567</v>
          </cell>
          <cell r="G186" t="str">
            <v>Västervik</v>
          </cell>
          <cell r="H186" t="str">
            <v>Västerviks Kommun</v>
          </cell>
          <cell r="I186">
            <v>100</v>
          </cell>
          <cell r="J186" t="str">
            <v>K</v>
          </cell>
          <cell r="K186">
            <v>57.767000000000003</v>
          </cell>
          <cell r="L186">
            <v>380.10113989637307</v>
          </cell>
          <cell r="M186">
            <v>402.44559585492226</v>
          </cell>
          <cell r="N186">
            <v>402.44559585492226</v>
          </cell>
          <cell r="O186">
            <v>402.44352331606223</v>
          </cell>
          <cell r="P186">
            <v>401.2</v>
          </cell>
          <cell r="Q186">
            <v>372.8</v>
          </cell>
          <cell r="R186">
            <v>373.18134715025832</v>
          </cell>
          <cell r="S186">
            <v>407.25360000000001</v>
          </cell>
          <cell r="T186">
            <v>419.32642487046633</v>
          </cell>
          <cell r="U186">
            <v>429.6</v>
          </cell>
          <cell r="V186">
            <v>429.6</v>
          </cell>
          <cell r="W186">
            <v>449.63730569948189</v>
          </cell>
        </row>
        <row r="187">
          <cell r="D187" t="str">
            <v>Stenungsund</v>
          </cell>
          <cell r="E187" t="str">
            <v>Stenungsunds Energi och Miljö AB</v>
          </cell>
          <cell r="F187">
            <v>5566011895</v>
          </cell>
          <cell r="G187" t="str">
            <v>Stenungsund</v>
          </cell>
          <cell r="H187" t="str">
            <v>Stenungsunds Kommun</v>
          </cell>
          <cell r="I187">
            <v>100</v>
          </cell>
          <cell r="J187" t="str">
            <v>K</v>
          </cell>
          <cell r="K187">
            <v>57.363999999999997</v>
          </cell>
          <cell r="L187">
            <v>433.5817049099432</v>
          </cell>
          <cell r="M187">
            <v>433.740932642487</v>
          </cell>
          <cell r="N187">
            <v>416.08290155440409</v>
          </cell>
          <cell r="O187">
            <v>416.10181347150251</v>
          </cell>
          <cell r="P187">
            <v>464.44554404145066</v>
          </cell>
          <cell r="Q187">
            <v>548</v>
          </cell>
          <cell r="R187">
            <v>386.56994818652794</v>
          </cell>
          <cell r="S187">
            <v>386.56959999999998</v>
          </cell>
          <cell r="T187">
            <v>386.56994818652805</v>
          </cell>
          <cell r="U187">
            <v>365.6</v>
          </cell>
          <cell r="V187">
            <v>355.20000000000005</v>
          </cell>
          <cell r="W187">
            <v>355.56994818652851</v>
          </cell>
        </row>
        <row r="188">
          <cell r="D188" t="str">
            <v>Vetlanda</v>
          </cell>
          <cell r="E188" t="str">
            <v>Fjärrvärme i Vetlanda AB (FIVAB)</v>
          </cell>
          <cell r="F188">
            <v>5562364967</v>
          </cell>
          <cell r="G188" t="str">
            <v>Vetlanda</v>
          </cell>
          <cell r="H188" t="str">
            <v>Vetlanda Kommun</v>
          </cell>
          <cell r="I188">
            <v>100</v>
          </cell>
          <cell r="J188" t="str">
            <v>K</v>
          </cell>
          <cell r="K188">
            <v>56.110999999999997</v>
          </cell>
          <cell r="L188">
            <v>406.17875647668387</v>
          </cell>
          <cell r="M188">
            <v>408.66321243523316</v>
          </cell>
          <cell r="N188">
            <v>398.67357512953367</v>
          </cell>
          <cell r="O188">
            <v>398.67875647668393</v>
          </cell>
          <cell r="P188">
            <v>397.67875647668387</v>
          </cell>
          <cell r="Q188">
            <v>398.4</v>
          </cell>
          <cell r="R188">
            <v>407.54922279792709</v>
          </cell>
          <cell r="S188">
            <v>447.5496</v>
          </cell>
          <cell r="T188">
            <v>462.54922279792748</v>
          </cell>
          <cell r="U188">
            <v>496.8</v>
          </cell>
          <cell r="V188">
            <v>503.20000000000005</v>
          </cell>
          <cell r="W188">
            <v>531.51813471502589</v>
          </cell>
        </row>
        <row r="189">
          <cell r="D189" t="str">
            <v>Säter</v>
          </cell>
          <cell r="E189" t="str">
            <v>Hedemora Energi AB</v>
          </cell>
          <cell r="F189">
            <v>5561155226</v>
          </cell>
          <cell r="G189" t="str">
            <v>Hedemora</v>
          </cell>
          <cell r="H189" t="str">
            <v>Hedemora Kommun</v>
          </cell>
          <cell r="I189">
            <v>100</v>
          </cell>
          <cell r="J189" t="str">
            <v>K</v>
          </cell>
          <cell r="K189">
            <v>52.8</v>
          </cell>
          <cell r="L189">
            <v>440.88601036269426</v>
          </cell>
          <cell r="M189">
            <v>454.96373056994815</v>
          </cell>
          <cell r="N189">
            <v>454.96373056994815</v>
          </cell>
          <cell r="O189">
            <v>454.96373056994815</v>
          </cell>
          <cell r="P189">
            <v>454.96373056994815</v>
          </cell>
          <cell r="Q189">
            <v>467.2</v>
          </cell>
          <cell r="R189">
            <v>467.12290155440394</v>
          </cell>
          <cell r="S189">
            <v>490.85039999999998</v>
          </cell>
          <cell r="T189">
            <v>522.6901554404144</v>
          </cell>
          <cell r="U189">
            <v>567.20000000000005</v>
          </cell>
          <cell r="V189">
            <v>596.80000000000007</v>
          </cell>
          <cell r="W189">
            <v>607.76321243523319</v>
          </cell>
        </row>
        <row r="190">
          <cell r="D190" t="str">
            <v>Ale</v>
          </cell>
          <cell r="E190" t="str">
            <v>Göteborg Energi AB</v>
          </cell>
          <cell r="F190">
            <v>5563626794</v>
          </cell>
          <cell r="G190" t="str">
            <v>Göteborg</v>
          </cell>
          <cell r="H190" t="str">
            <v>Göteborgs Kommun</v>
          </cell>
          <cell r="I190">
            <v>100</v>
          </cell>
          <cell r="J190" t="str">
            <v>K</v>
          </cell>
          <cell r="K190">
            <v>47.02</v>
          </cell>
          <cell r="L190">
            <v>516.90404145077707</v>
          </cell>
          <cell r="M190">
            <v>516.89119170984452</v>
          </cell>
          <cell r="N190">
            <v>517.30569948186519</v>
          </cell>
          <cell r="O190">
            <v>549.99481865284974</v>
          </cell>
          <cell r="P190">
            <v>549.99481865284974</v>
          </cell>
          <cell r="Q190">
            <v>567.20000000000005</v>
          </cell>
          <cell r="R190">
            <v>541.99999999999989</v>
          </cell>
          <cell r="S190">
            <v>535.99120000000005</v>
          </cell>
          <cell r="T190">
            <v>563.22943005181276</v>
          </cell>
          <cell r="U190">
            <v>580.80000000000007</v>
          </cell>
          <cell r="V190">
            <v>576.80000000000007</v>
          </cell>
          <cell r="W190">
            <v>555.68393782383419</v>
          </cell>
        </row>
        <row r="191">
          <cell r="D191" t="str">
            <v>Simrishamn</v>
          </cell>
          <cell r="E191" t="str">
            <v>Österlens Kraft Produktion AB</v>
          </cell>
          <cell r="F191">
            <v>5560339771</v>
          </cell>
          <cell r="G191" t="str">
            <v>Simrishamn</v>
          </cell>
          <cell r="H191" t="str">
            <v>Österlens Kraft, Ek för</v>
          </cell>
          <cell r="I191">
            <v>100</v>
          </cell>
          <cell r="J191" t="str">
            <v>Ps</v>
          </cell>
          <cell r="K191">
            <v>46.9</v>
          </cell>
          <cell r="L191">
            <v>0</v>
          </cell>
          <cell r="M191">
            <v>0</v>
          </cell>
          <cell r="N191">
            <v>0</v>
          </cell>
          <cell r="O191">
            <v>410.21761658031085</v>
          </cell>
          <cell r="P191">
            <v>411.58549222797922</v>
          </cell>
          <cell r="Q191">
            <v>470.4</v>
          </cell>
          <cell r="R191">
            <v>479.99999999999994</v>
          </cell>
          <cell r="S191">
            <v>540</v>
          </cell>
          <cell r="T191">
            <v>570</v>
          </cell>
          <cell r="U191">
            <v>569.6</v>
          </cell>
          <cell r="V191">
            <v>569.6</v>
          </cell>
          <cell r="W191">
            <v>570</v>
          </cell>
        </row>
        <row r="192">
          <cell r="D192" t="str">
            <v>Surahammar</v>
          </cell>
          <cell r="E192" t="str">
            <v>Surahammars Kommunalteknik AB</v>
          </cell>
          <cell r="F192">
            <v>5562001551</v>
          </cell>
          <cell r="G192" t="str">
            <v>Surahammar</v>
          </cell>
          <cell r="H192" t="str">
            <v>Surahammars Kommun</v>
          </cell>
          <cell r="I192">
            <v>100</v>
          </cell>
          <cell r="J192" t="str">
            <v>K</v>
          </cell>
          <cell r="K192">
            <v>44.15</v>
          </cell>
          <cell r="L192">
            <v>411.42487046632118</v>
          </cell>
          <cell r="M192">
            <v>411.440414507772</v>
          </cell>
          <cell r="N192">
            <v>427.3575129533678</v>
          </cell>
          <cell r="O192">
            <v>435.7748704663212</v>
          </cell>
          <cell r="P192">
            <v>435.77487046632109</v>
          </cell>
          <cell r="Q192">
            <v>439.2</v>
          </cell>
          <cell r="R192">
            <v>462.73397979274557</v>
          </cell>
          <cell r="S192">
            <v>478.76080000000002</v>
          </cell>
          <cell r="T192">
            <v>507.54588601036244</v>
          </cell>
          <cell r="U192">
            <v>535.20000000000005</v>
          </cell>
          <cell r="V192">
            <v>560</v>
          </cell>
          <cell r="W192">
            <v>577.6</v>
          </cell>
        </row>
        <row r="193">
          <cell r="D193" t="str">
            <v>Skara</v>
          </cell>
          <cell r="E193" t="str">
            <v>Skara Energi AB</v>
          </cell>
          <cell r="F193">
            <v>5564294303</v>
          </cell>
          <cell r="G193" t="str">
            <v>Skara</v>
          </cell>
          <cell r="H193" t="str">
            <v>Skara Kommun</v>
          </cell>
          <cell r="I193">
            <v>100</v>
          </cell>
          <cell r="J193" t="str">
            <v>K</v>
          </cell>
          <cell r="K193">
            <v>41.680999999999997</v>
          </cell>
          <cell r="L193">
            <v>502.20414507772017</v>
          </cell>
          <cell r="M193">
            <v>536.20725388601034</v>
          </cell>
          <cell r="N193">
            <v>536.20725388601034</v>
          </cell>
          <cell r="O193">
            <v>395</v>
          </cell>
          <cell r="P193">
            <v>395</v>
          </cell>
          <cell r="Q193">
            <v>395.19999999999993</v>
          </cell>
          <cell r="R193">
            <v>404.99999999999994</v>
          </cell>
          <cell r="S193">
            <v>440</v>
          </cell>
          <cell r="T193">
            <v>435</v>
          </cell>
          <cell r="U193">
            <v>464.8</v>
          </cell>
          <cell r="V193">
            <v>489.6</v>
          </cell>
          <cell r="W193">
            <v>500</v>
          </cell>
        </row>
        <row r="194">
          <cell r="D194" t="str">
            <v>Smedjebacken</v>
          </cell>
          <cell r="E194" t="str">
            <v>Smedjebacken Energi AB</v>
          </cell>
          <cell r="F194">
            <v>5562234566</v>
          </cell>
          <cell r="G194" t="str">
            <v>Smedjebacken</v>
          </cell>
          <cell r="H194" t="str">
            <v>Smedjebackens Kommun</v>
          </cell>
          <cell r="I194">
            <v>100</v>
          </cell>
          <cell r="J194" t="str">
            <v>K</v>
          </cell>
          <cell r="K194">
            <v>41.055</v>
          </cell>
          <cell r="L194">
            <v>439.2227979274611</v>
          </cell>
          <cell r="M194">
            <v>439.21243523316053</v>
          </cell>
          <cell r="N194">
            <v>439.21243523316053</v>
          </cell>
          <cell r="O194">
            <v>439.2227979274611</v>
          </cell>
          <cell r="P194">
            <v>439.2227979274611</v>
          </cell>
          <cell r="Q194">
            <v>439.2</v>
          </cell>
          <cell r="R194">
            <v>439.13989637305696</v>
          </cell>
          <cell r="S194">
            <v>469.14</v>
          </cell>
          <cell r="T194">
            <v>469.13989637305707</v>
          </cell>
          <cell r="U194">
            <v>505.6</v>
          </cell>
          <cell r="V194">
            <v>515.20000000000005</v>
          </cell>
          <cell r="W194">
            <v>515.49222797927462</v>
          </cell>
        </row>
        <row r="195">
          <cell r="D195" t="str">
            <v>Kramfors</v>
          </cell>
          <cell r="E195" t="str">
            <v>Kramfors Fjärrvärme AB</v>
          </cell>
          <cell r="F195">
            <v>5565295994</v>
          </cell>
          <cell r="G195" t="str">
            <v>Kramfors</v>
          </cell>
          <cell r="H195" t="str">
            <v>Kramfors Kommun</v>
          </cell>
          <cell r="I195">
            <v>100</v>
          </cell>
          <cell r="J195" t="str">
            <v>K</v>
          </cell>
          <cell r="K195">
            <v>40.134</v>
          </cell>
          <cell r="L195">
            <v>459.91191709844554</v>
          </cell>
          <cell r="M195">
            <v>459.89637305699478</v>
          </cell>
          <cell r="N195">
            <v>471.87564766839375</v>
          </cell>
          <cell r="O195">
            <v>471.86528497409324</v>
          </cell>
          <cell r="P195">
            <v>428.34196891191709</v>
          </cell>
          <cell r="Q195">
            <v>427.99999999999994</v>
          </cell>
          <cell r="R195">
            <v>427.99999999999994</v>
          </cell>
          <cell r="S195">
            <v>463.99999999999994</v>
          </cell>
          <cell r="T195">
            <v>490.88082901554412</v>
          </cell>
          <cell r="U195">
            <v>523.47826086956513</v>
          </cell>
          <cell r="V195">
            <v>552.80000000000007</v>
          </cell>
          <cell r="W195">
            <v>620</v>
          </cell>
        </row>
        <row r="196">
          <cell r="D196" t="str">
            <v>Älvsbyn</v>
          </cell>
          <cell r="E196" t="str">
            <v>Älvsbyns Fjärrvärme AB</v>
          </cell>
          <cell r="F196">
            <v>5562167451</v>
          </cell>
          <cell r="G196" t="str">
            <v>Älvsbyn</v>
          </cell>
          <cell r="H196" t="str">
            <v>Älvsbyns Kommun</v>
          </cell>
          <cell r="I196">
            <v>100</v>
          </cell>
          <cell r="J196" t="str">
            <v>K</v>
          </cell>
          <cell r="K196">
            <v>39.5</v>
          </cell>
          <cell r="L196">
            <v>399.91113989637302</v>
          </cell>
          <cell r="M196">
            <v>399.50259067357507</v>
          </cell>
          <cell r="N196">
            <v>399.50259067357507</v>
          </cell>
          <cell r="O196">
            <v>399.49663212435229</v>
          </cell>
          <cell r="P196">
            <v>399.49663212435229</v>
          </cell>
          <cell r="Q196">
            <v>399.99999999999994</v>
          </cell>
          <cell r="R196">
            <v>400.33199999999988</v>
          </cell>
          <cell r="S196">
            <v>406.88159999999993</v>
          </cell>
          <cell r="T196">
            <v>406.88186528497363</v>
          </cell>
          <cell r="U196">
            <v>413.54158031088082</v>
          </cell>
          <cell r="V196">
            <v>429.6</v>
          </cell>
          <cell r="W196">
            <v>446.80998963730565</v>
          </cell>
        </row>
        <row r="197">
          <cell r="D197" t="str">
            <v>Åre</v>
          </cell>
          <cell r="E197" t="str">
            <v>Jämtkraft AB</v>
          </cell>
          <cell r="F197">
            <v>5560016064</v>
          </cell>
          <cell r="G197" t="str">
            <v>Östersund</v>
          </cell>
          <cell r="H197" t="str">
            <v>Östersunds Kommun</v>
          </cell>
          <cell r="I197">
            <v>77</v>
          </cell>
          <cell r="J197" t="str">
            <v>K0</v>
          </cell>
          <cell r="K197">
            <v>39.378999999999998</v>
          </cell>
          <cell r="L197">
            <v>516.09844559585486</v>
          </cell>
          <cell r="M197">
            <v>513.11917098445599</v>
          </cell>
          <cell r="N197">
            <v>517.09844559585486</v>
          </cell>
          <cell r="O197">
            <v>444.57383419689114</v>
          </cell>
          <cell r="P197">
            <v>444.57383419689114</v>
          </cell>
          <cell r="Q197">
            <v>457.6</v>
          </cell>
          <cell r="R197">
            <v>457.62642487046554</v>
          </cell>
          <cell r="S197">
            <v>457.62639999999999</v>
          </cell>
          <cell r="T197">
            <v>457.6264248704656</v>
          </cell>
          <cell r="U197">
            <v>457.6</v>
          </cell>
          <cell r="V197">
            <v>457.6</v>
          </cell>
          <cell r="W197">
            <v>477.82383419689126</v>
          </cell>
        </row>
        <row r="198">
          <cell r="D198" t="str">
            <v>Svenljunga</v>
          </cell>
          <cell r="E198" t="str">
            <v>Svenljunga Energi AB</v>
          </cell>
          <cell r="F198">
            <v>5563038263</v>
          </cell>
          <cell r="G198" t="str">
            <v>Svenljunga</v>
          </cell>
          <cell r="H198" t="str">
            <v>IQR (Industrial Quality Recycling AB)</v>
          </cell>
          <cell r="I198">
            <v>100</v>
          </cell>
          <cell r="J198" t="str">
            <v>Ps</v>
          </cell>
          <cell r="K198">
            <v>38.292999999999999</v>
          </cell>
          <cell r="L198">
            <v>497.95544041450773</v>
          </cell>
          <cell r="M198">
            <v>511.75129533678751</v>
          </cell>
          <cell r="N198">
            <v>519.12953367875639</v>
          </cell>
          <cell r="O198">
            <v>473.04145077720204</v>
          </cell>
          <cell r="P198">
            <v>543.3160621761657</v>
          </cell>
          <cell r="Q198">
            <v>583.99999999999989</v>
          </cell>
          <cell r="R198">
            <v>508.80829015544037</v>
          </cell>
          <cell r="S198">
            <v>508.80799999999999</v>
          </cell>
          <cell r="T198">
            <v>528.80829015544043</v>
          </cell>
          <cell r="U198">
            <v>548.80000000000007</v>
          </cell>
          <cell r="V198">
            <v>559.20000000000005</v>
          </cell>
          <cell r="W198">
            <v>574.80000000000007</v>
          </cell>
        </row>
        <row r="199">
          <cell r="D199" t="str">
            <v>Torsås</v>
          </cell>
          <cell r="E199" t="str">
            <v>Torsås Fjärrvärmenät AB</v>
          </cell>
          <cell r="F199">
            <v>5562021575</v>
          </cell>
          <cell r="G199" t="str">
            <v>Torsås</v>
          </cell>
          <cell r="H199" t="str">
            <v>Torsås Kommun</v>
          </cell>
          <cell r="I199">
            <v>100</v>
          </cell>
          <cell r="J199" t="str">
            <v>K</v>
          </cell>
          <cell r="K199">
            <v>38.090000000000003</v>
          </cell>
          <cell r="L199">
            <v>399.77202072538853</v>
          </cell>
          <cell r="M199">
            <v>405.63730569948183</v>
          </cell>
          <cell r="N199">
            <v>394.90155440414503</v>
          </cell>
          <cell r="O199">
            <v>423.9585492227979</v>
          </cell>
          <cell r="P199">
            <v>396.28808290155439</v>
          </cell>
          <cell r="Q199">
            <v>410.4</v>
          </cell>
          <cell r="R199">
            <v>410.00310880828948</v>
          </cell>
          <cell r="S199">
            <v>509.99999999999994</v>
          </cell>
          <cell r="T199">
            <v>500</v>
          </cell>
          <cell r="U199">
            <v>515.20000000000005</v>
          </cell>
          <cell r="V199">
            <v>524.80000000000007</v>
          </cell>
          <cell r="W199">
            <v>546</v>
          </cell>
        </row>
        <row r="200">
          <cell r="D200" t="str">
            <v>Falkenberg</v>
          </cell>
          <cell r="E200" t="str">
            <v>Falkenberg Energi AB</v>
          </cell>
          <cell r="F200">
            <v>5564614831</v>
          </cell>
          <cell r="G200" t="str">
            <v>Falkenberg</v>
          </cell>
          <cell r="H200" t="str">
            <v>Falkenbergs Kommun</v>
          </cell>
          <cell r="I200">
            <v>100</v>
          </cell>
          <cell r="J200" t="str">
            <v>K</v>
          </cell>
          <cell r="K200">
            <v>37.912999999999997</v>
          </cell>
          <cell r="L200">
            <v>413.05699481865281</v>
          </cell>
          <cell r="M200">
            <v>413.05699481865281</v>
          </cell>
          <cell r="N200">
            <v>413.05699481865281</v>
          </cell>
          <cell r="O200">
            <v>413.05699481865281</v>
          </cell>
          <cell r="P200">
            <v>413.05699481865281</v>
          </cell>
          <cell r="Q200">
            <v>466.4</v>
          </cell>
          <cell r="R200">
            <v>496.18652849740926</v>
          </cell>
          <cell r="S200">
            <v>536.09839999999986</v>
          </cell>
          <cell r="T200">
            <v>572.16994818652802</v>
          </cell>
          <cell r="U200">
            <v>584</v>
          </cell>
          <cell r="V200">
            <v>601.6</v>
          </cell>
          <cell r="W200">
            <v>628.38341968911925</v>
          </cell>
        </row>
        <row r="201">
          <cell r="D201" t="str">
            <v>Tierp</v>
          </cell>
          <cell r="E201" t="str">
            <v>Tierps Fjärrvärme AB</v>
          </cell>
          <cell r="F201">
            <v>5562494723</v>
          </cell>
          <cell r="G201" t="str">
            <v>Tierp</v>
          </cell>
          <cell r="H201" t="str">
            <v>Tierps Kommun</v>
          </cell>
          <cell r="I201">
            <v>100</v>
          </cell>
          <cell r="J201" t="str">
            <v>K</v>
          </cell>
          <cell r="K201">
            <v>37.469000000000001</v>
          </cell>
          <cell r="L201">
            <v>499.99999999999994</v>
          </cell>
          <cell r="M201">
            <v>491.97927461139892</v>
          </cell>
          <cell r="N201">
            <v>474.32124352331607</v>
          </cell>
          <cell r="O201">
            <v>462.81347150259063</v>
          </cell>
          <cell r="P201">
            <v>440</v>
          </cell>
          <cell r="Q201">
            <v>440</v>
          </cell>
          <cell r="R201">
            <v>465.99999999999994</v>
          </cell>
          <cell r="S201">
            <v>494.99999999999994</v>
          </cell>
          <cell r="T201">
            <v>514.05181347150256</v>
          </cell>
          <cell r="U201">
            <v>531.20000000000005</v>
          </cell>
          <cell r="V201">
            <v>544</v>
          </cell>
          <cell r="W201">
            <v>554.05181347150256</v>
          </cell>
        </row>
        <row r="202">
          <cell r="D202" t="str">
            <v>Jokkmokk</v>
          </cell>
          <cell r="E202" t="str">
            <v>Jokkmokks Värmeverk AB</v>
          </cell>
          <cell r="F202">
            <v>5562008630</v>
          </cell>
          <cell r="G202" t="str">
            <v>Jokkmokk</v>
          </cell>
          <cell r="H202" t="str">
            <v>Jokkmokks Kommun</v>
          </cell>
          <cell r="I202">
            <v>100</v>
          </cell>
          <cell r="J202" t="str">
            <v>K</v>
          </cell>
          <cell r="K202">
            <v>37.393000000000001</v>
          </cell>
          <cell r="L202">
            <v>0</v>
          </cell>
          <cell r="M202">
            <v>0</v>
          </cell>
          <cell r="N202">
            <v>0</v>
          </cell>
          <cell r="O202">
            <v>454.04145077720199</v>
          </cell>
          <cell r="P202">
            <v>454.04145077720199</v>
          </cell>
          <cell r="Q202">
            <v>455.2</v>
          </cell>
          <cell r="R202">
            <v>478.29360000000003</v>
          </cell>
          <cell r="S202">
            <v>507.95759999999996</v>
          </cell>
          <cell r="T202">
            <v>527.95792746113921</v>
          </cell>
          <cell r="U202">
            <v>596.80000000000007</v>
          </cell>
          <cell r="V202">
            <v>597.6</v>
          </cell>
          <cell r="W202">
            <v>616.94818652849744</v>
          </cell>
        </row>
        <row r="203">
          <cell r="D203" t="str">
            <v>Tibro</v>
          </cell>
          <cell r="E203" t="str">
            <v>Tekiska kontoret, Tibro Kommun</v>
          </cell>
          <cell r="F203">
            <v>2120000005</v>
          </cell>
          <cell r="H203" t="str">
            <v>Tibro Kommun</v>
          </cell>
          <cell r="I203">
            <v>100</v>
          </cell>
          <cell r="J203" t="str">
            <v>K</v>
          </cell>
          <cell r="K203">
            <v>36.390999999999998</v>
          </cell>
          <cell r="L203">
            <v>0</v>
          </cell>
          <cell r="M203">
            <v>0</v>
          </cell>
          <cell r="N203">
            <v>0</v>
          </cell>
          <cell r="O203">
            <v>0</v>
          </cell>
          <cell r="P203">
            <v>305.79792746113992</v>
          </cell>
          <cell r="Q203">
            <v>0</v>
          </cell>
          <cell r="R203">
            <v>446.88</v>
          </cell>
          <cell r="S203">
            <v>452.26400000000001</v>
          </cell>
          <cell r="T203">
            <v>421.02072538860102</v>
          </cell>
          <cell r="U203">
            <v>461.6</v>
          </cell>
          <cell r="V203">
            <v>477.6</v>
          </cell>
          <cell r="W203">
            <v>510</v>
          </cell>
        </row>
        <row r="204">
          <cell r="D204" t="str">
            <v>Osby</v>
          </cell>
          <cell r="E204" t="str">
            <v>Fjärrvärme i Osby AB</v>
          </cell>
          <cell r="F204">
            <v>5565713905</v>
          </cell>
          <cell r="G204" t="str">
            <v>Osby</v>
          </cell>
          <cell r="H204" t="str">
            <v>Osby Kommun</v>
          </cell>
          <cell r="I204">
            <v>100</v>
          </cell>
          <cell r="J204" t="str">
            <v>K</v>
          </cell>
          <cell r="K204">
            <v>35.426000000000002</v>
          </cell>
          <cell r="L204">
            <v>0</v>
          </cell>
          <cell r="M204">
            <v>0</v>
          </cell>
          <cell r="N204">
            <v>0</v>
          </cell>
          <cell r="O204">
            <v>433.69222797927461</v>
          </cell>
          <cell r="P204">
            <v>443.48186528497405</v>
          </cell>
          <cell r="Q204">
            <v>441.6</v>
          </cell>
          <cell r="R204">
            <v>449.50259067357507</v>
          </cell>
          <cell r="S204">
            <v>477.36239999999998</v>
          </cell>
          <cell r="T204">
            <v>487.83937823834196</v>
          </cell>
          <cell r="U204">
            <v>504</v>
          </cell>
          <cell r="V204">
            <v>524</v>
          </cell>
          <cell r="W204">
            <v>546.05606217616594</v>
          </cell>
        </row>
        <row r="205">
          <cell r="D205" t="str">
            <v>Vännäs</v>
          </cell>
          <cell r="E205" t="str">
            <v>Vännäs Kommun</v>
          </cell>
          <cell r="F205">
            <v>2120000003</v>
          </cell>
          <cell r="G205" t="str">
            <v>Vännäs</v>
          </cell>
          <cell r="H205" t="str">
            <v>Vännäs Kommun</v>
          </cell>
          <cell r="I205">
            <v>100</v>
          </cell>
          <cell r="J205" t="str">
            <v>K</v>
          </cell>
          <cell r="K205">
            <v>35.054000000000002</v>
          </cell>
          <cell r="L205">
            <v>413.08808290155434</v>
          </cell>
          <cell r="M205">
            <v>413.05699481865281</v>
          </cell>
          <cell r="N205">
            <v>413.63730569948183</v>
          </cell>
          <cell r="O205">
            <v>413.51295336787564</v>
          </cell>
          <cell r="P205">
            <v>414.74093264248705</v>
          </cell>
          <cell r="Q205">
            <v>415.99999999999994</v>
          </cell>
          <cell r="R205">
            <v>442.5880829015544</v>
          </cell>
          <cell r="S205">
            <v>444.38639999999992</v>
          </cell>
          <cell r="T205">
            <v>448.57253886010369</v>
          </cell>
          <cell r="U205">
            <v>492</v>
          </cell>
          <cell r="V205">
            <v>524.80000000000007</v>
          </cell>
          <cell r="W205">
            <v>535.62176165803112</v>
          </cell>
        </row>
        <row r="206">
          <cell r="D206" t="str">
            <v>Degerfors</v>
          </cell>
          <cell r="E206" t="str">
            <v>Degerfors Energi AB</v>
          </cell>
          <cell r="F206">
            <v>5562103571</v>
          </cell>
          <cell r="G206" t="str">
            <v>Degerfors</v>
          </cell>
          <cell r="H206" t="str">
            <v>Degerfors Kommun</v>
          </cell>
          <cell r="I206">
            <v>100</v>
          </cell>
          <cell r="J206" t="str">
            <v>K</v>
          </cell>
          <cell r="K206">
            <v>34.741999999999997</v>
          </cell>
          <cell r="L206">
            <v>431.03264248704659</v>
          </cell>
          <cell r="M206">
            <v>431.0466321243523</v>
          </cell>
          <cell r="N206">
            <v>439.62694300518132</v>
          </cell>
          <cell r="O206">
            <v>451.33264248704671</v>
          </cell>
          <cell r="P206">
            <v>451.33264248704666</v>
          </cell>
          <cell r="Q206">
            <v>451.2</v>
          </cell>
          <cell r="R206">
            <v>450.80414507772002</v>
          </cell>
          <cell r="S206">
            <v>483.00399999999996</v>
          </cell>
          <cell r="T206">
            <v>494.44414507772001</v>
          </cell>
          <cell r="U206">
            <v>529.6</v>
          </cell>
          <cell r="V206">
            <v>529.6</v>
          </cell>
          <cell r="W206">
            <v>595.36787564766837</v>
          </cell>
        </row>
        <row r="207">
          <cell r="D207" t="str">
            <v>Munkfors</v>
          </cell>
          <cell r="E207" t="str">
            <v>Munkfors Värmeverk AB</v>
          </cell>
          <cell r="F207">
            <v>5561935106</v>
          </cell>
          <cell r="G207" t="str">
            <v>Munkfors</v>
          </cell>
          <cell r="H207" t="str">
            <v>Munkfors Kommun</v>
          </cell>
          <cell r="I207">
            <v>60</v>
          </cell>
          <cell r="J207" t="str">
            <v>K</v>
          </cell>
          <cell r="K207">
            <v>34.582999999999998</v>
          </cell>
          <cell r="L207">
            <v>493.05699481865281</v>
          </cell>
          <cell r="M207">
            <v>432.91191709844554</v>
          </cell>
          <cell r="N207">
            <v>432.91191709844554</v>
          </cell>
          <cell r="O207">
            <v>426.21761658031085</v>
          </cell>
          <cell r="P207">
            <v>426.21761658031085</v>
          </cell>
          <cell r="Q207">
            <v>424</v>
          </cell>
          <cell r="R207">
            <v>423.98963730569943</v>
          </cell>
          <cell r="S207">
            <v>433.98959999999994</v>
          </cell>
          <cell r="T207">
            <v>458.98963730569949</v>
          </cell>
          <cell r="U207">
            <v>527.20000000000005</v>
          </cell>
          <cell r="V207">
            <v>536.80000000000007</v>
          </cell>
          <cell r="W207">
            <v>596.33160621761658</v>
          </cell>
        </row>
        <row r="208">
          <cell r="D208" t="str">
            <v>Ovanåker</v>
          </cell>
          <cell r="E208" t="str">
            <v>Elektra Värme AB</v>
          </cell>
          <cell r="F208">
            <v>5563099430</v>
          </cell>
          <cell r="H208" t="str">
            <v>Edsbyns Elverk, AB</v>
          </cell>
          <cell r="I208">
            <v>100</v>
          </cell>
          <cell r="J208" t="str">
            <v>Ps</v>
          </cell>
          <cell r="K208">
            <v>33.878</v>
          </cell>
          <cell r="L208">
            <v>414.14999999999992</v>
          </cell>
          <cell r="M208">
            <v>414.1347150259067</v>
          </cell>
          <cell r="N208">
            <v>414.54922279792743</v>
          </cell>
          <cell r="O208">
            <v>406.28500000000003</v>
          </cell>
          <cell r="P208">
            <v>406.28500000000003</v>
          </cell>
          <cell r="Q208">
            <v>415.99999999999994</v>
          </cell>
          <cell r="R208">
            <v>436.18137305699435</v>
          </cell>
          <cell r="S208">
            <v>436.18159999999995</v>
          </cell>
          <cell r="T208">
            <v>474.21295336787517</v>
          </cell>
          <cell r="U208">
            <v>492.8</v>
          </cell>
          <cell r="V208">
            <v>503.20000000000005</v>
          </cell>
          <cell r="W208">
            <v>511.52072538860114</v>
          </cell>
        </row>
        <row r="209">
          <cell r="D209" t="str">
            <v>Laxå</v>
          </cell>
          <cell r="E209" t="str">
            <v>LaxåVärme AB</v>
          </cell>
          <cell r="F209">
            <v>5564708187</v>
          </cell>
          <cell r="G209" t="str">
            <v>Laxå</v>
          </cell>
          <cell r="H209" t="str">
            <v>Laxå Kommun</v>
          </cell>
          <cell r="I209">
            <v>60</v>
          </cell>
          <cell r="J209" t="str">
            <v>K</v>
          </cell>
          <cell r="K209">
            <v>33.741</v>
          </cell>
          <cell r="L209">
            <v>513.5139896373056</v>
          </cell>
          <cell r="M209">
            <v>435.31606217616576</v>
          </cell>
          <cell r="N209">
            <v>435.31606217616576</v>
          </cell>
          <cell r="O209">
            <v>435.29989637305704</v>
          </cell>
          <cell r="P209">
            <v>435.29989637305698</v>
          </cell>
          <cell r="Q209">
            <v>434.4</v>
          </cell>
          <cell r="R209">
            <v>449.32476683937762</v>
          </cell>
          <cell r="S209">
            <v>470.56479999999993</v>
          </cell>
          <cell r="T209">
            <v>503.49844559585438</v>
          </cell>
          <cell r="U209">
            <v>516.80000000000007</v>
          </cell>
          <cell r="V209">
            <v>535.20000000000005</v>
          </cell>
          <cell r="W209">
            <v>581.48186528497399</v>
          </cell>
        </row>
        <row r="210">
          <cell r="D210" t="str">
            <v>Strömsund</v>
          </cell>
          <cell r="E210" t="str">
            <v>Jämtlands Värme AB</v>
          </cell>
          <cell r="F210">
            <v>5562201615</v>
          </cell>
          <cell r="G210" t="str">
            <v>Sollefteå</v>
          </cell>
          <cell r="H210" t="str">
            <v>Strömsunds Kommun</v>
          </cell>
          <cell r="I210">
            <v>72</v>
          </cell>
          <cell r="J210" t="str">
            <v>K0</v>
          </cell>
          <cell r="K210">
            <v>32.866999999999997</v>
          </cell>
          <cell r="L210">
            <v>444.12191709844558</v>
          </cell>
          <cell r="M210">
            <v>476.43523316062169</v>
          </cell>
          <cell r="N210">
            <v>476.43523316062169</v>
          </cell>
          <cell r="O210">
            <v>435.76259067357512</v>
          </cell>
          <cell r="P210">
            <v>435.76259067357512</v>
          </cell>
          <cell r="Q210">
            <v>441.6</v>
          </cell>
          <cell r="R210">
            <v>406.18601036269354</v>
          </cell>
          <cell r="S210">
            <v>436.18639999999994</v>
          </cell>
          <cell r="T210">
            <v>506.18601036269359</v>
          </cell>
          <cell r="U210">
            <v>483.20000000000005</v>
          </cell>
          <cell r="V210">
            <v>540</v>
          </cell>
          <cell r="W210">
            <v>569.83067357512959</v>
          </cell>
        </row>
        <row r="211">
          <cell r="D211" t="str">
            <v>Älmhult</v>
          </cell>
          <cell r="E211" t="str">
            <v>Älmhults Fjärrvärme KB</v>
          </cell>
          <cell r="F211">
            <v>9165241804</v>
          </cell>
          <cell r="G211" t="str">
            <v>Älmhult</v>
          </cell>
          <cell r="H211" t="str">
            <v>Älmhults Kommun</v>
          </cell>
          <cell r="I211">
            <v>99</v>
          </cell>
          <cell r="J211" t="str">
            <v>K0</v>
          </cell>
          <cell r="K211">
            <v>32.701999999999998</v>
          </cell>
          <cell r="L211">
            <v>459.51813471502589</v>
          </cell>
          <cell r="M211">
            <v>450.44559585492226</v>
          </cell>
          <cell r="N211">
            <v>467.48186528497405</v>
          </cell>
          <cell r="O211">
            <v>423.00984455958547</v>
          </cell>
          <cell r="P211">
            <v>451.26891191709842</v>
          </cell>
          <cell r="Q211">
            <v>470.4</v>
          </cell>
          <cell r="R211">
            <v>491.81709844559515</v>
          </cell>
          <cell r="S211">
            <v>501.99199999999996</v>
          </cell>
          <cell r="T211">
            <v>513.0560621761656</v>
          </cell>
          <cell r="U211">
            <v>527.20000000000005</v>
          </cell>
          <cell r="V211">
            <v>527.20000000000005</v>
          </cell>
          <cell r="W211">
            <v>537.3056994818653</v>
          </cell>
        </row>
        <row r="212">
          <cell r="D212" t="str">
            <v>Kungsör</v>
          </cell>
          <cell r="E212" t="str">
            <v>Kungsörs Värmeverk, Kungsörs Kommun</v>
          </cell>
          <cell r="F212">
            <v>2120002056</v>
          </cell>
          <cell r="H212" t="str">
            <v>Kungsörs Kommun</v>
          </cell>
          <cell r="I212">
            <v>100</v>
          </cell>
          <cell r="J212" t="str">
            <v>K</v>
          </cell>
          <cell r="K212">
            <v>32.636000000000003</v>
          </cell>
          <cell r="L212">
            <v>495.41554404145074</v>
          </cell>
          <cell r="M212">
            <v>535.41968911917093</v>
          </cell>
          <cell r="N212">
            <v>558.17616580310869</v>
          </cell>
          <cell r="O212">
            <v>516.09844559585486</v>
          </cell>
          <cell r="P212">
            <v>458.09844559585486</v>
          </cell>
          <cell r="Q212">
            <v>459.2</v>
          </cell>
          <cell r="R212">
            <v>528.63212435233152</v>
          </cell>
          <cell r="S212">
            <v>543.94320000000005</v>
          </cell>
          <cell r="T212">
            <v>565.31088082901556</v>
          </cell>
          <cell r="U212">
            <v>584.80000000000007</v>
          </cell>
          <cell r="V212">
            <v>584.80000000000007</v>
          </cell>
          <cell r="W212">
            <v>568.66580310880829</v>
          </cell>
        </row>
        <row r="213">
          <cell r="D213" t="str">
            <v>Rättvik</v>
          </cell>
          <cell r="E213" t="str">
            <v>Rättviks Teknik AB</v>
          </cell>
          <cell r="F213">
            <v>5560611591</v>
          </cell>
          <cell r="G213" t="str">
            <v>Rättvik</v>
          </cell>
          <cell r="H213" t="str">
            <v>Rättviks Kommun</v>
          </cell>
          <cell r="I213">
            <v>100</v>
          </cell>
          <cell r="J213" t="str">
            <v>K</v>
          </cell>
          <cell r="K213">
            <v>32.631999999999998</v>
          </cell>
          <cell r="L213">
            <v>477.64704663212433</v>
          </cell>
          <cell r="M213">
            <v>482.4870466321243</v>
          </cell>
          <cell r="N213">
            <v>482.4870466321243</v>
          </cell>
          <cell r="O213">
            <v>483.08238341968905</v>
          </cell>
          <cell r="P213">
            <v>483.08238341968911</v>
          </cell>
          <cell r="Q213">
            <v>486.4</v>
          </cell>
          <cell r="R213">
            <v>486.1347150259067</v>
          </cell>
          <cell r="S213">
            <v>506.13440000000003</v>
          </cell>
          <cell r="T213">
            <v>526.13471502590676</v>
          </cell>
          <cell r="U213">
            <v>542.96632124352334</v>
          </cell>
          <cell r="V213">
            <v>552.80000000000007</v>
          </cell>
          <cell r="W213">
            <v>582.92746113989642</v>
          </cell>
        </row>
        <row r="214">
          <cell r="D214" t="str">
            <v>Vaggeryd</v>
          </cell>
          <cell r="E214" t="str">
            <v>Vaggeryds Energi AB</v>
          </cell>
          <cell r="F214">
            <v>5560606435</v>
          </cell>
          <cell r="G214" t="str">
            <v>Vaggeryd</v>
          </cell>
          <cell r="H214" t="str">
            <v>Vaggeryds Kommun</v>
          </cell>
          <cell r="I214">
            <v>100</v>
          </cell>
          <cell r="J214" t="str">
            <v>K</v>
          </cell>
          <cell r="K214">
            <v>31.856000000000002</v>
          </cell>
          <cell r="L214">
            <v>524.17098445595855</v>
          </cell>
          <cell r="M214">
            <v>506.23834196891187</v>
          </cell>
          <cell r="N214">
            <v>491.23316062176161</v>
          </cell>
          <cell r="O214">
            <v>447.09844559585486</v>
          </cell>
          <cell r="P214">
            <v>447.09844559585486</v>
          </cell>
          <cell r="Q214">
            <v>446.4</v>
          </cell>
          <cell r="R214">
            <v>446.7875647668393</v>
          </cell>
          <cell r="S214">
            <v>466.78719999999993</v>
          </cell>
          <cell r="T214">
            <v>466.78756476683941</v>
          </cell>
          <cell r="U214">
            <v>476.8</v>
          </cell>
          <cell r="V214">
            <v>486.40000000000003</v>
          </cell>
          <cell r="W214">
            <v>496.78756476683941</v>
          </cell>
        </row>
        <row r="215">
          <cell r="D215" t="str">
            <v>Lerum</v>
          </cell>
          <cell r="E215" t="str">
            <v>Lerum Energiproduktion AB</v>
          </cell>
          <cell r="F215">
            <v>5565277638</v>
          </cell>
          <cell r="G215" t="str">
            <v>Stenkullen</v>
          </cell>
          <cell r="H215" t="str">
            <v>Lerums Kommun</v>
          </cell>
          <cell r="I215">
            <v>100</v>
          </cell>
          <cell r="J215" t="str">
            <v>K</v>
          </cell>
          <cell r="K215">
            <v>28.915999999999997</v>
          </cell>
          <cell r="L215">
            <v>479.73056994818648</v>
          </cell>
          <cell r="M215">
            <v>461.59585492227973</v>
          </cell>
          <cell r="N215">
            <v>488.29015544041448</v>
          </cell>
          <cell r="O215">
            <v>513.84041450777192</v>
          </cell>
          <cell r="P215">
            <v>513.84041450777192</v>
          </cell>
          <cell r="Q215">
            <v>536.79999999999995</v>
          </cell>
          <cell r="R215">
            <v>563.15595854922242</v>
          </cell>
          <cell r="S215">
            <v>593.15600000000006</v>
          </cell>
          <cell r="T215">
            <v>617.15595854922242</v>
          </cell>
          <cell r="U215">
            <v>627.20000000000005</v>
          </cell>
          <cell r="V215">
            <v>627.20000000000005</v>
          </cell>
          <cell r="W215">
            <v>627.15595854922276</v>
          </cell>
        </row>
        <row r="216">
          <cell r="D216" t="str">
            <v>Ånge</v>
          </cell>
          <cell r="E216" t="str">
            <v>Ånge Energi AB</v>
          </cell>
          <cell r="F216">
            <v>5560044892</v>
          </cell>
          <cell r="H216" t="str">
            <v>Ånge Kommun</v>
          </cell>
          <cell r="I216">
            <v>100</v>
          </cell>
          <cell r="J216" t="str">
            <v>K</v>
          </cell>
          <cell r="K216">
            <v>28.183</v>
          </cell>
          <cell r="L216">
            <v>518.51813471502589</v>
          </cell>
          <cell r="M216">
            <v>541.67875647668393</v>
          </cell>
          <cell r="N216">
            <v>488.99481865284969</v>
          </cell>
          <cell r="O216">
            <v>496.07253886010358</v>
          </cell>
          <cell r="P216">
            <v>461.45077720207252</v>
          </cell>
          <cell r="Q216">
            <v>441.6</v>
          </cell>
          <cell r="R216">
            <v>507.0466321243523</v>
          </cell>
          <cell r="S216">
            <v>491.29519999999997</v>
          </cell>
          <cell r="T216">
            <v>607.20207253886008</v>
          </cell>
          <cell r="U216">
            <v>619.20000000000005</v>
          </cell>
          <cell r="V216">
            <v>619.20000000000005</v>
          </cell>
          <cell r="W216">
            <v>619.01554404145088</v>
          </cell>
        </row>
        <row r="217">
          <cell r="D217" t="str">
            <v>Härjedalen</v>
          </cell>
          <cell r="E217" t="str">
            <v>Härjedalens Energi AB</v>
          </cell>
          <cell r="F217">
            <v>5560957655</v>
          </cell>
          <cell r="H217" t="str">
            <v>Härjedalens Kommun</v>
          </cell>
          <cell r="I217">
            <v>100</v>
          </cell>
          <cell r="J217" t="str">
            <v>K</v>
          </cell>
          <cell r="K217">
            <v>26</v>
          </cell>
          <cell r="L217">
            <v>449.56521739130432</v>
          </cell>
          <cell r="M217">
            <v>449.57512953367871</v>
          </cell>
          <cell r="N217">
            <v>439.58549222797922</v>
          </cell>
          <cell r="O217">
            <v>427.66839378238336</v>
          </cell>
          <cell r="P217">
            <v>434.48186528497405</v>
          </cell>
          <cell r="Q217">
            <v>435.2</v>
          </cell>
          <cell r="R217">
            <v>451.63212435233157</v>
          </cell>
          <cell r="S217">
            <v>451.63199999999995</v>
          </cell>
          <cell r="T217">
            <v>467.63212435233163</v>
          </cell>
          <cell r="U217">
            <v>482.40000000000003</v>
          </cell>
          <cell r="V217">
            <v>491.20000000000005</v>
          </cell>
          <cell r="W217">
            <v>510.6943005181347</v>
          </cell>
        </row>
        <row r="218">
          <cell r="D218" t="str">
            <v>Hammarö</v>
          </cell>
          <cell r="E218" t="str">
            <v>Hammarö Energi AB</v>
          </cell>
          <cell r="F218">
            <v>5562451947</v>
          </cell>
          <cell r="G218" t="str">
            <v>Skoghall</v>
          </cell>
          <cell r="H218" t="str">
            <v>Hammarö Kommun</v>
          </cell>
          <cell r="I218">
            <v>100</v>
          </cell>
          <cell r="J218" t="str">
            <v>K</v>
          </cell>
          <cell r="K218">
            <v>24.983000000000001</v>
          </cell>
          <cell r="L218">
            <v>480.81502590673568</v>
          </cell>
          <cell r="M218">
            <v>447.41968911917093</v>
          </cell>
          <cell r="N218">
            <v>470.1761658031088</v>
          </cell>
          <cell r="O218">
            <v>441.08290155440409</v>
          </cell>
          <cell r="P218">
            <v>443.53886010362692</v>
          </cell>
          <cell r="Q218">
            <v>442.4</v>
          </cell>
          <cell r="R218">
            <v>444.05388601036236</v>
          </cell>
          <cell r="S218">
            <v>451.05359999999996</v>
          </cell>
          <cell r="T218">
            <v>471.96269430051763</v>
          </cell>
          <cell r="U218">
            <v>479.20000000000005</v>
          </cell>
          <cell r="V218">
            <v>479.20000000000005</v>
          </cell>
          <cell r="W218">
            <v>557.25388601036275</v>
          </cell>
        </row>
        <row r="219">
          <cell r="D219" t="str">
            <v>Varberg</v>
          </cell>
          <cell r="E219" t="str">
            <v>Varberg Energi AB</v>
          </cell>
          <cell r="F219">
            <v>5560131459</v>
          </cell>
          <cell r="G219" t="str">
            <v>Varberg</v>
          </cell>
          <cell r="H219" t="str">
            <v>Varbergs Kommun</v>
          </cell>
          <cell r="I219">
            <v>100</v>
          </cell>
          <cell r="J219" t="str">
            <v>K</v>
          </cell>
          <cell r="K219">
            <v>23.63</v>
          </cell>
          <cell r="L219">
            <v>396.64248704663208</v>
          </cell>
          <cell r="M219">
            <v>415.0466321243523</v>
          </cell>
          <cell r="N219">
            <v>415.0466321243523</v>
          </cell>
          <cell r="O219">
            <v>404.67357512953362</v>
          </cell>
          <cell r="P219">
            <v>404.67357512953362</v>
          </cell>
          <cell r="Q219">
            <v>490.4</v>
          </cell>
          <cell r="R219">
            <v>397.82383419689114</v>
          </cell>
          <cell r="S219">
            <v>419.07759999999996</v>
          </cell>
          <cell r="T219">
            <v>436.20207253886014</v>
          </cell>
          <cell r="U219">
            <v>448.8</v>
          </cell>
          <cell r="V219">
            <v>476.8</v>
          </cell>
          <cell r="W219">
            <v>501.56994818652851</v>
          </cell>
        </row>
        <row r="220">
          <cell r="D220" t="str">
            <v>Ockelbo</v>
          </cell>
          <cell r="E220" t="str">
            <v>Ockelbo Fjärrvärme AB</v>
          </cell>
          <cell r="F220">
            <v>5565353009</v>
          </cell>
          <cell r="G220" t="str">
            <v>Ockelbo</v>
          </cell>
          <cell r="H220" t="str">
            <v>Ockelbo Kommun</v>
          </cell>
          <cell r="I220">
            <v>100</v>
          </cell>
          <cell r="J220" t="str">
            <v>K</v>
          </cell>
          <cell r="K220">
            <v>23</v>
          </cell>
          <cell r="L220">
            <v>0</v>
          </cell>
          <cell r="M220">
            <v>0</v>
          </cell>
          <cell r="N220">
            <v>0</v>
          </cell>
          <cell r="O220">
            <v>395.05181347150256</v>
          </cell>
          <cell r="P220">
            <v>395.05181347150256</v>
          </cell>
          <cell r="Q220">
            <v>438.36618081448813</v>
          </cell>
          <cell r="R220">
            <v>469.05181347150256</v>
          </cell>
          <cell r="S220">
            <v>469.05200000000002</v>
          </cell>
          <cell r="T220">
            <v>483.05181347150256</v>
          </cell>
          <cell r="U220">
            <v>538.86010362694299</v>
          </cell>
          <cell r="V220">
            <v>538.84</v>
          </cell>
          <cell r="W220">
            <v>488.8</v>
          </cell>
        </row>
        <row r="221">
          <cell r="D221" t="str">
            <v>Götene</v>
          </cell>
          <cell r="E221" t="str">
            <v>Kommunenergi i Götene AB</v>
          </cell>
          <cell r="F221">
            <v>5563833143</v>
          </cell>
          <cell r="G221" t="str">
            <v>Götene</v>
          </cell>
          <cell r="H221" t="str">
            <v>Götene Kommun</v>
          </cell>
          <cell r="I221">
            <v>100</v>
          </cell>
          <cell r="J221" t="str">
            <v>K</v>
          </cell>
          <cell r="K221">
            <v>21.946999999999999</v>
          </cell>
          <cell r="L221">
            <v>341.89637305699478</v>
          </cell>
          <cell r="M221">
            <v>359.29533678756474</v>
          </cell>
          <cell r="N221">
            <v>359.29533678756474</v>
          </cell>
          <cell r="O221">
            <v>359.30569948186525</v>
          </cell>
          <cell r="P221">
            <v>359.30569948186525</v>
          </cell>
          <cell r="Q221">
            <v>379.2</v>
          </cell>
          <cell r="R221">
            <v>379.2</v>
          </cell>
          <cell r="S221">
            <v>414.1952</v>
          </cell>
          <cell r="T221">
            <v>443.0829015544042</v>
          </cell>
          <cell r="U221">
            <v>461.6</v>
          </cell>
          <cell r="V221">
            <v>473.6</v>
          </cell>
          <cell r="W221">
            <v>493.90673575129534</v>
          </cell>
        </row>
        <row r="222">
          <cell r="D222" t="str">
            <v>Älvkarleby</v>
          </cell>
          <cell r="E222" t="str">
            <v>Älvkarleby Fjärrvärme AB</v>
          </cell>
          <cell r="F222">
            <v>5562461425</v>
          </cell>
          <cell r="G222" t="str">
            <v>Skutskär</v>
          </cell>
          <cell r="H222" t="str">
            <v>Älvkarleby Kommun</v>
          </cell>
          <cell r="I222">
            <v>100</v>
          </cell>
          <cell r="J222" t="str">
            <v>K</v>
          </cell>
          <cell r="K222">
            <v>21.04</v>
          </cell>
          <cell r="L222">
            <v>424.37305699481857</v>
          </cell>
          <cell r="M222">
            <v>424.37305699481857</v>
          </cell>
          <cell r="N222">
            <v>428.39378238341965</v>
          </cell>
          <cell r="O222">
            <v>353.03626943005179</v>
          </cell>
          <cell r="P222">
            <v>314.09326424870466</v>
          </cell>
          <cell r="Q222">
            <v>314.39999999999998</v>
          </cell>
          <cell r="R222">
            <v>329.09326424870392</v>
          </cell>
          <cell r="S222">
            <v>342.46079999999995</v>
          </cell>
          <cell r="T222">
            <v>350.82901554404083</v>
          </cell>
          <cell r="U222">
            <v>368.8</v>
          </cell>
          <cell r="V222">
            <v>381.6</v>
          </cell>
          <cell r="W222">
            <v>392.33160621761658</v>
          </cell>
        </row>
        <row r="223">
          <cell r="D223" t="str">
            <v>Svalöv</v>
          </cell>
          <cell r="E223" t="str">
            <v>Svalövs Värmeverk AB</v>
          </cell>
          <cell r="F223">
            <v>5560032541</v>
          </cell>
          <cell r="G223" t="str">
            <v>Svalöv</v>
          </cell>
          <cell r="H223" t="str">
            <v>Svalövs Kommun</v>
          </cell>
          <cell r="I223">
            <v>100</v>
          </cell>
          <cell r="J223" t="str">
            <v>K</v>
          </cell>
          <cell r="K223">
            <v>20.541</v>
          </cell>
          <cell r="L223">
            <v>0</v>
          </cell>
          <cell r="M223">
            <v>0</v>
          </cell>
          <cell r="N223">
            <v>0</v>
          </cell>
          <cell r="O223">
            <v>490.54404145077717</v>
          </cell>
          <cell r="P223">
            <v>490.54404145077717</v>
          </cell>
          <cell r="Q223">
            <v>490.4</v>
          </cell>
          <cell r="R223">
            <v>490.54404145077717</v>
          </cell>
          <cell r="S223">
            <v>490.54399999999993</v>
          </cell>
          <cell r="T223">
            <v>498.81347150259074</v>
          </cell>
          <cell r="U223">
            <v>449.6</v>
          </cell>
          <cell r="V223">
            <v>456</v>
          </cell>
          <cell r="W223">
            <v>474.31606217616576</v>
          </cell>
        </row>
        <row r="224">
          <cell r="D224" t="str">
            <v>Örkelljunga</v>
          </cell>
          <cell r="E224" t="str">
            <v>Örkelljunga Fjärrvärmeverk AB</v>
          </cell>
          <cell r="F224">
            <v>5562088137</v>
          </cell>
          <cell r="G224" t="str">
            <v>Örkelljunga</v>
          </cell>
          <cell r="H224" t="str">
            <v>Örkelljunga Kommun</v>
          </cell>
          <cell r="I224">
            <v>100</v>
          </cell>
          <cell r="J224" t="str">
            <v>K</v>
          </cell>
          <cell r="K224">
            <v>20.323</v>
          </cell>
          <cell r="L224">
            <v>474.28808290155433</v>
          </cell>
          <cell r="M224">
            <v>456.58031088082902</v>
          </cell>
          <cell r="N224">
            <v>456.58031088082902</v>
          </cell>
          <cell r="O224">
            <v>477.65803108808285</v>
          </cell>
          <cell r="P224">
            <v>477.65803108808285</v>
          </cell>
          <cell r="Q224">
            <v>477.6</v>
          </cell>
          <cell r="R224">
            <v>477.65803108808285</v>
          </cell>
          <cell r="S224">
            <v>497.65839999999997</v>
          </cell>
          <cell r="T224">
            <v>520.09326424870471</v>
          </cell>
          <cell r="U224">
            <v>550.4</v>
          </cell>
          <cell r="V224">
            <v>570.4</v>
          </cell>
          <cell r="W224">
            <v>589.6</v>
          </cell>
        </row>
        <row r="225">
          <cell r="D225" t="str">
            <v>Krokom</v>
          </cell>
          <cell r="E225" t="str">
            <v>Jämtkraft AB</v>
          </cell>
          <cell r="F225">
            <v>5560016064</v>
          </cell>
          <cell r="G225" t="str">
            <v>Östersund</v>
          </cell>
          <cell r="H225" t="str">
            <v>Östersunds Kommun</v>
          </cell>
          <cell r="I225">
            <v>77</v>
          </cell>
          <cell r="J225" t="str">
            <v>K0</v>
          </cell>
          <cell r="K225">
            <v>19.015000000000001</v>
          </cell>
          <cell r="L225">
            <v>0</v>
          </cell>
          <cell r="M225">
            <v>0</v>
          </cell>
          <cell r="N225">
            <v>0</v>
          </cell>
          <cell r="O225">
            <v>0</v>
          </cell>
          <cell r="P225">
            <v>0</v>
          </cell>
          <cell r="Q225">
            <v>0</v>
          </cell>
          <cell r="R225">
            <v>344.71544041450716</v>
          </cell>
          <cell r="S225">
            <v>368.95519999999993</v>
          </cell>
          <cell r="T225">
            <v>351.38744041450718</v>
          </cell>
          <cell r="U225">
            <v>356.8</v>
          </cell>
          <cell r="V225">
            <v>350.40000000000003</v>
          </cell>
          <cell r="W225">
            <v>389.099245595855</v>
          </cell>
        </row>
        <row r="226">
          <cell r="D226" t="str">
            <v>Malung</v>
          </cell>
          <cell r="E226" t="str">
            <v>Värmeverket, Malungs kommun</v>
          </cell>
          <cell r="F226">
            <v>2120002148</v>
          </cell>
          <cell r="H226" t="str">
            <v>Malungs Kommun</v>
          </cell>
          <cell r="I226">
            <v>100</v>
          </cell>
          <cell r="J226" t="str">
            <v>K</v>
          </cell>
          <cell r="K226">
            <v>19</v>
          </cell>
          <cell r="L226">
            <v>0</v>
          </cell>
          <cell r="M226">
            <v>0</v>
          </cell>
          <cell r="N226">
            <v>0</v>
          </cell>
          <cell r="O226">
            <v>0</v>
          </cell>
          <cell r="P226">
            <v>0</v>
          </cell>
          <cell r="Q226">
            <v>0</v>
          </cell>
          <cell r="R226">
            <v>424.55919999999992</v>
          </cell>
          <cell r="S226">
            <v>424.55919999999992</v>
          </cell>
          <cell r="T226">
            <v>444.559585492228</v>
          </cell>
          <cell r="U226">
            <v>444.8</v>
          </cell>
          <cell r="V226">
            <v>444.8</v>
          </cell>
          <cell r="W226">
            <v>474.559585492228</v>
          </cell>
        </row>
        <row r="227">
          <cell r="D227" t="str">
            <v>Hjo</v>
          </cell>
          <cell r="E227" t="str">
            <v>Hjo Energi AB</v>
          </cell>
          <cell r="F227">
            <v>5560317777</v>
          </cell>
          <cell r="G227" t="str">
            <v>Hjo</v>
          </cell>
          <cell r="H227" t="str">
            <v>Hjo Kommun</v>
          </cell>
          <cell r="I227">
            <v>100</v>
          </cell>
          <cell r="J227" t="str">
            <v>K</v>
          </cell>
          <cell r="K227">
            <v>17.501999999999999</v>
          </cell>
          <cell r="L227">
            <v>0</v>
          </cell>
          <cell r="M227">
            <v>0</v>
          </cell>
          <cell r="N227">
            <v>0</v>
          </cell>
          <cell r="O227">
            <v>0</v>
          </cell>
          <cell r="P227">
            <v>384.99999999999994</v>
          </cell>
          <cell r="Q227">
            <v>384.8</v>
          </cell>
          <cell r="R227">
            <v>391.99999999999994</v>
          </cell>
          <cell r="S227">
            <v>399.99999999999994</v>
          </cell>
          <cell r="T227">
            <v>405</v>
          </cell>
          <cell r="U227">
            <v>469.6</v>
          </cell>
          <cell r="V227">
            <v>484</v>
          </cell>
          <cell r="W227">
            <v>500</v>
          </cell>
        </row>
        <row r="228">
          <cell r="D228" t="str">
            <v>Nykvarn</v>
          </cell>
          <cell r="E228" t="str">
            <v>Telge Energi AB</v>
          </cell>
          <cell r="F228">
            <v>5563076867</v>
          </cell>
          <cell r="G228" t="str">
            <v>Södertälje</v>
          </cell>
          <cell r="H228" t="str">
            <v>Södertälje Kommun</v>
          </cell>
          <cell r="I228">
            <v>100</v>
          </cell>
          <cell r="J228" t="str">
            <v>K</v>
          </cell>
          <cell r="K228">
            <v>16.364000000000001</v>
          </cell>
          <cell r="L228">
            <v>0</v>
          </cell>
          <cell r="M228">
            <v>0</v>
          </cell>
          <cell r="N228">
            <v>0</v>
          </cell>
          <cell r="O228">
            <v>0</v>
          </cell>
          <cell r="P228">
            <v>423.40932642487041</v>
          </cell>
          <cell r="Q228">
            <v>442.4</v>
          </cell>
          <cell r="R228">
            <v>457.50932642487038</v>
          </cell>
          <cell r="S228">
            <v>504.03919999999994</v>
          </cell>
          <cell r="T228">
            <v>562.40932642487053</v>
          </cell>
          <cell r="U228">
            <v>572.80000000000007</v>
          </cell>
          <cell r="V228">
            <v>548.80000000000007</v>
          </cell>
          <cell r="W228">
            <v>566.65932642487041</v>
          </cell>
        </row>
        <row r="229">
          <cell r="D229" t="str">
            <v>Tidaholm</v>
          </cell>
          <cell r="E229" t="str">
            <v>Tidaholms Energi AB</v>
          </cell>
          <cell r="F229">
            <v>5560639683</v>
          </cell>
          <cell r="G229" t="str">
            <v>Tidaholm</v>
          </cell>
          <cell r="H229" t="str">
            <v>Tidaholms Kommun</v>
          </cell>
          <cell r="I229">
            <v>100</v>
          </cell>
          <cell r="J229" t="str">
            <v>K</v>
          </cell>
          <cell r="K229">
            <v>16.25</v>
          </cell>
          <cell r="L229">
            <v>445.49222797927456</v>
          </cell>
          <cell r="M229">
            <v>445.47150259067354</v>
          </cell>
          <cell r="N229">
            <v>445.47150259067354</v>
          </cell>
          <cell r="O229">
            <v>445.49222797927456</v>
          </cell>
          <cell r="P229">
            <v>445.49222797927456</v>
          </cell>
          <cell r="Q229">
            <v>444.8</v>
          </cell>
          <cell r="R229">
            <v>465.54404145077717</v>
          </cell>
          <cell r="S229">
            <v>449.99999999999994</v>
          </cell>
          <cell r="T229">
            <v>481.54404145077729</v>
          </cell>
          <cell r="U229">
            <v>546.4</v>
          </cell>
          <cell r="V229">
            <v>556.80000000000007</v>
          </cell>
          <cell r="W229">
            <v>576.54404145077717</v>
          </cell>
        </row>
        <row r="230">
          <cell r="D230" t="str">
            <v>Borgholm</v>
          </cell>
          <cell r="E230" t="str">
            <v>Borgholm Energi AB</v>
          </cell>
          <cell r="F230">
            <v>5565277455</v>
          </cell>
          <cell r="G230" t="str">
            <v>Borgholm</v>
          </cell>
          <cell r="H230" t="str">
            <v>Borgholms Kommun</v>
          </cell>
          <cell r="I230">
            <v>100</v>
          </cell>
          <cell r="J230" t="str">
            <v>K</v>
          </cell>
          <cell r="K230">
            <v>14.58</v>
          </cell>
          <cell r="L230">
            <v>0</v>
          </cell>
          <cell r="M230">
            <v>0</v>
          </cell>
          <cell r="N230">
            <v>0</v>
          </cell>
          <cell r="O230">
            <v>416.84702797927446</v>
          </cell>
          <cell r="P230">
            <v>462.43637305699474</v>
          </cell>
          <cell r="Q230">
            <v>404.8</v>
          </cell>
          <cell r="R230">
            <v>405.18134715025832</v>
          </cell>
          <cell r="S230">
            <v>425.18159999999995</v>
          </cell>
          <cell r="T230">
            <v>457.18134715025911</v>
          </cell>
          <cell r="U230">
            <v>471.20000000000005</v>
          </cell>
          <cell r="V230">
            <v>491.18134715025911</v>
          </cell>
          <cell r="W230">
            <v>518.4</v>
          </cell>
        </row>
        <row r="231">
          <cell r="D231" t="str">
            <v>Leksand</v>
          </cell>
          <cell r="E231" t="str">
            <v>Leksand-Rättvik Produktion AB</v>
          </cell>
          <cell r="F231">
            <v>5560196072</v>
          </cell>
          <cell r="H231" t="str">
            <v>Leksand-Rättvik Energi AB</v>
          </cell>
          <cell r="I231">
            <v>100</v>
          </cell>
          <cell r="J231" t="str">
            <v>K0</v>
          </cell>
          <cell r="K231">
            <v>14.039</v>
          </cell>
          <cell r="L231">
            <v>0</v>
          </cell>
          <cell r="M231">
            <v>0</v>
          </cell>
          <cell r="N231">
            <v>0</v>
          </cell>
          <cell r="O231">
            <v>461.73834196891187</v>
          </cell>
          <cell r="P231">
            <v>463.56217616580307</v>
          </cell>
          <cell r="Q231">
            <v>461.6</v>
          </cell>
          <cell r="R231">
            <v>471.02590673575128</v>
          </cell>
          <cell r="S231">
            <v>513.83439999999985</v>
          </cell>
          <cell r="T231">
            <v>541.33419689119171</v>
          </cell>
          <cell r="U231">
            <v>547.20000000000005</v>
          </cell>
          <cell r="V231">
            <v>548.80000000000007</v>
          </cell>
          <cell r="W231">
            <v>576.06217616580307</v>
          </cell>
        </row>
        <row r="232">
          <cell r="D232" t="str">
            <v>Ulricehamn</v>
          </cell>
          <cell r="E232" t="str">
            <v>Ulricehamns Energi AB</v>
          </cell>
          <cell r="F232">
            <v>5564565389</v>
          </cell>
          <cell r="G232" t="str">
            <v>Ulricehamn</v>
          </cell>
          <cell r="H232" t="str">
            <v>Ulricehamns Kommun</v>
          </cell>
          <cell r="I232">
            <v>100</v>
          </cell>
          <cell r="J232" t="str">
            <v>K</v>
          </cell>
          <cell r="K232">
            <v>11.96</v>
          </cell>
          <cell r="L232">
            <v>0</v>
          </cell>
          <cell r="M232">
            <v>0</v>
          </cell>
          <cell r="N232">
            <v>0</v>
          </cell>
          <cell r="O232">
            <v>0</v>
          </cell>
          <cell r="P232">
            <v>0</v>
          </cell>
          <cell r="Q232">
            <v>0</v>
          </cell>
          <cell r="R232">
            <v>417.43523316062169</v>
          </cell>
          <cell r="S232">
            <v>417.43519999999995</v>
          </cell>
          <cell r="T232">
            <v>524</v>
          </cell>
          <cell r="U232">
            <v>545.6</v>
          </cell>
          <cell r="V232">
            <v>545.6</v>
          </cell>
          <cell r="W232">
            <v>566.27461139896377</v>
          </cell>
        </row>
        <row r="233">
          <cell r="D233" t="str">
            <v>Norsjö</v>
          </cell>
          <cell r="E233" t="str">
            <v>Skellefteå Kraft AB</v>
          </cell>
          <cell r="F233">
            <v>5560162561</v>
          </cell>
          <cell r="G233" t="str">
            <v>Skellefteå</v>
          </cell>
          <cell r="H233" t="str">
            <v>Skellefteå Kommun</v>
          </cell>
          <cell r="I233">
            <v>100</v>
          </cell>
          <cell r="J233" t="str">
            <v>K</v>
          </cell>
          <cell r="K233">
            <v>11.631</v>
          </cell>
          <cell r="L233">
            <v>0</v>
          </cell>
          <cell r="M233">
            <v>0</v>
          </cell>
          <cell r="N233">
            <v>0</v>
          </cell>
          <cell r="O233">
            <v>0</v>
          </cell>
          <cell r="P233">
            <v>0</v>
          </cell>
          <cell r="Q233">
            <v>0</v>
          </cell>
          <cell r="R233">
            <v>406.71502590673515</v>
          </cell>
          <cell r="S233">
            <v>418.86</v>
          </cell>
          <cell r="T233">
            <v>447.15025906735758</v>
          </cell>
          <cell r="U233">
            <v>463.20000000000005</v>
          </cell>
          <cell r="V233">
            <v>477.6</v>
          </cell>
          <cell r="W233">
            <v>513.87564766839375</v>
          </cell>
        </row>
        <row r="234">
          <cell r="D234" t="str">
            <v>Skinnskatteberg</v>
          </cell>
          <cell r="E234" t="str">
            <v>Skinnskattebergs Kommun</v>
          </cell>
          <cell r="F234">
            <v>2120000000</v>
          </cell>
          <cell r="G234" t="str">
            <v>Skinnskatteberg</v>
          </cell>
          <cell r="H234" t="str">
            <v>Skinnskattebergs Kommun</v>
          </cell>
          <cell r="I234">
            <v>100</v>
          </cell>
          <cell r="J234" t="str">
            <v>K</v>
          </cell>
          <cell r="K234">
            <v>11.2</v>
          </cell>
          <cell r="L234">
            <v>436.99999999999994</v>
          </cell>
          <cell r="M234">
            <v>437.01554404145077</v>
          </cell>
          <cell r="N234">
            <v>430.01036269430045</v>
          </cell>
          <cell r="O234">
            <v>429.99999999999994</v>
          </cell>
          <cell r="P234">
            <v>429.99999999999994</v>
          </cell>
          <cell r="Q234">
            <v>430.4</v>
          </cell>
          <cell r="R234">
            <v>429.99999999999994</v>
          </cell>
          <cell r="S234">
            <v>474.99999999999994</v>
          </cell>
          <cell r="T234">
            <v>493.3989637305699</v>
          </cell>
          <cell r="U234">
            <v>528</v>
          </cell>
          <cell r="V234">
            <v>552.80000000000007</v>
          </cell>
          <cell r="W234">
            <v>566</v>
          </cell>
        </row>
        <row r="235">
          <cell r="D235" t="str">
            <v>Habo</v>
          </cell>
          <cell r="E235" t="str">
            <v>Habo Energi AB</v>
          </cell>
          <cell r="F235">
            <v>5562156421</v>
          </cell>
          <cell r="G235" t="str">
            <v>Habo</v>
          </cell>
          <cell r="H235" t="str">
            <v>Habo Kommun</v>
          </cell>
          <cell r="I235">
            <v>100</v>
          </cell>
          <cell r="J235" t="str">
            <v>K</v>
          </cell>
          <cell r="K235">
            <v>10.097</v>
          </cell>
          <cell r="L235">
            <v>0</v>
          </cell>
          <cell r="M235">
            <v>0</v>
          </cell>
          <cell r="N235">
            <v>0</v>
          </cell>
          <cell r="O235">
            <v>443.99999999999994</v>
          </cell>
          <cell r="P235">
            <v>476.99999999999994</v>
          </cell>
          <cell r="Q235">
            <v>592.79999999999995</v>
          </cell>
          <cell r="R235">
            <v>608.99999999999989</v>
          </cell>
          <cell r="S235">
            <v>588.07999999999993</v>
          </cell>
          <cell r="T235">
            <v>588.0829015544042</v>
          </cell>
          <cell r="U235">
            <v>609.6</v>
          </cell>
          <cell r="V235">
            <v>588</v>
          </cell>
          <cell r="W235">
            <v>735.04</v>
          </cell>
        </row>
        <row r="236">
          <cell r="D236" t="str">
            <v>Danderyd</v>
          </cell>
          <cell r="E236" t="str">
            <v>Norrenergi AB</v>
          </cell>
          <cell r="F236">
            <v>5564299500</v>
          </cell>
          <cell r="G236" t="str">
            <v>Solna</v>
          </cell>
          <cell r="H236" t="str">
            <v>Solna Kommun</v>
          </cell>
          <cell r="I236">
            <v>67</v>
          </cell>
          <cell r="J236" t="str">
            <v>K</v>
          </cell>
          <cell r="K236">
            <v>10</v>
          </cell>
          <cell r="L236">
            <v>0</v>
          </cell>
          <cell r="M236">
            <v>0</v>
          </cell>
          <cell r="N236">
            <v>0</v>
          </cell>
          <cell r="O236">
            <v>0</v>
          </cell>
          <cell r="P236">
            <v>0</v>
          </cell>
          <cell r="Q236">
            <v>527.99999999999989</v>
          </cell>
          <cell r="R236">
            <v>448.87369948186478</v>
          </cell>
          <cell r="S236">
            <v>470.18559999999997</v>
          </cell>
          <cell r="T236">
            <v>497.38445595854887</v>
          </cell>
          <cell r="U236">
            <v>507.20000000000005</v>
          </cell>
          <cell r="V236">
            <v>514.4</v>
          </cell>
          <cell r="W236">
            <v>539.6644559585493</v>
          </cell>
        </row>
        <row r="237">
          <cell r="D237" t="str">
            <v>Berg</v>
          </cell>
          <cell r="E237" t="str">
            <v>BTEA Energi</v>
          </cell>
          <cell r="F237">
            <v>5562124122</v>
          </cell>
          <cell r="H237" t="str">
            <v>Bergs Kommun</v>
          </cell>
          <cell r="I237">
            <v>100</v>
          </cell>
          <cell r="J237" t="str">
            <v>K</v>
          </cell>
          <cell r="K237">
            <v>0</v>
          </cell>
          <cell r="L237">
            <v>0</v>
          </cell>
          <cell r="M237">
            <v>0</v>
          </cell>
          <cell r="N237">
            <v>0</v>
          </cell>
          <cell r="O237">
            <v>478.88601036269426</v>
          </cell>
          <cell r="P237">
            <v>478.88601036269426</v>
          </cell>
          <cell r="Q237">
            <v>398.4</v>
          </cell>
          <cell r="R237">
            <v>398.66321243523277</v>
          </cell>
          <cell r="S237">
            <v>398.66319999999996</v>
          </cell>
          <cell r="T237">
            <v>398.66321243523282</v>
          </cell>
          <cell r="U237">
            <v>392</v>
          </cell>
          <cell r="V237">
            <v>398.40000000000003</v>
          </cell>
          <cell r="W237">
            <v>478.66321243523316</v>
          </cell>
        </row>
        <row r="238">
          <cell r="D238" t="str">
            <v>Botkyrka</v>
          </cell>
          <cell r="E238" t="str">
            <v>Södertörns Fjärrvärmeaktiebolag</v>
          </cell>
          <cell r="F238">
            <v>5561321174</v>
          </cell>
          <cell r="G238" t="str">
            <v>Norsborg</v>
          </cell>
          <cell r="H238" t="str">
            <v>Botkyrka Kommun/ Huddinge Kommun</v>
          </cell>
          <cell r="I238" t="str">
            <v>50/50</v>
          </cell>
          <cell r="J238" t="str">
            <v>K</v>
          </cell>
          <cell r="K238">
            <v>0</v>
          </cell>
          <cell r="L238">
            <v>390.02202072538853</v>
          </cell>
          <cell r="M238">
            <v>390.01036269430051</v>
          </cell>
          <cell r="N238">
            <v>374.25906735751295</v>
          </cell>
          <cell r="O238">
            <v>374.93523316062175</v>
          </cell>
          <cell r="P238">
            <v>374.93523316062175</v>
          </cell>
          <cell r="Q238">
            <v>399.99999999999994</v>
          </cell>
          <cell r="R238">
            <v>446.29999999999995</v>
          </cell>
          <cell r="S238">
            <v>475.72160000000002</v>
          </cell>
          <cell r="T238">
            <v>491.00466321243522</v>
          </cell>
          <cell r="U238">
            <v>491.20000000000005</v>
          </cell>
          <cell r="V238">
            <v>498.40000000000003</v>
          </cell>
          <cell r="W238">
            <v>498.60466321243524</v>
          </cell>
        </row>
        <row r="239">
          <cell r="D239" t="str">
            <v>Salem</v>
          </cell>
          <cell r="E239" t="str">
            <v>Södertörns Fjärrvärmeaktiebolag</v>
          </cell>
          <cell r="F239">
            <v>5561321174</v>
          </cell>
          <cell r="G239" t="str">
            <v>Norsborg</v>
          </cell>
          <cell r="H239" t="str">
            <v>Botkyrka Kommun/ Huddinge Kommun</v>
          </cell>
          <cell r="I239" t="str">
            <v>50/50</v>
          </cell>
          <cell r="J239" t="str">
            <v>K</v>
          </cell>
          <cell r="K239">
            <v>0</v>
          </cell>
          <cell r="L239">
            <v>390.02202072538853</v>
          </cell>
          <cell r="M239">
            <v>390.01036269430051</v>
          </cell>
          <cell r="N239">
            <v>374.25906735751295</v>
          </cell>
          <cell r="O239">
            <v>374.93523316062175</v>
          </cell>
          <cell r="P239">
            <v>374.93523316062175</v>
          </cell>
          <cell r="Q239">
            <v>399.99999999999994</v>
          </cell>
          <cell r="R239">
            <v>446.29999999999995</v>
          </cell>
          <cell r="S239">
            <v>475.72160000000002</v>
          </cell>
          <cell r="T239">
            <v>491.00466321243522</v>
          </cell>
          <cell r="U239">
            <v>491.20000000000005</v>
          </cell>
          <cell r="V239">
            <v>498.40000000000003</v>
          </cell>
          <cell r="W239">
            <v>498.60466321243524</v>
          </cell>
        </row>
        <row r="240">
          <cell r="D240" t="str">
            <v>Bräcke</v>
          </cell>
          <cell r="E240" t="str">
            <v>Bräcke Energi AB</v>
          </cell>
          <cell r="F240">
            <v>5562187418</v>
          </cell>
          <cell r="G240" t="str">
            <v>Bräcke</v>
          </cell>
          <cell r="H240" t="str">
            <v>Bräcke Kommun</v>
          </cell>
          <cell r="I240">
            <v>100</v>
          </cell>
          <cell r="J240" t="str">
            <v>K</v>
          </cell>
          <cell r="K240">
            <v>0</v>
          </cell>
          <cell r="L240">
            <v>496.19999999999993</v>
          </cell>
          <cell r="M240">
            <v>494.09326424870466</v>
          </cell>
          <cell r="N240">
            <v>498.73575129533674</v>
          </cell>
          <cell r="O240">
            <v>498.19999999999993</v>
          </cell>
          <cell r="P240">
            <v>500.49999999999994</v>
          </cell>
          <cell r="Q240">
            <v>508.8</v>
          </cell>
          <cell r="R240">
            <v>522.49999999999989</v>
          </cell>
          <cell r="S240">
            <v>533.99999999999989</v>
          </cell>
          <cell r="T240">
            <v>540.39999999999918</v>
          </cell>
          <cell r="U240">
            <v>540</v>
          </cell>
          <cell r="V240">
            <v>549.6</v>
          </cell>
          <cell r="W240">
            <v>556.70000000000005</v>
          </cell>
        </row>
        <row r="241">
          <cell r="D241" t="str">
            <v>Emmaboda</v>
          </cell>
          <cell r="E241" t="str">
            <v>Emmaboda Energi &amp; Miljö AB</v>
          </cell>
          <cell r="F241">
            <v>5563729093</v>
          </cell>
          <cell r="G241" t="str">
            <v>Emmaboda</v>
          </cell>
          <cell r="H241" t="str">
            <v>Emmaboda Kommun</v>
          </cell>
          <cell r="I241">
            <v>100</v>
          </cell>
          <cell r="J241" t="str">
            <v>K</v>
          </cell>
          <cell r="K241">
            <v>0</v>
          </cell>
          <cell r="L241">
            <v>0</v>
          </cell>
          <cell r="M241">
            <v>0</v>
          </cell>
          <cell r="N241">
            <v>0</v>
          </cell>
          <cell r="O241">
            <v>0</v>
          </cell>
          <cell r="P241">
            <v>0</v>
          </cell>
          <cell r="Q241">
            <v>0</v>
          </cell>
          <cell r="R241">
            <v>0</v>
          </cell>
          <cell r="S241">
            <v>0</v>
          </cell>
          <cell r="T241">
            <v>0</v>
          </cell>
          <cell r="U241">
            <v>0</v>
          </cell>
          <cell r="V241">
            <v>0</v>
          </cell>
        </row>
        <row r="242">
          <cell r="D242" t="str">
            <v>Finspång</v>
          </cell>
          <cell r="E242" t="str">
            <v>Finspångs Tekniska Verk AB</v>
          </cell>
          <cell r="F242">
            <v>5560458811</v>
          </cell>
          <cell r="G242" t="str">
            <v>Finspång</v>
          </cell>
          <cell r="H242" t="str">
            <v>Finspångs Kommun</v>
          </cell>
          <cell r="I242">
            <v>100</v>
          </cell>
          <cell r="J242" t="str">
            <v>K</v>
          </cell>
          <cell r="K242">
            <v>0</v>
          </cell>
          <cell r="L242">
            <v>0</v>
          </cell>
          <cell r="M242">
            <v>0</v>
          </cell>
          <cell r="N242">
            <v>0</v>
          </cell>
          <cell r="O242">
            <v>460.37305699481863</v>
          </cell>
          <cell r="P242">
            <v>461.740932642487</v>
          </cell>
          <cell r="Q242">
            <v>450.4</v>
          </cell>
          <cell r="R242">
            <v>449.99999999999994</v>
          </cell>
          <cell r="S242">
            <v>459.99999999999994</v>
          </cell>
          <cell r="T242">
            <v>460</v>
          </cell>
          <cell r="U242">
            <v>491.20000000000005</v>
          </cell>
          <cell r="V242">
            <v>524.80000000000007</v>
          </cell>
          <cell r="W242">
            <v>560.2227979274611</v>
          </cell>
        </row>
        <row r="243">
          <cell r="D243" t="str">
            <v>Forshaga</v>
          </cell>
          <cell r="E243" t="str">
            <v>Forshaga Energi AB</v>
          </cell>
          <cell r="F243">
            <v>5565453437</v>
          </cell>
          <cell r="G243" t="str">
            <v>Karlstad</v>
          </cell>
          <cell r="H243" t="str">
            <v>Forshaga Kommun</v>
          </cell>
          <cell r="I243">
            <v>100</v>
          </cell>
          <cell r="J243" t="str">
            <v>K</v>
          </cell>
          <cell r="K243">
            <v>0</v>
          </cell>
          <cell r="L243">
            <v>0</v>
          </cell>
          <cell r="M243">
            <v>0</v>
          </cell>
          <cell r="N243">
            <v>0</v>
          </cell>
          <cell r="O243">
            <v>0</v>
          </cell>
          <cell r="P243">
            <v>424</v>
          </cell>
          <cell r="Q243">
            <v>440</v>
          </cell>
          <cell r="R243">
            <v>438.99999999999994</v>
          </cell>
          <cell r="S243">
            <v>567.00079999999991</v>
          </cell>
          <cell r="T243">
            <v>589.00103626942973</v>
          </cell>
          <cell r="U243">
            <v>536</v>
          </cell>
          <cell r="V243">
            <v>536</v>
          </cell>
          <cell r="W243">
            <v>576.28000000000009</v>
          </cell>
        </row>
        <row r="244">
          <cell r="D244" t="str">
            <v>Kil</v>
          </cell>
          <cell r="E244" t="str">
            <v>Kils Energi AB</v>
          </cell>
          <cell r="F244">
            <v>5562214113</v>
          </cell>
          <cell r="G244" t="str">
            <v>Kil</v>
          </cell>
          <cell r="H244" t="str">
            <v>Kils Kommun</v>
          </cell>
          <cell r="I244">
            <v>100</v>
          </cell>
          <cell r="J244" t="str">
            <v>K</v>
          </cell>
          <cell r="K244">
            <v>0</v>
          </cell>
          <cell r="L244">
            <v>0</v>
          </cell>
          <cell r="M244">
            <v>0</v>
          </cell>
          <cell r="N244">
            <v>0</v>
          </cell>
          <cell r="O244">
            <v>518.92580310880828</v>
          </cell>
          <cell r="P244">
            <v>467.98445595854918</v>
          </cell>
          <cell r="Q244">
            <v>488.8</v>
          </cell>
          <cell r="R244">
            <v>531.79792746113981</v>
          </cell>
          <cell r="S244">
            <v>544.11919999999998</v>
          </cell>
          <cell r="T244">
            <v>544</v>
          </cell>
          <cell r="U244">
            <v>580</v>
          </cell>
          <cell r="V244">
            <v>634.40000000000009</v>
          </cell>
          <cell r="W244">
            <v>636.10549222797931</v>
          </cell>
        </row>
        <row r="245">
          <cell r="D245" t="str">
            <v>Lomma</v>
          </cell>
          <cell r="E245" t="str">
            <v>Lunds Energi AB</v>
          </cell>
          <cell r="F245">
            <v>5561009852</v>
          </cell>
          <cell r="G245" t="str">
            <v>Lund</v>
          </cell>
          <cell r="H245" t="str">
            <v>Lunds Kommun</v>
          </cell>
          <cell r="I245">
            <v>97</v>
          </cell>
          <cell r="J245" t="str">
            <v>K</v>
          </cell>
          <cell r="K245">
            <v>0</v>
          </cell>
          <cell r="L245">
            <v>516.87979274611394</v>
          </cell>
          <cell r="M245">
            <v>515.85492227979273</v>
          </cell>
          <cell r="N245">
            <v>467.73056994818648</v>
          </cell>
          <cell r="O245">
            <v>465.78626943005173</v>
          </cell>
          <cell r="P245">
            <v>494.25492227979277</v>
          </cell>
          <cell r="Q245">
            <v>525.6</v>
          </cell>
          <cell r="R245">
            <v>462.43160621761592</v>
          </cell>
          <cell r="S245">
            <v>519.63199999999995</v>
          </cell>
          <cell r="T245">
            <v>526.83160621761658</v>
          </cell>
          <cell r="U245">
            <v>527.20000000000005</v>
          </cell>
          <cell r="V245">
            <v>544.80000000000007</v>
          </cell>
          <cell r="W245">
            <v>600.80000000000007</v>
          </cell>
        </row>
        <row r="246">
          <cell r="D246" t="str">
            <v>Olofström</v>
          </cell>
          <cell r="E246" t="str">
            <v>Olofströms Fjärrvärme AB</v>
          </cell>
          <cell r="F246">
            <v>5562451343</v>
          </cell>
          <cell r="G246" t="str">
            <v>Olofström</v>
          </cell>
          <cell r="H246" t="str">
            <v>Olofströms Kommun</v>
          </cell>
          <cell r="I246">
            <v>100</v>
          </cell>
          <cell r="J246" t="str">
            <v>K</v>
          </cell>
          <cell r="K246">
            <v>0</v>
          </cell>
          <cell r="L246">
            <v>0</v>
          </cell>
          <cell r="M246">
            <v>0</v>
          </cell>
          <cell r="N246">
            <v>0</v>
          </cell>
          <cell r="O246">
            <v>421.29533678756474</v>
          </cell>
          <cell r="P246">
            <v>421.29533678756474</v>
          </cell>
          <cell r="Q246">
            <v>424</v>
          </cell>
          <cell r="R246">
            <v>442.07253886010363</v>
          </cell>
          <cell r="S246">
            <v>459.99999999999994</v>
          </cell>
          <cell r="T246">
            <v>488.86010362694299</v>
          </cell>
          <cell r="U246">
            <v>502.40000000000003</v>
          </cell>
          <cell r="V246">
            <v>513.6</v>
          </cell>
          <cell r="W246">
            <v>546.97409326424884</v>
          </cell>
        </row>
        <row r="247">
          <cell r="D247" t="str">
            <v>Heby</v>
          </cell>
          <cell r="E247" t="str">
            <v>Sala-Heby Energi AB</v>
          </cell>
          <cell r="F247">
            <v>5561813675</v>
          </cell>
          <cell r="G247" t="str">
            <v>Sala</v>
          </cell>
          <cell r="H247" t="str">
            <v>Sala Kommun</v>
          </cell>
          <cell r="I247">
            <v>100</v>
          </cell>
          <cell r="J247" t="str">
            <v>K</v>
          </cell>
          <cell r="K247">
            <v>0</v>
          </cell>
          <cell r="L247">
            <v>0</v>
          </cell>
          <cell r="M247">
            <v>0</v>
          </cell>
          <cell r="N247">
            <v>0</v>
          </cell>
          <cell r="O247">
            <v>450.89015544041445</v>
          </cell>
          <cell r="P247">
            <v>412.44663212435239</v>
          </cell>
          <cell r="Q247">
            <v>414.4</v>
          </cell>
          <cell r="R247">
            <v>456.95803108808235</v>
          </cell>
          <cell r="S247">
            <v>448.7928</v>
          </cell>
          <cell r="T247">
            <v>458.43005181347155</v>
          </cell>
          <cell r="U247">
            <v>471.20000000000005</v>
          </cell>
          <cell r="V247">
            <v>481.6</v>
          </cell>
          <cell r="W247">
            <v>514.40932642487041</v>
          </cell>
        </row>
        <row r="248">
          <cell r="D248" t="str">
            <v>Sorsele</v>
          </cell>
          <cell r="E248" t="str">
            <v>Sorsele kommun</v>
          </cell>
          <cell r="F248">
            <v>2120000002</v>
          </cell>
          <cell r="G248" t="str">
            <v>Sorsele</v>
          </cell>
          <cell r="H248" t="str">
            <v>Sorsele Kommun</v>
          </cell>
          <cell r="I248">
            <v>100</v>
          </cell>
          <cell r="J248" t="str">
            <v>K</v>
          </cell>
          <cell r="K248">
            <v>0</v>
          </cell>
          <cell r="L248">
            <v>0</v>
          </cell>
          <cell r="M248">
            <v>0</v>
          </cell>
          <cell r="N248">
            <v>0</v>
          </cell>
          <cell r="O248">
            <v>0</v>
          </cell>
          <cell r="P248">
            <v>424</v>
          </cell>
          <cell r="Q248">
            <v>424</v>
          </cell>
          <cell r="R248">
            <v>424</v>
          </cell>
          <cell r="S248">
            <v>424</v>
          </cell>
          <cell r="T248">
            <v>424</v>
          </cell>
          <cell r="U248">
            <v>472</v>
          </cell>
          <cell r="V248">
            <v>472</v>
          </cell>
          <cell r="W248">
            <v>520</v>
          </cell>
        </row>
        <row r="249">
          <cell r="D249" t="str">
            <v>Storuman</v>
          </cell>
          <cell r="E249" t="str">
            <v>Storuman Energi AB</v>
          </cell>
          <cell r="F249">
            <v>5562419274</v>
          </cell>
          <cell r="G249" t="str">
            <v>Storuman</v>
          </cell>
          <cell r="H249" t="str">
            <v>Storumans Kommun</v>
          </cell>
          <cell r="I249">
            <v>100</v>
          </cell>
          <cell r="J249" t="str">
            <v>K</v>
          </cell>
          <cell r="K249">
            <v>0</v>
          </cell>
          <cell r="L249">
            <v>0</v>
          </cell>
          <cell r="M249">
            <v>0</v>
          </cell>
          <cell r="N249">
            <v>0</v>
          </cell>
          <cell r="O249">
            <v>483.19170984455951</v>
          </cell>
          <cell r="P249">
            <v>483.19170984455951</v>
          </cell>
          <cell r="Q249">
            <v>479.2</v>
          </cell>
          <cell r="R249">
            <v>509.0466321243523</v>
          </cell>
          <cell r="S249">
            <v>509.04639999999995</v>
          </cell>
          <cell r="T249">
            <v>509.04663212435236</v>
          </cell>
          <cell r="U249">
            <v>516.56994818652845</v>
          </cell>
          <cell r="V249">
            <v>516.80000000000007</v>
          </cell>
          <cell r="W249">
            <v>517.76165803108813</v>
          </cell>
        </row>
        <row r="250">
          <cell r="D250" t="str">
            <v>Töreboda</v>
          </cell>
          <cell r="E250" t="str">
            <v>Töreboda kommun</v>
          </cell>
          <cell r="F250">
            <v>2120000004</v>
          </cell>
          <cell r="H250" t="str">
            <v>Töreboda Kommun</v>
          </cell>
          <cell r="I250">
            <v>100</v>
          </cell>
          <cell r="J250" t="str">
            <v>K</v>
          </cell>
          <cell r="K250">
            <v>0</v>
          </cell>
          <cell r="L250">
            <v>0</v>
          </cell>
          <cell r="M250">
            <v>0</v>
          </cell>
          <cell r="N250">
            <v>0</v>
          </cell>
          <cell r="O250">
            <v>439.19999999999993</v>
          </cell>
          <cell r="P250">
            <v>481.2827979274611</v>
          </cell>
          <cell r="Q250">
            <v>540</v>
          </cell>
          <cell r="R250">
            <v>540</v>
          </cell>
          <cell r="S250">
            <v>538.99999999999989</v>
          </cell>
          <cell r="T250">
            <v>539</v>
          </cell>
          <cell r="U250">
            <v>540.80000000000007</v>
          </cell>
          <cell r="V250">
            <v>540.80000000000007</v>
          </cell>
          <cell r="W250">
            <v>490.88082901554401</v>
          </cell>
        </row>
        <row r="251">
          <cell r="D251" t="str">
            <v>Vårgårda</v>
          </cell>
          <cell r="E251" t="str">
            <v>Vårgårda Energiverk AB</v>
          </cell>
          <cell r="F251">
            <v>5561914259</v>
          </cell>
          <cell r="G251" t="str">
            <v>Borgstena</v>
          </cell>
          <cell r="H251" t="str">
            <v>Vårgårda Kommun</v>
          </cell>
          <cell r="I251">
            <v>100</v>
          </cell>
          <cell r="J251" t="str">
            <v>K</v>
          </cell>
          <cell r="K251">
            <v>0</v>
          </cell>
          <cell r="L251">
            <v>0</v>
          </cell>
          <cell r="M251">
            <v>0</v>
          </cell>
          <cell r="N251">
            <v>0</v>
          </cell>
          <cell r="O251">
            <v>440</v>
          </cell>
          <cell r="P251">
            <v>440</v>
          </cell>
          <cell r="Q251">
            <v>479.99999999999994</v>
          </cell>
          <cell r="R251">
            <v>479.99999999999994</v>
          </cell>
          <cell r="S251">
            <v>479.99999999999994</v>
          </cell>
          <cell r="T251">
            <v>550</v>
          </cell>
          <cell r="U251">
            <v>549.6</v>
          </cell>
          <cell r="V251">
            <v>564.80000000000007</v>
          </cell>
          <cell r="W251">
            <v>590</v>
          </cell>
        </row>
        <row r="252">
          <cell r="D252" t="str">
            <v>Åsele</v>
          </cell>
          <cell r="E252" t="str">
            <v>Åsele Energiverk AB</v>
          </cell>
          <cell r="F252">
            <v>5562291095</v>
          </cell>
          <cell r="G252" t="str">
            <v>Åsele</v>
          </cell>
          <cell r="H252" t="str">
            <v>Åsele Kommun</v>
          </cell>
          <cell r="I252">
            <v>100</v>
          </cell>
          <cell r="J252" t="str">
            <v>K</v>
          </cell>
          <cell r="K252">
            <v>0</v>
          </cell>
          <cell r="L252">
            <v>0</v>
          </cell>
          <cell r="M252">
            <v>0</v>
          </cell>
          <cell r="N252">
            <v>0</v>
          </cell>
          <cell r="O252">
            <v>361.66839378238336</v>
          </cell>
          <cell r="P252">
            <v>361.66839378238336</v>
          </cell>
          <cell r="Q252">
            <v>361.6</v>
          </cell>
          <cell r="R252">
            <v>385.66839378238319</v>
          </cell>
          <cell r="S252">
            <v>465.66800000000001</v>
          </cell>
          <cell r="T252">
            <v>481.66839378238348</v>
          </cell>
          <cell r="U252">
            <v>492</v>
          </cell>
          <cell r="V252">
            <v>520</v>
          </cell>
          <cell r="W252">
            <v>520</v>
          </cell>
        </row>
        <row r="253">
          <cell r="D253" t="str">
            <v>Herrljunga</v>
          </cell>
          <cell r="E253" t="str">
            <v>Herrljunga Elektriska AB</v>
          </cell>
          <cell r="F253">
            <v>5560069816</v>
          </cell>
          <cell r="H253" t="str">
            <v>Herrljunga Kommun</v>
          </cell>
          <cell r="I253">
            <v>96</v>
          </cell>
          <cell r="J253" t="str">
            <v>K0</v>
          </cell>
          <cell r="K253">
            <v>0</v>
          </cell>
          <cell r="L253">
            <v>0</v>
          </cell>
          <cell r="M253">
            <v>0</v>
          </cell>
          <cell r="N253">
            <v>0</v>
          </cell>
          <cell r="O253">
            <v>461.19170984455957</v>
          </cell>
          <cell r="P253">
            <v>461.19170984455957</v>
          </cell>
          <cell r="Q253">
            <v>540.79999999999995</v>
          </cell>
          <cell r="R253">
            <v>541.19170984455957</v>
          </cell>
          <cell r="S253">
            <v>571.19200000000001</v>
          </cell>
          <cell r="T253">
            <v>601.19170984455957</v>
          </cell>
          <cell r="U253">
            <v>509.6</v>
          </cell>
          <cell r="V253">
            <v>560</v>
          </cell>
          <cell r="W253">
            <v>520</v>
          </cell>
        </row>
        <row r="254">
          <cell r="D254" t="str">
            <v>Lekeberg</v>
          </cell>
          <cell r="E254" t="str">
            <v>Lekebergs Bioenergi AB</v>
          </cell>
          <cell r="F254">
            <v>5565318093</v>
          </cell>
          <cell r="G254" t="str">
            <v>Fjugesta</v>
          </cell>
          <cell r="H254" t="str">
            <v>Privat ägo/ Lantbrukare</v>
          </cell>
          <cell r="I254">
            <v>100</v>
          </cell>
          <cell r="J254" t="str">
            <v>Ps</v>
          </cell>
          <cell r="K254">
            <v>0</v>
          </cell>
          <cell r="L254">
            <v>0</v>
          </cell>
          <cell r="M254">
            <v>0</v>
          </cell>
          <cell r="N254">
            <v>0</v>
          </cell>
          <cell r="O254">
            <v>0</v>
          </cell>
          <cell r="P254">
            <v>407.36787564766837</v>
          </cell>
          <cell r="Q254">
            <v>399.2</v>
          </cell>
          <cell r="R254">
            <v>412.440414507772</v>
          </cell>
          <cell r="S254">
            <v>424.97919999999993</v>
          </cell>
          <cell r="T254">
            <v>432.06735751295338</v>
          </cell>
          <cell r="U254">
            <v>436.8</v>
          </cell>
          <cell r="V254">
            <v>436.8</v>
          </cell>
          <cell r="W254">
            <v>478.03626943005185</v>
          </cell>
        </row>
        <row r="255">
          <cell r="D255" t="str">
            <v>Hagfors</v>
          </cell>
          <cell r="E255" t="str">
            <v>Hagfors Bioenergi AB</v>
          </cell>
          <cell r="F255">
            <v>5565181566</v>
          </cell>
          <cell r="G255" t="str">
            <v>Hagfors</v>
          </cell>
          <cell r="H255" t="str">
            <v>Skogsägarna Mellanskog Ekonomisk Förening</v>
          </cell>
          <cell r="I255">
            <v>100</v>
          </cell>
          <cell r="J255" t="str">
            <v>Ps</v>
          </cell>
          <cell r="K255">
            <v>0</v>
          </cell>
          <cell r="L255">
            <v>408.99999999999994</v>
          </cell>
          <cell r="M255">
            <v>400.99481865284969</v>
          </cell>
          <cell r="N255">
            <v>401.98963730569949</v>
          </cell>
          <cell r="O255">
            <v>401.99999999999994</v>
          </cell>
          <cell r="P255">
            <v>409.99999999999994</v>
          </cell>
          <cell r="Q255">
            <v>431.99999999999994</v>
          </cell>
          <cell r="R255">
            <v>442.99999999999994</v>
          </cell>
          <cell r="S255">
            <v>445</v>
          </cell>
          <cell r="T255">
            <v>445</v>
          </cell>
          <cell r="U255">
            <v>479.20000000000005</v>
          </cell>
          <cell r="V255">
            <v>488</v>
          </cell>
          <cell r="W255">
            <v>570.4</v>
          </cell>
        </row>
        <row r="256">
          <cell r="D256" t="str">
            <v>Grästorp</v>
          </cell>
          <cell r="E256" t="str">
            <v>Odal Energi AB</v>
          </cell>
          <cell r="F256">
            <v>5560916354</v>
          </cell>
          <cell r="G256" t="str">
            <v>Lidköping</v>
          </cell>
          <cell r="H256" t="str">
            <v>SVENSKA LANTMÄNNEN EK. FÖR.</v>
          </cell>
          <cell r="I256">
            <v>100</v>
          </cell>
          <cell r="J256" t="str">
            <v>Ps</v>
          </cell>
          <cell r="K256">
            <v>0</v>
          </cell>
          <cell r="L256">
            <v>485.81595854922273</v>
          </cell>
          <cell r="M256">
            <v>0</v>
          </cell>
          <cell r="N256">
            <v>0</v>
          </cell>
          <cell r="O256">
            <v>0</v>
          </cell>
          <cell r="P256">
            <v>420</v>
          </cell>
          <cell r="Q256">
            <v>420</v>
          </cell>
          <cell r="R256">
            <v>455.80310880829012</v>
          </cell>
          <cell r="S256">
            <v>501.70960000000002</v>
          </cell>
          <cell r="T256">
            <v>501.70984455958552</v>
          </cell>
          <cell r="U256">
            <v>541.70984455958558</v>
          </cell>
          <cell r="V256">
            <v>541.6</v>
          </cell>
          <cell r="W256">
            <v>556.99952896844104</v>
          </cell>
        </row>
        <row r="257">
          <cell r="D257" t="str">
            <v>Vansbro</v>
          </cell>
          <cell r="E257" t="str">
            <v>Mellanskogs Bränsle AB</v>
          </cell>
          <cell r="F257">
            <v>5564498383</v>
          </cell>
          <cell r="H257" t="str">
            <v>Skogsägarna Mellanskog Ekonomisk Förening</v>
          </cell>
          <cell r="I257">
            <v>100</v>
          </cell>
          <cell r="J257" t="str">
            <v>Pu</v>
          </cell>
          <cell r="K257">
            <v>0</v>
          </cell>
          <cell r="L257">
            <v>0</v>
          </cell>
          <cell r="M257">
            <v>0</v>
          </cell>
          <cell r="N257">
            <v>0</v>
          </cell>
          <cell r="O257">
            <v>0</v>
          </cell>
          <cell r="P257">
            <v>412.49999999999994</v>
          </cell>
          <cell r="Q257">
            <v>430.4</v>
          </cell>
          <cell r="R257">
            <v>440.99999999999994</v>
          </cell>
          <cell r="S257">
            <v>491.99999999999994</v>
          </cell>
          <cell r="T257">
            <v>492</v>
          </cell>
          <cell r="U257">
            <v>509.6</v>
          </cell>
          <cell r="V257">
            <v>493.6</v>
          </cell>
          <cell r="W257">
            <v>501</v>
          </cell>
        </row>
        <row r="258">
          <cell r="K258">
            <v>28056.668000000012</v>
          </cell>
          <cell r="L258">
            <v>413.83868722847768</v>
          </cell>
          <cell r="M258">
            <v>414.17246484085859</v>
          </cell>
          <cell r="N258">
            <v>415.77183731487003</v>
          </cell>
          <cell r="O258">
            <v>415.38154731913255</v>
          </cell>
          <cell r="P258">
            <v>415.94362690727166</v>
          </cell>
          <cell r="Q258">
            <v>431.18002607458271</v>
          </cell>
          <cell r="R258">
            <v>439.06819073877068</v>
          </cell>
          <cell r="S258">
            <v>457.58971131125855</v>
          </cell>
          <cell r="T258">
            <v>477.96949037504714</v>
          </cell>
          <cell r="U258">
            <v>491.99768072428452</v>
          </cell>
          <cell r="V258">
            <v>501.8032381704013</v>
          </cell>
          <cell r="W258">
            <v>518.83865138736439</v>
          </cell>
        </row>
        <row r="261">
          <cell r="D261" t="str">
            <v>Kommun</v>
          </cell>
          <cell r="E261" t="str">
            <v>Fjärrvärmeföretag 2002</v>
          </cell>
          <cell r="F261" t="str">
            <v>Org.nr</v>
          </cell>
          <cell r="G261" t="str">
            <v>Företagets säte</v>
          </cell>
          <cell r="H261" t="str">
            <v>Ägare2001</v>
          </cell>
          <cell r="I261" t="str">
            <v>andel [%]</v>
          </cell>
          <cell r="J261" t="str">
            <v>Typ</v>
          </cell>
          <cell r="K261" t="str">
            <v>GWh 2001</v>
          </cell>
          <cell r="L261" t="str">
            <v>Pris 1996</v>
          </cell>
          <cell r="M261" t="str">
            <v>Pris 1997</v>
          </cell>
          <cell r="N261" t="str">
            <v>Pris 1998</v>
          </cell>
          <cell r="O261" t="str">
            <v>Pris 1999</v>
          </cell>
          <cell r="P261" t="str">
            <v>Pris 2000</v>
          </cell>
          <cell r="Q261" t="str">
            <v>Pris 2001</v>
          </cell>
          <cell r="R261" t="str">
            <v>Pris 2002</v>
          </cell>
          <cell r="S261" t="str">
            <v>Pris 2003</v>
          </cell>
          <cell r="T261" t="str">
            <v>Pris 2004</v>
          </cell>
          <cell r="U261" t="str">
            <v>Pris 2005</v>
          </cell>
          <cell r="V261" t="str">
            <v>Pris 2006</v>
          </cell>
          <cell r="W261" t="str">
            <v>Pris 2007</v>
          </cell>
        </row>
        <row r="262">
          <cell r="D262" t="str">
            <v>Göteborg</v>
          </cell>
          <cell r="E262" t="str">
            <v>Göteborg Energi AB</v>
          </cell>
          <cell r="F262">
            <v>5563626794</v>
          </cell>
          <cell r="G262" t="str">
            <v>Göteborg</v>
          </cell>
          <cell r="H262" t="str">
            <v>Göteborgs Kommun</v>
          </cell>
          <cell r="I262">
            <v>100</v>
          </cell>
          <cell r="J262" t="str">
            <v>K</v>
          </cell>
          <cell r="K262">
            <v>3486.451</v>
          </cell>
          <cell r="L262">
            <v>362.2619047619047</v>
          </cell>
          <cell r="M262">
            <v>355.89637305699478</v>
          </cell>
          <cell r="N262">
            <v>345.36787564766831</v>
          </cell>
          <cell r="O262">
            <v>381.3523316062176</v>
          </cell>
          <cell r="P262">
            <v>381.3523316062176</v>
          </cell>
          <cell r="Q262">
            <v>418.4</v>
          </cell>
          <cell r="R262">
            <v>443.03911917098395</v>
          </cell>
          <cell r="S262">
            <v>461.22959999999995</v>
          </cell>
          <cell r="T262">
            <v>498.46746113989605</v>
          </cell>
          <cell r="U262">
            <v>515.20000000000005</v>
          </cell>
          <cell r="V262">
            <v>498.40000000000003</v>
          </cell>
          <cell r="W262">
            <v>498.40000000000003</v>
          </cell>
        </row>
        <row r="263">
          <cell r="D263" t="str">
            <v>Västerås</v>
          </cell>
          <cell r="E263" t="str">
            <v>Mälarenergi AB</v>
          </cell>
          <cell r="F263">
            <v>5564489150</v>
          </cell>
          <cell r="G263" t="str">
            <v>Västerås</v>
          </cell>
          <cell r="H263" t="str">
            <v>Västerås Kommun</v>
          </cell>
          <cell r="I263">
            <v>100</v>
          </cell>
          <cell r="J263" t="str">
            <v>K</v>
          </cell>
          <cell r="K263">
            <v>1490.3989999999999</v>
          </cell>
          <cell r="L263">
            <v>260.02072538860102</v>
          </cell>
          <cell r="M263">
            <v>284.02072538860102</v>
          </cell>
          <cell r="N263">
            <v>284.02072538860102</v>
          </cell>
          <cell r="O263">
            <v>318.90155440414503</v>
          </cell>
          <cell r="P263">
            <v>350.40932642487041</v>
          </cell>
          <cell r="Q263">
            <v>350.4</v>
          </cell>
          <cell r="R263">
            <v>350.40932642487041</v>
          </cell>
          <cell r="S263">
            <v>384.45599999999996</v>
          </cell>
          <cell r="T263">
            <v>384.45595854922243</v>
          </cell>
          <cell r="U263">
            <v>384.8</v>
          </cell>
          <cell r="V263">
            <v>362.40000000000003</v>
          </cell>
          <cell r="W263">
            <v>362.40000000000003</v>
          </cell>
        </row>
        <row r="264">
          <cell r="D264" t="str">
            <v>Linköping</v>
          </cell>
          <cell r="E264" t="str">
            <v>Tekniska Verken i Linköping AB</v>
          </cell>
          <cell r="F264">
            <v>5560049727</v>
          </cell>
          <cell r="G264" t="str">
            <v>Linköping</v>
          </cell>
          <cell r="H264" t="str">
            <v>Linköpings Kommun</v>
          </cell>
          <cell r="I264">
            <v>100</v>
          </cell>
          <cell r="J264" t="str">
            <v>K</v>
          </cell>
          <cell r="K264">
            <v>1228.0129999999999</v>
          </cell>
          <cell r="L264">
            <v>307.08808290155434</v>
          </cell>
          <cell r="M264">
            <v>301.34715025906735</v>
          </cell>
          <cell r="N264">
            <v>316.84974093264248</v>
          </cell>
          <cell r="O264">
            <v>316.83937823834196</v>
          </cell>
          <cell r="P264">
            <v>333.06217616580307</v>
          </cell>
          <cell r="Q264">
            <v>372.8</v>
          </cell>
          <cell r="R264">
            <v>372.70932642487037</v>
          </cell>
          <cell r="S264">
            <v>392.70960000000002</v>
          </cell>
          <cell r="T264">
            <v>421.43834196891123</v>
          </cell>
          <cell r="U264">
            <v>432</v>
          </cell>
          <cell r="V264">
            <v>455.20000000000005</v>
          </cell>
          <cell r="W264">
            <v>455.20000000000005</v>
          </cell>
        </row>
        <row r="265">
          <cell r="D265" t="str">
            <v>Botkyrka/Huddinge/Salem</v>
          </cell>
          <cell r="E265" t="str">
            <v>Södertörns Fjärrvärmeaktiebolag</v>
          </cell>
          <cell r="F265">
            <v>5561321174</v>
          </cell>
          <cell r="G265" t="str">
            <v>Norsborg</v>
          </cell>
          <cell r="H265" t="str">
            <v>Botkyrka Kommun/ Huddinge Kommun</v>
          </cell>
          <cell r="I265" t="str">
            <v>50/50</v>
          </cell>
          <cell r="J265" t="str">
            <v>K</v>
          </cell>
          <cell r="K265">
            <v>1071.27</v>
          </cell>
          <cell r="L265">
            <v>390.02202072538853</v>
          </cell>
          <cell r="M265">
            <v>390.01036269430051</v>
          </cell>
          <cell r="N265">
            <v>374.25906735751295</v>
          </cell>
          <cell r="O265">
            <v>374.93523316062175</v>
          </cell>
          <cell r="P265">
            <v>374.93523316062175</v>
          </cell>
          <cell r="Q265">
            <v>399.99999999999994</v>
          </cell>
          <cell r="R265">
            <v>446.29999999999995</v>
          </cell>
          <cell r="S265">
            <v>475.72160000000002</v>
          </cell>
          <cell r="T265">
            <v>491.00466321243522</v>
          </cell>
          <cell r="U265">
            <v>491.20000000000005</v>
          </cell>
          <cell r="V265">
            <v>498.40000000000003</v>
          </cell>
          <cell r="W265">
            <v>498.40000000000003</v>
          </cell>
        </row>
        <row r="266">
          <cell r="D266" t="str">
            <v>Helsingborg</v>
          </cell>
          <cell r="E266" t="str">
            <v>Öresundskraft AB</v>
          </cell>
          <cell r="F266">
            <v>5560897851</v>
          </cell>
          <cell r="G266" t="str">
            <v>Helsingborg</v>
          </cell>
          <cell r="H266" t="str">
            <v>Helsingborgs Kommun</v>
          </cell>
          <cell r="I266">
            <v>100</v>
          </cell>
          <cell r="J266" t="str">
            <v>K</v>
          </cell>
          <cell r="K266">
            <v>931.7</v>
          </cell>
          <cell r="L266">
            <v>330.20518134715024</v>
          </cell>
          <cell r="M266">
            <v>335.79274611398961</v>
          </cell>
          <cell r="N266">
            <v>339.64766839378234</v>
          </cell>
          <cell r="O266">
            <v>349.18549222797924</v>
          </cell>
          <cell r="P266">
            <v>357.50259067357513</v>
          </cell>
          <cell r="Q266">
            <v>381.6</v>
          </cell>
          <cell r="R266">
            <v>410.4</v>
          </cell>
          <cell r="S266">
            <v>447.37920000000003</v>
          </cell>
          <cell r="T266">
            <v>435.2077720207248</v>
          </cell>
          <cell r="U266">
            <v>456.8</v>
          </cell>
          <cell r="V266">
            <v>465.6</v>
          </cell>
          <cell r="W266">
            <v>465.6</v>
          </cell>
        </row>
        <row r="267">
          <cell r="D267" t="str">
            <v>Lund</v>
          </cell>
          <cell r="E267" t="str">
            <v>Lunds Energi AB</v>
          </cell>
          <cell r="F267">
            <v>5561009852</v>
          </cell>
          <cell r="G267" t="str">
            <v>Lund</v>
          </cell>
          <cell r="H267" t="str">
            <v>Lunds Kommun</v>
          </cell>
          <cell r="I267">
            <v>97</v>
          </cell>
          <cell r="J267" t="str">
            <v>K</v>
          </cell>
          <cell r="K267">
            <v>813</v>
          </cell>
          <cell r="L267">
            <v>316.03497409326422</v>
          </cell>
          <cell r="M267">
            <v>334.71502590673572</v>
          </cell>
          <cell r="N267">
            <v>339.73056994818648</v>
          </cell>
          <cell r="O267">
            <v>341.88937823834192</v>
          </cell>
          <cell r="P267">
            <v>383.23160621761662</v>
          </cell>
          <cell r="Q267">
            <v>424</v>
          </cell>
          <cell r="R267">
            <v>462.43160621761592</v>
          </cell>
          <cell r="S267">
            <v>519.63199999999995</v>
          </cell>
          <cell r="T267">
            <v>526.83160621761658</v>
          </cell>
          <cell r="U267">
            <v>527.20000000000005</v>
          </cell>
          <cell r="V267">
            <v>544.80000000000007</v>
          </cell>
          <cell r="W267">
            <v>544.80000000000007</v>
          </cell>
        </row>
        <row r="268">
          <cell r="D268" t="str">
            <v>Umeå</v>
          </cell>
          <cell r="E268" t="str">
            <v>Umeå Energi AB</v>
          </cell>
          <cell r="F268">
            <v>5560978602</v>
          </cell>
          <cell r="G268" t="str">
            <v>Umeå</v>
          </cell>
          <cell r="H268" t="str">
            <v>Umeå Kommun</v>
          </cell>
          <cell r="I268">
            <v>100</v>
          </cell>
          <cell r="J268" t="str">
            <v>K</v>
          </cell>
          <cell r="K268">
            <v>791.47500000000002</v>
          </cell>
          <cell r="L268">
            <v>394.74792746113985</v>
          </cell>
          <cell r="M268">
            <v>394.73575129533674</v>
          </cell>
          <cell r="N268">
            <v>394.73575129533674</v>
          </cell>
          <cell r="O268">
            <v>394.73549222797919</v>
          </cell>
          <cell r="P268">
            <v>394.73549222797925</v>
          </cell>
          <cell r="Q268">
            <v>431.2</v>
          </cell>
          <cell r="R268">
            <v>430.85139896373033</v>
          </cell>
          <cell r="S268">
            <v>387.35120000000001</v>
          </cell>
          <cell r="T268">
            <v>387.35139896373039</v>
          </cell>
          <cell r="U268">
            <v>403.20000000000005</v>
          </cell>
          <cell r="V268">
            <v>419.20000000000005</v>
          </cell>
          <cell r="W268">
            <v>419.20000000000005</v>
          </cell>
        </row>
        <row r="269">
          <cell r="D269" t="str">
            <v>Södertälje</v>
          </cell>
          <cell r="E269" t="str">
            <v>Telge Energi AB</v>
          </cell>
          <cell r="F269">
            <v>5563076867</v>
          </cell>
          <cell r="G269" t="str">
            <v>Södertälje</v>
          </cell>
          <cell r="H269" t="str">
            <v>Södertälje Kommun</v>
          </cell>
          <cell r="I269">
            <v>100</v>
          </cell>
          <cell r="J269" t="str">
            <v>K</v>
          </cell>
          <cell r="K269">
            <v>728.46500000000003</v>
          </cell>
          <cell r="L269">
            <v>416.6893264248705</v>
          </cell>
          <cell r="M269">
            <v>425.8238341968912</v>
          </cell>
          <cell r="N269">
            <v>423.41968911917098</v>
          </cell>
          <cell r="O269">
            <v>423.40932642487041</v>
          </cell>
          <cell r="P269">
            <v>423.40932642487041</v>
          </cell>
          <cell r="Q269">
            <v>442.4</v>
          </cell>
          <cell r="R269">
            <v>457.50932642487038</v>
          </cell>
          <cell r="S269">
            <v>504.03919999999994</v>
          </cell>
          <cell r="T269">
            <v>562.40932642487053</v>
          </cell>
          <cell r="U269">
            <v>572.80000000000007</v>
          </cell>
          <cell r="V269">
            <v>548.80000000000007</v>
          </cell>
          <cell r="W269">
            <v>548.80000000000007</v>
          </cell>
        </row>
        <row r="270">
          <cell r="D270" t="str">
            <v>Luleå</v>
          </cell>
          <cell r="E270" t="str">
            <v>Luleå Energi AB</v>
          </cell>
          <cell r="F270">
            <v>5561398255</v>
          </cell>
          <cell r="G270" t="str">
            <v>Luleå</v>
          </cell>
          <cell r="H270" t="str">
            <v>Luleå Kommun</v>
          </cell>
          <cell r="I270">
            <v>70</v>
          </cell>
          <cell r="J270" t="str">
            <v>K</v>
          </cell>
          <cell r="K270">
            <v>704.85199999999998</v>
          </cell>
          <cell r="L270">
            <v>268.59585492227978</v>
          </cell>
          <cell r="M270">
            <v>270.67357512953362</v>
          </cell>
          <cell r="N270">
            <v>270.67357512953362</v>
          </cell>
          <cell r="O270">
            <v>270.67046632124351</v>
          </cell>
          <cell r="P270">
            <v>270.67046632124351</v>
          </cell>
          <cell r="Q270">
            <v>270.39999999999998</v>
          </cell>
          <cell r="R270">
            <v>280.67046632124317</v>
          </cell>
          <cell r="S270">
            <v>296.40079999999995</v>
          </cell>
          <cell r="T270">
            <v>296.40103626942954</v>
          </cell>
          <cell r="U270">
            <v>304.8</v>
          </cell>
          <cell r="V270">
            <v>324</v>
          </cell>
          <cell r="W270">
            <v>324</v>
          </cell>
        </row>
        <row r="271">
          <cell r="D271" t="str">
            <v>Eskilstuna</v>
          </cell>
          <cell r="E271" t="str">
            <v>Eskilstuna Energi &amp; Miljö Försäljning AB</v>
          </cell>
          <cell r="F271">
            <v>5560016882</v>
          </cell>
          <cell r="G271" t="str">
            <v>Eskilstuna</v>
          </cell>
          <cell r="H271" t="str">
            <v>Eskilstuna Kommun</v>
          </cell>
          <cell r="I271">
            <v>100</v>
          </cell>
          <cell r="J271" t="str">
            <v>K</v>
          </cell>
          <cell r="K271">
            <v>690.74600000000009</v>
          </cell>
          <cell r="L271">
            <v>327.00466321243522</v>
          </cell>
          <cell r="M271">
            <v>342.79792746113986</v>
          </cell>
          <cell r="N271">
            <v>342.79792746113986</v>
          </cell>
          <cell r="O271">
            <v>343.79020725388608</v>
          </cell>
          <cell r="P271">
            <v>376.99020725388596</v>
          </cell>
          <cell r="Q271">
            <v>343.2</v>
          </cell>
          <cell r="R271">
            <v>365.4963730569944</v>
          </cell>
          <cell r="S271">
            <v>385.49599999999998</v>
          </cell>
          <cell r="T271">
            <v>397.4963730569944</v>
          </cell>
          <cell r="U271">
            <v>411.20000000000005</v>
          </cell>
          <cell r="V271">
            <v>411.20000000000005</v>
          </cell>
          <cell r="W271">
            <v>411.20000000000005</v>
          </cell>
        </row>
        <row r="272">
          <cell r="D272" t="str">
            <v>Gävle</v>
          </cell>
          <cell r="E272" t="str">
            <v>Gävle Energi AB</v>
          </cell>
          <cell r="F272">
            <v>5564072501</v>
          </cell>
          <cell r="G272" t="str">
            <v>Gävle</v>
          </cell>
          <cell r="H272" t="str">
            <v>Gävle Kommun</v>
          </cell>
          <cell r="I272">
            <v>100</v>
          </cell>
          <cell r="J272" t="str">
            <v>K</v>
          </cell>
          <cell r="K272">
            <v>677.22</v>
          </cell>
          <cell r="L272">
            <v>448.32383419689114</v>
          </cell>
          <cell r="M272">
            <v>464.53886010362686</v>
          </cell>
          <cell r="N272">
            <v>437.59585492227973</v>
          </cell>
          <cell r="O272">
            <v>435.8213471502591</v>
          </cell>
          <cell r="P272">
            <v>430.59854922279789</v>
          </cell>
          <cell r="Q272">
            <v>429.13759999999996</v>
          </cell>
          <cell r="R272">
            <v>429.13759999999996</v>
          </cell>
          <cell r="S272">
            <v>446.49759999999998</v>
          </cell>
          <cell r="T272">
            <v>446.94051813471447</v>
          </cell>
          <cell r="U272">
            <v>446.96000000000004</v>
          </cell>
          <cell r="V272">
            <v>447.20000000000005</v>
          </cell>
          <cell r="W272">
            <v>447.20000000000005</v>
          </cell>
        </row>
        <row r="273">
          <cell r="D273" t="str">
            <v>Solna</v>
          </cell>
          <cell r="E273" t="str">
            <v>Norrenergi AB</v>
          </cell>
          <cell r="F273">
            <v>5564299500</v>
          </cell>
          <cell r="G273" t="str">
            <v>Solna</v>
          </cell>
          <cell r="H273" t="str">
            <v>Solna Kommun</v>
          </cell>
          <cell r="I273">
            <v>67</v>
          </cell>
          <cell r="J273" t="str">
            <v>K</v>
          </cell>
          <cell r="K273">
            <v>623.63699999999994</v>
          </cell>
          <cell r="L273">
            <v>354.91747150259067</v>
          </cell>
          <cell r="M273">
            <v>357.22279792746116</v>
          </cell>
          <cell r="N273">
            <v>363.19170984455957</v>
          </cell>
          <cell r="O273">
            <v>359.86362694300516</v>
          </cell>
          <cell r="P273">
            <v>359.86362694300516</v>
          </cell>
          <cell r="Q273">
            <v>406.4</v>
          </cell>
          <cell r="R273">
            <v>448.87369948186478</v>
          </cell>
          <cell r="S273">
            <v>470.18559999999997</v>
          </cell>
          <cell r="T273">
            <v>497.38445595854887</v>
          </cell>
          <cell r="U273">
            <v>507.20000000000005</v>
          </cell>
          <cell r="V273">
            <v>514.4</v>
          </cell>
          <cell r="W273">
            <v>514.4</v>
          </cell>
        </row>
        <row r="274">
          <cell r="D274" t="str">
            <v>Borås</v>
          </cell>
          <cell r="E274" t="str">
            <v>Borås Energi AB</v>
          </cell>
          <cell r="F274">
            <v>5565275590</v>
          </cell>
          <cell r="G274" t="str">
            <v>Borås</v>
          </cell>
          <cell r="H274" t="str">
            <v>Borås Kommun</v>
          </cell>
          <cell r="I274">
            <v>100</v>
          </cell>
          <cell r="J274" t="str">
            <v>K</v>
          </cell>
          <cell r="K274">
            <v>603.5</v>
          </cell>
          <cell r="L274">
            <v>382.80847668393784</v>
          </cell>
          <cell r="M274">
            <v>401.24352331606212</v>
          </cell>
          <cell r="N274">
            <v>423.54404145077717</v>
          </cell>
          <cell r="O274">
            <v>431.96176165803098</v>
          </cell>
          <cell r="P274">
            <v>432.18176165803106</v>
          </cell>
          <cell r="Q274">
            <v>444.8</v>
          </cell>
          <cell r="R274">
            <v>462.95253886010306</v>
          </cell>
          <cell r="S274">
            <v>499.71439999999996</v>
          </cell>
          <cell r="T274">
            <v>519.8868393782376</v>
          </cell>
          <cell r="U274">
            <v>520</v>
          </cell>
          <cell r="V274">
            <v>520</v>
          </cell>
          <cell r="W274">
            <v>520</v>
          </cell>
        </row>
        <row r="275">
          <cell r="D275" t="str">
            <v>Jönköping</v>
          </cell>
          <cell r="E275" t="str">
            <v>Jönköping Energi AB</v>
          </cell>
          <cell r="F275">
            <v>5560153354</v>
          </cell>
          <cell r="G275" t="str">
            <v>Jönköping</v>
          </cell>
          <cell r="H275" t="str">
            <v>Jönköpings Kommun</v>
          </cell>
          <cell r="I275">
            <v>100</v>
          </cell>
          <cell r="J275" t="str">
            <v>K</v>
          </cell>
          <cell r="K275">
            <v>588.28600000000006</v>
          </cell>
          <cell r="L275">
            <v>404.69170984455951</v>
          </cell>
          <cell r="M275">
            <v>413.18134715025906</v>
          </cell>
          <cell r="N275">
            <v>423.21243523316053</v>
          </cell>
          <cell r="O275">
            <v>417.19170984455951</v>
          </cell>
          <cell r="P275">
            <v>417.19170984455951</v>
          </cell>
          <cell r="Q275">
            <v>436.8</v>
          </cell>
          <cell r="R275">
            <v>448.67875647668393</v>
          </cell>
          <cell r="S275">
            <v>490.94799999999992</v>
          </cell>
          <cell r="T275">
            <v>514.94818652849744</v>
          </cell>
          <cell r="U275">
            <v>523.20000000000005</v>
          </cell>
          <cell r="V275">
            <v>515.20000000000005</v>
          </cell>
          <cell r="W275">
            <v>515.20000000000005</v>
          </cell>
        </row>
        <row r="276">
          <cell r="D276" t="str">
            <v>Sundsvall</v>
          </cell>
          <cell r="E276" t="str">
            <v>Sundsvall Energi AB</v>
          </cell>
          <cell r="F276">
            <v>5564786647</v>
          </cell>
          <cell r="G276" t="str">
            <v>Sundsvall</v>
          </cell>
          <cell r="H276" t="str">
            <v>Sundsvalls Kommun</v>
          </cell>
          <cell r="I276">
            <v>100</v>
          </cell>
          <cell r="J276" t="str">
            <v>K</v>
          </cell>
          <cell r="K276">
            <v>568.36900000000003</v>
          </cell>
          <cell r="L276">
            <v>391.47398963730564</v>
          </cell>
          <cell r="M276">
            <v>404.64248704663208</v>
          </cell>
          <cell r="N276">
            <v>414.1761658031088</v>
          </cell>
          <cell r="O276">
            <v>416.58341968911913</v>
          </cell>
          <cell r="P276">
            <v>414.17409326424865</v>
          </cell>
          <cell r="Q276">
            <v>463.2</v>
          </cell>
          <cell r="R276">
            <v>545.77409326424799</v>
          </cell>
          <cell r="S276">
            <v>516.97439999999995</v>
          </cell>
          <cell r="T276">
            <v>472.17409326424797</v>
          </cell>
          <cell r="U276">
            <v>488</v>
          </cell>
          <cell r="V276">
            <v>504</v>
          </cell>
          <cell r="W276">
            <v>504</v>
          </cell>
        </row>
        <row r="277">
          <cell r="D277" t="str">
            <v>Östersund</v>
          </cell>
          <cell r="E277" t="str">
            <v>Jämtkraft AB</v>
          </cell>
          <cell r="F277">
            <v>5560016064</v>
          </cell>
          <cell r="G277" t="str">
            <v>Östersund</v>
          </cell>
          <cell r="H277" t="str">
            <v>Östersunds Kommun</v>
          </cell>
          <cell r="I277">
            <v>77</v>
          </cell>
          <cell r="J277" t="str">
            <v>K0</v>
          </cell>
          <cell r="K277">
            <v>522.39300000000003</v>
          </cell>
          <cell r="L277">
            <v>310.8584455958549</v>
          </cell>
          <cell r="M277">
            <v>310.83937823834191</v>
          </cell>
          <cell r="N277">
            <v>310.83937823834191</v>
          </cell>
          <cell r="O277">
            <v>310.8584455958549</v>
          </cell>
          <cell r="P277">
            <v>310.8584455958549</v>
          </cell>
          <cell r="Q277">
            <v>310.39999999999998</v>
          </cell>
          <cell r="R277">
            <v>330.71544041450716</v>
          </cell>
          <cell r="S277">
            <v>368.95520799999991</v>
          </cell>
          <cell r="T277">
            <v>351.38744041450718</v>
          </cell>
          <cell r="U277">
            <v>356.8</v>
          </cell>
          <cell r="V277">
            <v>350.40000000000003</v>
          </cell>
          <cell r="W277">
            <v>350.40000000000003</v>
          </cell>
        </row>
        <row r="278">
          <cell r="D278" t="str">
            <v>Karlstad</v>
          </cell>
          <cell r="E278" t="str">
            <v>Karlstads Energi AB</v>
          </cell>
          <cell r="F278">
            <v>5560716085</v>
          </cell>
          <cell r="G278" t="str">
            <v>Karlstad</v>
          </cell>
          <cell r="H278" t="str">
            <v>Karlstads Kommun</v>
          </cell>
          <cell r="I278">
            <v>100</v>
          </cell>
          <cell r="J278" t="str">
            <v>K</v>
          </cell>
          <cell r="K278">
            <v>487.15</v>
          </cell>
          <cell r="L278">
            <v>494.01450777202069</v>
          </cell>
          <cell r="M278">
            <v>486.30051813471493</v>
          </cell>
          <cell r="N278">
            <v>483.27461139896371</v>
          </cell>
          <cell r="O278">
            <v>443.83937823834191</v>
          </cell>
          <cell r="P278">
            <v>443.37823834196888</v>
          </cell>
          <cell r="Q278">
            <v>472</v>
          </cell>
          <cell r="R278">
            <v>483.09222797927436</v>
          </cell>
          <cell r="S278">
            <v>500.81839999999994</v>
          </cell>
          <cell r="T278">
            <v>490.36865284974084</v>
          </cell>
          <cell r="U278">
            <v>490.40000000000003</v>
          </cell>
          <cell r="V278">
            <v>525.6</v>
          </cell>
          <cell r="W278">
            <v>525.6</v>
          </cell>
        </row>
        <row r="279">
          <cell r="D279" t="str">
            <v>Växjö</v>
          </cell>
          <cell r="E279" t="str">
            <v>Växjö Energi AB</v>
          </cell>
          <cell r="F279">
            <v>5561875203</v>
          </cell>
          <cell r="G279" t="str">
            <v>Växjö</v>
          </cell>
          <cell r="H279" t="str">
            <v>Växjö Kommun</v>
          </cell>
          <cell r="I279">
            <v>100</v>
          </cell>
          <cell r="J279" t="str">
            <v>K</v>
          </cell>
          <cell r="K279">
            <v>456.29699999999997</v>
          </cell>
          <cell r="L279">
            <v>373.12176165803106</v>
          </cell>
          <cell r="M279">
            <v>387.81347150259063</v>
          </cell>
          <cell r="N279">
            <v>407.79274611398961</v>
          </cell>
          <cell r="O279">
            <v>407.8056994818653</v>
          </cell>
          <cell r="P279">
            <v>407.8056994818653</v>
          </cell>
          <cell r="Q279">
            <v>408.79999999999995</v>
          </cell>
          <cell r="R279">
            <v>408.87668393782315</v>
          </cell>
          <cell r="S279">
            <v>438.8768</v>
          </cell>
          <cell r="T279">
            <v>438.87668393782326</v>
          </cell>
          <cell r="U279">
            <v>439.20000000000005</v>
          </cell>
          <cell r="V279">
            <v>439.20000000000005</v>
          </cell>
          <cell r="W279">
            <v>439.20000000000005</v>
          </cell>
        </row>
        <row r="280">
          <cell r="D280" t="str">
            <v>Skellefteå</v>
          </cell>
          <cell r="E280" t="str">
            <v>Skellefteå Kraft AB</v>
          </cell>
          <cell r="F280">
            <v>5560162561</v>
          </cell>
          <cell r="G280" t="str">
            <v>Skellefteå</v>
          </cell>
          <cell r="H280" t="str">
            <v>Skellefteå Kommun</v>
          </cell>
          <cell r="I280">
            <v>100</v>
          </cell>
          <cell r="J280" t="str">
            <v>K</v>
          </cell>
          <cell r="K280">
            <v>360.78500000000003</v>
          </cell>
          <cell r="L280">
            <v>349.91709844559585</v>
          </cell>
          <cell r="M280">
            <v>356.72538860103623</v>
          </cell>
          <cell r="N280">
            <v>362.40414507772022</v>
          </cell>
          <cell r="O280">
            <v>365.23316062176161</v>
          </cell>
          <cell r="P280">
            <v>365.23316062176161</v>
          </cell>
          <cell r="Q280">
            <v>382.4</v>
          </cell>
          <cell r="R280">
            <v>406.71502590673515</v>
          </cell>
          <cell r="S280">
            <v>418.86</v>
          </cell>
          <cell r="T280">
            <v>447.15025906735758</v>
          </cell>
          <cell r="U280">
            <v>463.20000000000005</v>
          </cell>
          <cell r="V280">
            <v>477.6</v>
          </cell>
          <cell r="W280">
            <v>477.6</v>
          </cell>
        </row>
        <row r="281">
          <cell r="D281" t="str">
            <v>Halmstad</v>
          </cell>
          <cell r="E281" t="str">
            <v>Energiverken i Halmstad AB</v>
          </cell>
          <cell r="F281">
            <v>5565283248</v>
          </cell>
          <cell r="G281" t="str">
            <v>Halmstad</v>
          </cell>
          <cell r="H281" t="str">
            <v>Halmstads Kommun</v>
          </cell>
          <cell r="I281">
            <v>100</v>
          </cell>
          <cell r="J281" t="str">
            <v>K</v>
          </cell>
          <cell r="K281">
            <v>353</v>
          </cell>
          <cell r="L281">
            <v>456.02901554404133</v>
          </cell>
          <cell r="M281">
            <v>379.85492227979273</v>
          </cell>
          <cell r="N281">
            <v>387.85492227979267</v>
          </cell>
          <cell r="O281">
            <v>419.59792746113982</v>
          </cell>
          <cell r="P281">
            <v>414.95544041450773</v>
          </cell>
          <cell r="Q281">
            <v>415.2</v>
          </cell>
          <cell r="R281">
            <v>416.02072538860097</v>
          </cell>
          <cell r="S281">
            <v>457.99759999999992</v>
          </cell>
          <cell r="T281">
            <v>474.79792746113992</v>
          </cell>
          <cell r="U281">
            <v>506.77512953367869</v>
          </cell>
          <cell r="V281">
            <v>551.20000000000005</v>
          </cell>
          <cell r="W281">
            <v>551.20000000000005</v>
          </cell>
        </row>
        <row r="282">
          <cell r="D282" t="str">
            <v>Karlskoga</v>
          </cell>
          <cell r="E282" t="str">
            <v>Karlskoga Energi &amp; Miljö AB</v>
          </cell>
          <cell r="F282">
            <v>5565074126</v>
          </cell>
          <cell r="H282" t="str">
            <v>Karlskoga Kommun</v>
          </cell>
          <cell r="I282">
            <v>51</v>
          </cell>
          <cell r="J282" t="str">
            <v>K0</v>
          </cell>
          <cell r="K282">
            <v>353</v>
          </cell>
          <cell r="L282">
            <v>426.25388601036263</v>
          </cell>
          <cell r="M282">
            <v>459.10880829015542</v>
          </cell>
          <cell r="N282">
            <v>459.10880829015542</v>
          </cell>
          <cell r="O282">
            <v>459.09844559585486</v>
          </cell>
          <cell r="P282">
            <v>459.09844559585486</v>
          </cell>
          <cell r="Q282">
            <v>459.2</v>
          </cell>
          <cell r="R282">
            <v>459.09844559585486</v>
          </cell>
          <cell r="S282">
            <v>459.09839999999997</v>
          </cell>
          <cell r="T282">
            <v>494.09844559585491</v>
          </cell>
          <cell r="U282">
            <v>504</v>
          </cell>
          <cell r="V282">
            <v>504</v>
          </cell>
          <cell r="W282">
            <v>504</v>
          </cell>
        </row>
        <row r="283">
          <cell r="D283" t="str">
            <v>Sundbyberg</v>
          </cell>
          <cell r="E283" t="str">
            <v>Norrenergi AB</v>
          </cell>
          <cell r="F283">
            <v>5564299500</v>
          </cell>
          <cell r="G283" t="str">
            <v>Solna</v>
          </cell>
          <cell r="H283" t="str">
            <v>Solna Kommun</v>
          </cell>
          <cell r="I283">
            <v>67</v>
          </cell>
          <cell r="J283" t="str">
            <v>K</v>
          </cell>
          <cell r="K283">
            <v>343.67200000000003</v>
          </cell>
          <cell r="L283">
            <v>354.91747150259067</v>
          </cell>
          <cell r="M283">
            <v>357.22279792746116</v>
          </cell>
          <cell r="N283">
            <v>363.19170984455957</v>
          </cell>
          <cell r="O283">
            <v>359.86362694300516</v>
          </cell>
          <cell r="P283">
            <v>359.86362694300516</v>
          </cell>
          <cell r="Q283">
            <v>406.4</v>
          </cell>
          <cell r="R283">
            <v>448.87369948186478</v>
          </cell>
          <cell r="S283">
            <v>470.18559999999997</v>
          </cell>
          <cell r="T283">
            <v>497.38445595854887</v>
          </cell>
          <cell r="U283">
            <v>507.20000000000005</v>
          </cell>
          <cell r="V283">
            <v>514.4</v>
          </cell>
          <cell r="W283">
            <v>514.4</v>
          </cell>
        </row>
        <row r="284">
          <cell r="D284" t="str">
            <v>Borlänge</v>
          </cell>
          <cell r="E284" t="str">
            <v>Borlänge Energi AB</v>
          </cell>
          <cell r="F284">
            <v>5560055385</v>
          </cell>
          <cell r="G284" t="str">
            <v>Borlänge</v>
          </cell>
          <cell r="H284" t="str">
            <v>Borlänge Kommun</v>
          </cell>
          <cell r="I284">
            <v>100</v>
          </cell>
          <cell r="J284" t="str">
            <v>K</v>
          </cell>
          <cell r="K284">
            <v>340.38</v>
          </cell>
          <cell r="L284">
            <v>401.48652849740938</v>
          </cell>
          <cell r="M284">
            <v>399.50259067357507</v>
          </cell>
          <cell r="N284">
            <v>399.50259067357507</v>
          </cell>
          <cell r="O284">
            <v>399.48652849740932</v>
          </cell>
          <cell r="P284">
            <v>399.48652849740932</v>
          </cell>
          <cell r="Q284">
            <v>379.2</v>
          </cell>
          <cell r="R284">
            <v>379.32124352331607</v>
          </cell>
          <cell r="S284">
            <v>379.32159999999999</v>
          </cell>
          <cell r="T284">
            <v>418.21243523316065</v>
          </cell>
          <cell r="U284">
            <v>418.40000000000003</v>
          </cell>
          <cell r="V284">
            <v>426.40000000000003</v>
          </cell>
          <cell r="W284">
            <v>426.40000000000003</v>
          </cell>
        </row>
        <row r="285">
          <cell r="D285" t="str">
            <v>Sollentuna</v>
          </cell>
          <cell r="E285" t="str">
            <v>Sollentuna Energi AB</v>
          </cell>
          <cell r="F285">
            <v>5560915166</v>
          </cell>
          <cell r="G285" t="str">
            <v>Sollentuna</v>
          </cell>
          <cell r="H285" t="str">
            <v>Sollentuna Kommun</v>
          </cell>
          <cell r="I285">
            <v>100</v>
          </cell>
          <cell r="J285" t="str">
            <v>K</v>
          </cell>
          <cell r="K285">
            <v>298.495</v>
          </cell>
          <cell r="L285">
            <v>385.19725388601034</v>
          </cell>
          <cell r="M285">
            <v>395.23316062176161</v>
          </cell>
          <cell r="N285">
            <v>403.48186528497405</v>
          </cell>
          <cell r="O285">
            <v>403.47979274611401</v>
          </cell>
          <cell r="P285">
            <v>403.47979274611396</v>
          </cell>
          <cell r="Q285">
            <v>429.6</v>
          </cell>
          <cell r="R285">
            <v>439.440414507772</v>
          </cell>
          <cell r="S285">
            <v>449.44080000000002</v>
          </cell>
          <cell r="T285">
            <v>467.43523316062175</v>
          </cell>
          <cell r="U285">
            <v>487.20000000000005</v>
          </cell>
          <cell r="V285">
            <v>507.20000000000005</v>
          </cell>
          <cell r="W285">
            <v>507.20000000000005</v>
          </cell>
        </row>
        <row r="286">
          <cell r="D286" t="str">
            <v>Uddevalla</v>
          </cell>
          <cell r="E286" t="str">
            <v>Uddevalla Energi AB</v>
          </cell>
          <cell r="F286">
            <v>5560366170</v>
          </cell>
          <cell r="G286" t="str">
            <v>Uddevalla</v>
          </cell>
          <cell r="H286" t="str">
            <v>Uddevalla Kommun</v>
          </cell>
          <cell r="I286">
            <v>100</v>
          </cell>
          <cell r="J286" t="str">
            <v>K</v>
          </cell>
          <cell r="K286">
            <v>279.154</v>
          </cell>
          <cell r="L286">
            <v>389.09326424870466</v>
          </cell>
          <cell r="M286">
            <v>378.07253886010358</v>
          </cell>
          <cell r="N286">
            <v>371.73056994818654</v>
          </cell>
          <cell r="O286">
            <v>353.65803108808285</v>
          </cell>
          <cell r="P286">
            <v>356.65803108808291</v>
          </cell>
          <cell r="Q286">
            <v>356.8</v>
          </cell>
          <cell r="R286">
            <v>372.54922279792714</v>
          </cell>
          <cell r="S286">
            <v>393.31599999999997</v>
          </cell>
          <cell r="T286">
            <v>423.16062176165809</v>
          </cell>
          <cell r="U286">
            <v>452.8</v>
          </cell>
          <cell r="V286">
            <v>471.20000000000005</v>
          </cell>
          <cell r="W286">
            <v>471.20000000000005</v>
          </cell>
        </row>
        <row r="287">
          <cell r="D287" t="str">
            <v>Mölndal</v>
          </cell>
          <cell r="E287" t="str">
            <v>Mölndal Energi AB</v>
          </cell>
          <cell r="F287">
            <v>5564888518</v>
          </cell>
          <cell r="G287" t="str">
            <v>Mölndal</v>
          </cell>
          <cell r="H287" t="str">
            <v>Mölndals Kommun</v>
          </cell>
          <cell r="I287">
            <v>100</v>
          </cell>
          <cell r="J287" t="str">
            <v>K</v>
          </cell>
          <cell r="K287">
            <v>269.87700000000001</v>
          </cell>
          <cell r="L287">
            <v>418.42134715025907</v>
          </cell>
          <cell r="M287">
            <v>434.07253886010358</v>
          </cell>
          <cell r="N287">
            <v>432.91191709844554</v>
          </cell>
          <cell r="O287">
            <v>432.90259067357505</v>
          </cell>
          <cell r="P287">
            <v>432.90259067357505</v>
          </cell>
          <cell r="Q287">
            <v>467.2</v>
          </cell>
          <cell r="R287">
            <v>470.53419689119113</v>
          </cell>
          <cell r="S287">
            <v>474.56639999999993</v>
          </cell>
          <cell r="T287">
            <v>518.61398963730574</v>
          </cell>
          <cell r="U287">
            <v>532</v>
          </cell>
          <cell r="V287">
            <v>542.4</v>
          </cell>
          <cell r="W287">
            <v>542.4</v>
          </cell>
        </row>
        <row r="288">
          <cell r="D288" t="str">
            <v>Trollhättan</v>
          </cell>
          <cell r="E288" t="str">
            <v>Trollhättan Energi AB</v>
          </cell>
          <cell r="F288">
            <v>5561946921</v>
          </cell>
          <cell r="G288" t="str">
            <v>Trollhättan</v>
          </cell>
          <cell r="H288" t="str">
            <v>Trollhättans Kommun</v>
          </cell>
          <cell r="I288">
            <v>100</v>
          </cell>
          <cell r="J288" t="str">
            <v>K</v>
          </cell>
          <cell r="K288">
            <v>268.03800000000001</v>
          </cell>
          <cell r="L288">
            <v>391.58704663212433</v>
          </cell>
          <cell r="M288">
            <v>391.58549222797922</v>
          </cell>
          <cell r="N288">
            <v>391.58549222797922</v>
          </cell>
          <cell r="O288">
            <v>390.72704663212426</v>
          </cell>
          <cell r="P288">
            <v>390.72704663212431</v>
          </cell>
          <cell r="Q288">
            <v>390.4</v>
          </cell>
          <cell r="R288">
            <v>398.24352331606156</v>
          </cell>
          <cell r="S288">
            <v>415.38879999999995</v>
          </cell>
          <cell r="T288">
            <v>440.38860103626939</v>
          </cell>
          <cell r="U288">
            <v>474.40000000000003</v>
          </cell>
          <cell r="V288">
            <v>493.6</v>
          </cell>
          <cell r="W288">
            <v>493.6</v>
          </cell>
        </row>
        <row r="289">
          <cell r="D289" t="str">
            <v>Landskrona</v>
          </cell>
          <cell r="E289" t="str">
            <v>Tekniska Verken, Landskrona Kommun</v>
          </cell>
          <cell r="F289">
            <v>2120001140</v>
          </cell>
          <cell r="G289" t="str">
            <v>Landskrona</v>
          </cell>
          <cell r="H289" t="str">
            <v>Landskrona Kommun</v>
          </cell>
          <cell r="I289">
            <v>100</v>
          </cell>
          <cell r="J289" t="str">
            <v>K</v>
          </cell>
          <cell r="K289">
            <v>264.02</v>
          </cell>
          <cell r="L289">
            <v>386.12253886010359</v>
          </cell>
          <cell r="M289">
            <v>385.07772020725389</v>
          </cell>
          <cell r="N289">
            <v>386.36269430051806</v>
          </cell>
          <cell r="O289">
            <v>372.3575129533678</v>
          </cell>
          <cell r="P289">
            <v>372.3575129533678</v>
          </cell>
          <cell r="Q289">
            <v>402.4</v>
          </cell>
          <cell r="R289">
            <v>421.23316062176161</v>
          </cell>
          <cell r="S289">
            <v>395.11919999999998</v>
          </cell>
          <cell r="T289">
            <v>452.11917098445593</v>
          </cell>
          <cell r="U289">
            <v>452</v>
          </cell>
          <cell r="V289">
            <v>452</v>
          </cell>
          <cell r="W289">
            <v>452</v>
          </cell>
        </row>
        <row r="290">
          <cell r="D290" t="str">
            <v>Boden</v>
          </cell>
          <cell r="E290" t="str">
            <v>Bodens Energi AB</v>
          </cell>
          <cell r="F290">
            <v>5562009117</v>
          </cell>
          <cell r="G290" t="str">
            <v>Boden</v>
          </cell>
          <cell r="H290" t="str">
            <v>Bodens Kommun</v>
          </cell>
          <cell r="I290">
            <v>60</v>
          </cell>
          <cell r="J290" t="str">
            <v>K</v>
          </cell>
          <cell r="K290">
            <v>259</v>
          </cell>
          <cell r="L290">
            <v>273.16062176165804</v>
          </cell>
          <cell r="M290">
            <v>283.15025906735752</v>
          </cell>
          <cell r="N290">
            <v>283.15025906735752</v>
          </cell>
          <cell r="O290">
            <v>283.16062176165798</v>
          </cell>
          <cell r="P290">
            <v>283.16062176165798</v>
          </cell>
          <cell r="Q290">
            <v>284</v>
          </cell>
          <cell r="R290">
            <v>315.22279792746076</v>
          </cell>
          <cell r="S290">
            <v>337.22239999999999</v>
          </cell>
          <cell r="T290">
            <v>347.22279792746076</v>
          </cell>
          <cell r="U290">
            <v>352</v>
          </cell>
          <cell r="V290">
            <v>366.40000000000003</v>
          </cell>
          <cell r="W290">
            <v>366.40000000000003</v>
          </cell>
        </row>
      </sheetData>
      <sheetData sheetId="30"/>
      <sheetData sheetId="31">
        <row r="40">
          <cell r="L40">
            <v>1996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ovisningssnurra"/>
      <sheetName val="Redovisningssnurra (manuell)"/>
      <sheetName val="SvF21juni06"/>
      <sheetName val="SvF06o07"/>
      <sheetName val="SvF07_Underlag"/>
      <sheetName val="Uppgifter_NilsHolgFV-2006 &amp; 07"/>
      <sheetName val="Kommuner-Företag"/>
      <sheetName val="Kommuner-Företag (2)"/>
      <sheetName val="Redov07"/>
      <sheetName val="Diagram1"/>
      <sheetName val="Diagram2"/>
      <sheetName val="Diagram3"/>
      <sheetName val="Alt2007"/>
      <sheetName val="Kommuner m &lt;30% höjn"/>
      <sheetName val="Diagram4"/>
    </sheetNames>
    <sheetDataSet>
      <sheetData sheetId="0"/>
      <sheetData sheetId="1"/>
      <sheetData sheetId="2"/>
      <sheetData sheetId="3"/>
      <sheetData sheetId="4">
        <row r="4">
          <cell r="E4" t="str">
            <v>Karlskrona</v>
          </cell>
          <cell r="F4">
            <v>60212</v>
          </cell>
          <cell r="G4">
            <v>92</v>
          </cell>
          <cell r="H4">
            <v>0</v>
          </cell>
          <cell r="I4">
            <v>2.5499999999999998</v>
          </cell>
          <cell r="J4">
            <v>20.8</v>
          </cell>
          <cell r="K4">
            <v>20.8</v>
          </cell>
          <cell r="M4">
            <v>56.37</v>
          </cell>
          <cell r="N4">
            <v>70.462499999999991</v>
          </cell>
        </row>
        <row r="5">
          <cell r="E5" t="str">
            <v>Alingsås</v>
          </cell>
          <cell r="F5">
            <v>18978</v>
          </cell>
          <cell r="J5">
            <v>48</v>
          </cell>
          <cell r="M5">
            <v>57.833160621761657</v>
          </cell>
          <cell r="N5">
            <v>72.291450777202073</v>
          </cell>
        </row>
        <row r="6">
          <cell r="E6" t="str">
            <v>Alvesta</v>
          </cell>
          <cell r="K6">
            <v>52.72</v>
          </cell>
          <cell r="M6">
            <v>49.425000000000004</v>
          </cell>
          <cell r="N6">
            <v>65.900000000000006</v>
          </cell>
        </row>
        <row r="7">
          <cell r="K7">
            <v>52.72</v>
          </cell>
          <cell r="M7">
            <v>49.425000000000004</v>
          </cell>
          <cell r="N7">
            <v>65.900000000000006</v>
          </cell>
        </row>
        <row r="8">
          <cell r="K8">
            <v>52.72</v>
          </cell>
          <cell r="M8">
            <v>49.425000000000004</v>
          </cell>
          <cell r="N8">
            <v>65.900000000000006</v>
          </cell>
        </row>
        <row r="9">
          <cell r="E9" t="str">
            <v>Aneby</v>
          </cell>
          <cell r="F9">
            <v>0</v>
          </cell>
          <cell r="H9">
            <v>0</v>
          </cell>
          <cell r="I9">
            <v>0</v>
          </cell>
          <cell r="J9">
            <v>62.9</v>
          </cell>
          <cell r="M9">
            <v>62.9</v>
          </cell>
          <cell r="N9">
            <v>78.625</v>
          </cell>
        </row>
        <row r="10">
          <cell r="E10" t="str">
            <v>Arboga</v>
          </cell>
          <cell r="G10">
            <v>91.9</v>
          </cell>
          <cell r="H10">
            <v>285.60000000000002</v>
          </cell>
          <cell r="J10">
            <v>44.4</v>
          </cell>
          <cell r="M10">
            <v>57.999295336787569</v>
          </cell>
          <cell r="N10">
            <v>72.499119170984457</v>
          </cell>
        </row>
        <row r="11">
          <cell r="E11" t="str">
            <v>Ockelbo</v>
          </cell>
          <cell r="J11">
            <v>48.88</v>
          </cell>
          <cell r="M11">
            <v>48.88</v>
          </cell>
          <cell r="N11">
            <v>61.1</v>
          </cell>
        </row>
        <row r="12">
          <cell r="E12" t="str">
            <v>Boden</v>
          </cell>
          <cell r="G12">
            <v>80</v>
          </cell>
          <cell r="H12">
            <v>373</v>
          </cell>
          <cell r="J12">
            <v>23.5</v>
          </cell>
          <cell r="M12">
            <v>38.961139896373055</v>
          </cell>
          <cell r="N12">
            <v>48.701424870466319</v>
          </cell>
        </row>
        <row r="13">
          <cell r="F13">
            <v>2000</v>
          </cell>
          <cell r="G13">
            <v>88</v>
          </cell>
          <cell r="H13">
            <v>350</v>
          </cell>
          <cell r="J13">
            <v>35</v>
          </cell>
          <cell r="M13">
            <v>51.994818652849744</v>
          </cell>
          <cell r="N13">
            <v>64.993523316062181</v>
          </cell>
        </row>
        <row r="14">
          <cell r="E14" t="str">
            <v>Bollnäs</v>
          </cell>
          <cell r="F14">
            <v>2000</v>
          </cell>
          <cell r="G14">
            <v>88</v>
          </cell>
          <cell r="H14">
            <v>350</v>
          </cell>
          <cell r="J14">
            <v>33.32</v>
          </cell>
          <cell r="M14">
            <v>50.314818652849738</v>
          </cell>
          <cell r="N14">
            <v>62.893523316062172</v>
          </cell>
        </row>
        <row r="15">
          <cell r="F15">
            <v>2000</v>
          </cell>
          <cell r="G15">
            <v>88</v>
          </cell>
          <cell r="H15">
            <v>350</v>
          </cell>
          <cell r="J15">
            <v>35</v>
          </cell>
          <cell r="M15">
            <v>51.994818652849744</v>
          </cell>
          <cell r="N15">
            <v>64.993523316062181</v>
          </cell>
        </row>
        <row r="16">
          <cell r="E16" t="str">
            <v>Borgholm</v>
          </cell>
          <cell r="F16">
            <v>1000</v>
          </cell>
          <cell r="J16">
            <v>51.32</v>
          </cell>
          <cell r="M16">
            <v>51.838134715025909</v>
          </cell>
          <cell r="N16">
            <v>64.8</v>
          </cell>
        </row>
        <row r="17">
          <cell r="E17" t="str">
            <v>Borlänge</v>
          </cell>
          <cell r="F17">
            <v>620</v>
          </cell>
          <cell r="I17">
            <v>3</v>
          </cell>
          <cell r="J17">
            <v>37.5</v>
          </cell>
          <cell r="M17">
            <v>43.821243523316063</v>
          </cell>
          <cell r="N17">
            <v>54.776554404145081</v>
          </cell>
        </row>
        <row r="18">
          <cell r="E18" t="str">
            <v>Borås</v>
          </cell>
          <cell r="F18">
            <v>2260</v>
          </cell>
          <cell r="G18">
            <v>91.9</v>
          </cell>
          <cell r="H18">
            <v>0</v>
          </cell>
          <cell r="I18">
            <v>8.73</v>
          </cell>
          <cell r="J18">
            <v>33.700000000000003</v>
          </cell>
          <cell r="K18">
            <v>0</v>
          </cell>
          <cell r="L18">
            <v>0</v>
          </cell>
          <cell r="M18">
            <v>52.3</v>
          </cell>
          <cell r="N18">
            <v>65.375</v>
          </cell>
        </row>
        <row r="19">
          <cell r="F19">
            <v>2320</v>
          </cell>
          <cell r="G19">
            <v>91.9</v>
          </cell>
          <cell r="H19">
            <v>0</v>
          </cell>
          <cell r="I19">
            <v>6.14</v>
          </cell>
          <cell r="J19">
            <v>40.28</v>
          </cell>
          <cell r="K19">
            <v>0</v>
          </cell>
          <cell r="L19">
            <v>0</v>
          </cell>
          <cell r="M19">
            <v>53.8</v>
          </cell>
          <cell r="N19">
            <v>67.25</v>
          </cell>
        </row>
        <row r="20">
          <cell r="F20">
            <v>2260</v>
          </cell>
          <cell r="G20">
            <v>91.9</v>
          </cell>
          <cell r="H20">
            <v>0</v>
          </cell>
          <cell r="I20">
            <v>8.73</v>
          </cell>
          <cell r="J20">
            <v>33.700000000000003</v>
          </cell>
          <cell r="K20">
            <v>0</v>
          </cell>
          <cell r="L20">
            <v>0</v>
          </cell>
          <cell r="M20">
            <v>52.3</v>
          </cell>
          <cell r="N20">
            <v>65.375</v>
          </cell>
        </row>
        <row r="21">
          <cell r="E21" t="str">
            <v>Berg</v>
          </cell>
          <cell r="F21">
            <v>1300</v>
          </cell>
          <cell r="G21">
            <v>83.9</v>
          </cell>
          <cell r="H21">
            <v>430</v>
          </cell>
          <cell r="J21">
            <v>28.5</v>
          </cell>
          <cell r="M21">
            <v>49.8</v>
          </cell>
          <cell r="N21">
            <v>59.832901554404145</v>
          </cell>
        </row>
        <row r="22">
          <cell r="E22" t="str">
            <v>Bromölla</v>
          </cell>
          <cell r="F22">
            <v>0</v>
          </cell>
          <cell r="G22">
            <v>0</v>
          </cell>
          <cell r="I22">
            <v>0</v>
          </cell>
          <cell r="J22">
            <v>48.8</v>
          </cell>
          <cell r="K22">
            <v>0</v>
          </cell>
          <cell r="L22">
            <v>0</v>
          </cell>
          <cell r="M22">
            <v>48.8</v>
          </cell>
          <cell r="N22">
            <v>61</v>
          </cell>
        </row>
        <row r="23">
          <cell r="E23" t="str">
            <v>Bräcke</v>
          </cell>
          <cell r="F23">
            <v>0</v>
          </cell>
          <cell r="J23">
            <v>55.67</v>
          </cell>
          <cell r="M23">
            <v>55.67</v>
          </cell>
          <cell r="N23">
            <v>69.587500000000006</v>
          </cell>
        </row>
        <row r="24">
          <cell r="E24" t="str">
            <v>Kristianstad</v>
          </cell>
          <cell r="G24">
            <v>25</v>
          </cell>
          <cell r="H24">
            <v>575</v>
          </cell>
          <cell r="I24">
            <v>1.6</v>
          </cell>
          <cell r="J24">
            <v>39.299999999999997</v>
          </cell>
          <cell r="M24">
            <v>49.948186528497402</v>
          </cell>
          <cell r="N24">
            <v>62.435233160621749</v>
          </cell>
        </row>
        <row r="25">
          <cell r="G25">
            <v>25</v>
          </cell>
          <cell r="H25">
            <v>575</v>
          </cell>
          <cell r="I25">
            <v>1.6</v>
          </cell>
          <cell r="J25">
            <v>39.299999999999997</v>
          </cell>
          <cell r="M25">
            <v>49.948186528497402</v>
          </cell>
          <cell r="N25">
            <v>62.435233160621749</v>
          </cell>
        </row>
        <row r="26">
          <cell r="E26" t="str">
            <v>Åhus</v>
          </cell>
          <cell r="G26">
            <v>25</v>
          </cell>
          <cell r="H26">
            <v>575</v>
          </cell>
          <cell r="I26">
            <v>1.6</v>
          </cell>
          <cell r="J26">
            <v>39.299999999999997</v>
          </cell>
          <cell r="M26">
            <v>49.948186528497402</v>
          </cell>
          <cell r="N26">
            <v>62.435233160621749</v>
          </cell>
        </row>
        <row r="27">
          <cell r="E27" t="str">
            <v>Degerfors</v>
          </cell>
          <cell r="F27">
            <v>5000</v>
          </cell>
          <cell r="G27">
            <v>90</v>
          </cell>
          <cell r="H27">
            <v>340</v>
          </cell>
          <cell r="I27">
            <v>0</v>
          </cell>
          <cell r="J27">
            <v>38.200000000000003</v>
          </cell>
          <cell r="M27">
            <v>56.645595854922284</v>
          </cell>
          <cell r="N27">
            <v>70.806994818652853</v>
          </cell>
        </row>
        <row r="28">
          <cell r="F28">
            <v>0</v>
          </cell>
          <cell r="G28">
            <v>37</v>
          </cell>
          <cell r="H28">
            <v>950</v>
          </cell>
          <cell r="J28">
            <v>39</v>
          </cell>
          <cell r="M28">
            <v>57.212435233160619</v>
          </cell>
          <cell r="N28">
            <v>71.515544041450767</v>
          </cell>
        </row>
        <row r="29">
          <cell r="E29" t="str">
            <v>Håbo</v>
          </cell>
          <cell r="F29">
            <v>3500</v>
          </cell>
          <cell r="G29">
            <v>35.4</v>
          </cell>
          <cell r="H29">
            <v>790</v>
          </cell>
          <cell r="J29">
            <v>47.5</v>
          </cell>
          <cell r="K29">
            <v>36.5</v>
          </cell>
          <cell r="L29">
            <v>0.36</v>
          </cell>
          <cell r="M29">
            <v>59.843626943005184</v>
          </cell>
          <cell r="N29">
            <v>74.804533678756485</v>
          </cell>
        </row>
        <row r="30">
          <cell r="F30">
            <v>0</v>
          </cell>
          <cell r="G30">
            <v>37</v>
          </cell>
          <cell r="H30">
            <v>950</v>
          </cell>
          <cell r="J30">
            <v>39</v>
          </cell>
          <cell r="M30">
            <v>57.212435233160619</v>
          </cell>
          <cell r="N30">
            <v>71.515544041450767</v>
          </cell>
        </row>
        <row r="31">
          <cell r="F31">
            <v>3500</v>
          </cell>
          <cell r="G31">
            <v>35.4</v>
          </cell>
          <cell r="H31">
            <v>790</v>
          </cell>
          <cell r="J31">
            <v>47.5</v>
          </cell>
          <cell r="K31">
            <v>36.5</v>
          </cell>
          <cell r="L31">
            <v>0.36</v>
          </cell>
          <cell r="M31">
            <v>59.843626943005184</v>
          </cell>
          <cell r="N31">
            <v>74.804533678756485</v>
          </cell>
        </row>
        <row r="32">
          <cell r="E32" t="str">
            <v>Dorotea</v>
          </cell>
          <cell r="F32">
            <v>1200</v>
          </cell>
          <cell r="G32">
            <v>37</v>
          </cell>
          <cell r="H32">
            <v>545</v>
          </cell>
          <cell r="J32">
            <v>38.299999999999997</v>
          </cell>
          <cell r="M32">
            <v>49.369948186528497</v>
          </cell>
          <cell r="N32">
            <v>61.712435233160619</v>
          </cell>
        </row>
        <row r="33">
          <cell r="E33" t="str">
            <v>Hallsberg</v>
          </cell>
          <cell r="F33">
            <v>1200</v>
          </cell>
          <cell r="G33">
            <v>80</v>
          </cell>
          <cell r="H33">
            <v>265</v>
          </cell>
          <cell r="J33">
            <v>39.5</v>
          </cell>
          <cell r="K33">
            <v>33.5</v>
          </cell>
          <cell r="L33">
            <v>0.26</v>
          </cell>
          <cell r="M33">
            <v>49.546217616580314</v>
          </cell>
          <cell r="N33">
            <v>61.932772020725395</v>
          </cell>
        </row>
        <row r="34">
          <cell r="E34" t="str">
            <v>Hede</v>
          </cell>
          <cell r="F34">
            <v>0</v>
          </cell>
          <cell r="G34">
            <v>37</v>
          </cell>
          <cell r="H34">
            <v>1240</v>
          </cell>
          <cell r="J34">
            <v>25.3</v>
          </cell>
          <cell r="M34">
            <v>49.072020725388597</v>
          </cell>
          <cell r="N34">
            <v>61.340025906735747</v>
          </cell>
        </row>
        <row r="35">
          <cell r="E35" t="str">
            <v>Järfälla</v>
          </cell>
          <cell r="F35">
            <v>1800</v>
          </cell>
          <cell r="G35">
            <v>37</v>
          </cell>
          <cell r="H35">
            <v>930</v>
          </cell>
          <cell r="J35">
            <v>38.9</v>
          </cell>
          <cell r="M35">
            <v>57.661658031088081</v>
          </cell>
          <cell r="N35">
            <v>72.077072538860108</v>
          </cell>
        </row>
        <row r="36">
          <cell r="E36" t="str">
            <v>Kumla</v>
          </cell>
          <cell r="F36">
            <v>500</v>
          </cell>
          <cell r="G36">
            <v>75</v>
          </cell>
          <cell r="H36">
            <v>360</v>
          </cell>
          <cell r="J36">
            <v>38</v>
          </cell>
          <cell r="K36">
            <v>33.5</v>
          </cell>
          <cell r="L36">
            <v>0.26</v>
          </cell>
          <cell r="M36">
            <v>51.078704663212442</v>
          </cell>
          <cell r="N36">
            <v>63.848380829015554</v>
          </cell>
        </row>
        <row r="37">
          <cell r="E37" t="str">
            <v>Kungsbacka</v>
          </cell>
          <cell r="F37">
            <v>0</v>
          </cell>
          <cell r="G37">
            <v>92</v>
          </cell>
          <cell r="H37">
            <v>339</v>
          </cell>
          <cell r="J37">
            <v>35.799999999999997</v>
          </cell>
          <cell r="M37">
            <v>51.959585492227973</v>
          </cell>
          <cell r="N37">
            <v>64.949481865284966</v>
          </cell>
        </row>
        <row r="38">
          <cell r="E38" t="str">
            <v>Upplands-Bro</v>
          </cell>
          <cell r="F38">
            <v>3500</v>
          </cell>
          <cell r="G38">
            <v>35.4</v>
          </cell>
          <cell r="H38">
            <v>790</v>
          </cell>
          <cell r="J38">
            <v>47.5</v>
          </cell>
          <cell r="K38">
            <v>36.5</v>
          </cell>
          <cell r="L38">
            <v>0.36</v>
          </cell>
          <cell r="M38">
            <v>59.843626943005184</v>
          </cell>
          <cell r="N38">
            <v>74.804533678756485</v>
          </cell>
        </row>
        <row r="39">
          <cell r="F39">
            <v>0</v>
          </cell>
          <cell r="G39">
            <v>37</v>
          </cell>
          <cell r="H39">
            <v>950</v>
          </cell>
          <cell r="J39">
            <v>39</v>
          </cell>
          <cell r="M39">
            <v>57.212435233160619</v>
          </cell>
          <cell r="N39">
            <v>71.515544041450767</v>
          </cell>
        </row>
        <row r="40">
          <cell r="F40">
            <v>0</v>
          </cell>
          <cell r="G40">
            <v>37</v>
          </cell>
          <cell r="H40">
            <v>950</v>
          </cell>
          <cell r="J40">
            <v>39</v>
          </cell>
          <cell r="M40">
            <v>57.212435233160619</v>
          </cell>
          <cell r="N40">
            <v>71.515544041450767</v>
          </cell>
        </row>
        <row r="41">
          <cell r="F41">
            <v>4600</v>
          </cell>
          <cell r="G41">
            <v>88</v>
          </cell>
          <cell r="H41">
            <v>280</v>
          </cell>
          <cell r="J41">
            <v>44.8</v>
          </cell>
          <cell r="M41">
            <v>59.950259067357507</v>
          </cell>
          <cell r="N41">
            <v>74.937823834196877</v>
          </cell>
        </row>
        <row r="42">
          <cell r="E42" t="str">
            <v>Malmö</v>
          </cell>
          <cell r="F42">
            <v>0</v>
          </cell>
          <cell r="G42">
            <v>37</v>
          </cell>
          <cell r="H42">
            <v>995</v>
          </cell>
          <cell r="J42">
            <v>35.200000000000003</v>
          </cell>
          <cell r="M42">
            <v>54.275129533678758</v>
          </cell>
          <cell r="N42">
            <v>67.843911917098453</v>
          </cell>
        </row>
        <row r="43">
          <cell r="E43" t="str">
            <v>Burlöv</v>
          </cell>
          <cell r="F43">
            <v>0</v>
          </cell>
          <cell r="G43">
            <v>37</v>
          </cell>
          <cell r="H43">
            <v>995</v>
          </cell>
          <cell r="J43">
            <v>35.200000000000003</v>
          </cell>
          <cell r="M43">
            <v>54.275129533678758</v>
          </cell>
          <cell r="N43">
            <v>67.843911917098453</v>
          </cell>
        </row>
        <row r="44">
          <cell r="E44" t="str">
            <v>Mora</v>
          </cell>
          <cell r="F44">
            <v>1200</v>
          </cell>
          <cell r="G44">
            <v>92</v>
          </cell>
          <cell r="H44">
            <v>413</v>
          </cell>
          <cell r="J44">
            <v>32.200000000000003</v>
          </cell>
          <cell r="M44">
            <v>52.508808290155443</v>
          </cell>
          <cell r="N44">
            <v>65.636010362694307</v>
          </cell>
        </row>
        <row r="45">
          <cell r="E45" t="str">
            <v>Mönsterås</v>
          </cell>
          <cell r="F45">
            <v>0</v>
          </cell>
          <cell r="G45">
            <v>37</v>
          </cell>
          <cell r="H45">
            <v>950</v>
          </cell>
          <cell r="J45">
            <v>39</v>
          </cell>
          <cell r="M45">
            <v>57.212435233160619</v>
          </cell>
          <cell r="N45">
            <v>71.515544041450767</v>
          </cell>
        </row>
        <row r="46">
          <cell r="E46" t="str">
            <v>Nora</v>
          </cell>
          <cell r="F46">
            <v>1400</v>
          </cell>
          <cell r="G46">
            <v>88</v>
          </cell>
          <cell r="H46">
            <v>415</v>
          </cell>
          <cell r="J46">
            <v>35.4</v>
          </cell>
          <cell r="M46">
            <v>55.047668393782381</v>
          </cell>
          <cell r="N46">
            <v>68.809585492227981</v>
          </cell>
        </row>
        <row r="47">
          <cell r="E47" t="str">
            <v>Nordmaling</v>
          </cell>
          <cell r="F47">
            <v>1800</v>
          </cell>
          <cell r="G47">
            <v>37</v>
          </cell>
          <cell r="H47">
            <v>780</v>
          </cell>
          <cell r="J47">
            <v>36.1</v>
          </cell>
          <cell r="M47">
            <v>51.986010362694302</v>
          </cell>
          <cell r="N47">
            <v>64.982512953367873</v>
          </cell>
        </row>
        <row r="48">
          <cell r="E48" t="str">
            <v>Norrköping</v>
          </cell>
          <cell r="F48">
            <v>1550</v>
          </cell>
          <cell r="G48">
            <v>88</v>
          </cell>
          <cell r="H48">
            <v>365</v>
          </cell>
          <cell r="I48">
            <v>2</v>
          </cell>
          <cell r="J48">
            <v>26.4</v>
          </cell>
          <cell r="M48">
            <v>47.84559585492228</v>
          </cell>
          <cell r="N48">
            <v>59.806994818652853</v>
          </cell>
        </row>
        <row r="49">
          <cell r="F49">
            <v>4600</v>
          </cell>
          <cell r="G49">
            <v>88</v>
          </cell>
          <cell r="H49">
            <v>280</v>
          </cell>
          <cell r="J49">
            <v>44.8</v>
          </cell>
          <cell r="M49">
            <v>59.950259067357507</v>
          </cell>
          <cell r="N49">
            <v>74.937823834196877</v>
          </cell>
        </row>
        <row r="50">
          <cell r="F50">
            <v>1000</v>
          </cell>
          <cell r="G50">
            <v>97</v>
          </cell>
          <cell r="H50">
            <v>265</v>
          </cell>
          <cell r="J50">
            <v>38</v>
          </cell>
          <cell r="M50">
            <v>51.836787564766837</v>
          </cell>
          <cell r="N50">
            <v>64.795984455958546</v>
          </cell>
        </row>
        <row r="51">
          <cell r="E51" t="str">
            <v>Orsa</v>
          </cell>
          <cell r="F51">
            <v>0</v>
          </cell>
          <cell r="G51">
            <v>0</v>
          </cell>
          <cell r="H51">
            <v>0</v>
          </cell>
          <cell r="J51">
            <v>50.7</v>
          </cell>
          <cell r="M51">
            <v>50.7</v>
          </cell>
          <cell r="N51">
            <v>63.375</v>
          </cell>
        </row>
        <row r="52">
          <cell r="F52">
            <v>4600</v>
          </cell>
          <cell r="G52">
            <v>88</v>
          </cell>
          <cell r="H52">
            <v>280</v>
          </cell>
          <cell r="J52">
            <v>42.4</v>
          </cell>
          <cell r="M52">
            <v>57.550259067357516</v>
          </cell>
          <cell r="N52">
            <v>71.937823834196891</v>
          </cell>
        </row>
        <row r="53">
          <cell r="F53">
            <v>0</v>
          </cell>
          <cell r="G53">
            <v>37</v>
          </cell>
          <cell r="H53">
            <v>950</v>
          </cell>
          <cell r="J53">
            <v>39</v>
          </cell>
          <cell r="M53">
            <v>57.212435233160619</v>
          </cell>
          <cell r="N53">
            <v>71.515544041450767</v>
          </cell>
        </row>
        <row r="54">
          <cell r="E54" t="str">
            <v>Skinnskatteberg</v>
          </cell>
          <cell r="F54">
            <v>55970</v>
          </cell>
          <cell r="J54">
            <v>27.6</v>
          </cell>
          <cell r="M54">
            <v>56.6</v>
          </cell>
          <cell r="N54">
            <v>70.75</v>
          </cell>
        </row>
        <row r="55">
          <cell r="E55" t="str">
            <v>Sollefteå</v>
          </cell>
          <cell r="F55">
            <v>4600</v>
          </cell>
          <cell r="G55">
            <v>88</v>
          </cell>
          <cell r="H55">
            <v>280</v>
          </cell>
          <cell r="I55">
            <v>1.8</v>
          </cell>
          <cell r="J55">
            <v>39.299999999999997</v>
          </cell>
          <cell r="M55">
            <v>58.050259067357509</v>
          </cell>
          <cell r="N55">
            <v>72.562823834196891</v>
          </cell>
        </row>
        <row r="56">
          <cell r="E56" t="str">
            <v>Staffanstorp</v>
          </cell>
          <cell r="F56">
            <v>0</v>
          </cell>
          <cell r="G56">
            <v>37</v>
          </cell>
          <cell r="H56">
            <v>840</v>
          </cell>
          <cell r="J56">
            <v>41</v>
          </cell>
          <cell r="M56">
            <v>57.103626943005182</v>
          </cell>
          <cell r="N56">
            <v>71.379533678756474</v>
          </cell>
        </row>
        <row r="57">
          <cell r="E57" t="str">
            <v>Härjedalen</v>
          </cell>
          <cell r="F57">
            <v>0</v>
          </cell>
          <cell r="G57">
            <v>88</v>
          </cell>
          <cell r="H57">
            <v>620</v>
          </cell>
          <cell r="J57">
            <v>22.8</v>
          </cell>
          <cell r="M57">
            <v>51.06943005181347</v>
          </cell>
          <cell r="N57">
            <v>63.836787564766837</v>
          </cell>
        </row>
        <row r="58">
          <cell r="E58" t="str">
            <v>Söderköping</v>
          </cell>
          <cell r="F58">
            <v>0</v>
          </cell>
          <cell r="G58">
            <v>37</v>
          </cell>
          <cell r="H58">
            <v>1200</v>
          </cell>
          <cell r="J58">
            <v>33.5</v>
          </cell>
          <cell r="M58">
            <v>56.505181347150256</v>
          </cell>
          <cell r="N58">
            <v>70.631476683937819</v>
          </cell>
        </row>
        <row r="59">
          <cell r="E59" t="str">
            <v>Timrå</v>
          </cell>
          <cell r="F59">
            <v>1700</v>
          </cell>
          <cell r="G59">
            <v>37</v>
          </cell>
          <cell r="H59">
            <v>1260</v>
          </cell>
          <cell r="J59">
            <v>29.5</v>
          </cell>
          <cell r="M59">
            <v>54.536269430051817</v>
          </cell>
          <cell r="N59">
            <v>68.170336787564764</v>
          </cell>
        </row>
        <row r="60">
          <cell r="E60" t="str">
            <v>Trosa</v>
          </cell>
          <cell r="F60">
            <v>0</v>
          </cell>
          <cell r="G60">
            <v>37</v>
          </cell>
          <cell r="H60">
            <v>1200</v>
          </cell>
          <cell r="J60">
            <v>33.5</v>
          </cell>
          <cell r="M60">
            <v>56.505181347150256</v>
          </cell>
          <cell r="N60">
            <v>70.631476683937819</v>
          </cell>
        </row>
        <row r="61">
          <cell r="E61" t="str">
            <v>Vallentuna</v>
          </cell>
          <cell r="F61">
            <v>1800</v>
          </cell>
          <cell r="G61">
            <v>37</v>
          </cell>
          <cell r="H61">
            <v>990</v>
          </cell>
          <cell r="J61">
            <v>39.200000000000003</v>
          </cell>
          <cell r="M61">
            <v>59.111917098445602</v>
          </cell>
          <cell r="N61">
            <v>73.889896373056999</v>
          </cell>
        </row>
        <row r="62">
          <cell r="E62" t="str">
            <v>Vaxholm</v>
          </cell>
          <cell r="F62">
            <v>1800</v>
          </cell>
          <cell r="G62">
            <v>37</v>
          </cell>
          <cell r="H62">
            <v>990</v>
          </cell>
          <cell r="J62">
            <v>39.200000000000003</v>
          </cell>
          <cell r="M62">
            <v>59.111917098445602</v>
          </cell>
          <cell r="N62">
            <v>73.889896373056999</v>
          </cell>
        </row>
        <row r="63">
          <cell r="E63" t="str">
            <v>Vilhelmina</v>
          </cell>
          <cell r="F63">
            <v>0</v>
          </cell>
          <cell r="G63">
            <v>37</v>
          </cell>
          <cell r="H63">
            <v>1240</v>
          </cell>
          <cell r="J63">
            <v>29.1</v>
          </cell>
          <cell r="M63">
            <v>52.872020725388602</v>
          </cell>
          <cell r="N63">
            <v>66.090025906735747</v>
          </cell>
        </row>
        <row r="64">
          <cell r="E64" t="str">
            <v>Vännäs</v>
          </cell>
          <cell r="F64">
            <v>1400</v>
          </cell>
          <cell r="G64">
            <v>37</v>
          </cell>
          <cell r="H64">
            <v>800</v>
          </cell>
          <cell r="J64">
            <v>37.5</v>
          </cell>
          <cell r="M64">
            <v>53.562176165803109</v>
          </cell>
          <cell r="N64">
            <v>66.95272020725389</v>
          </cell>
        </row>
        <row r="65">
          <cell r="E65" t="str">
            <v>Åmål</v>
          </cell>
          <cell r="F65">
            <v>0</v>
          </cell>
          <cell r="G65">
            <v>88</v>
          </cell>
          <cell r="H65">
            <v>266</v>
          </cell>
          <cell r="J65">
            <v>47.2</v>
          </cell>
          <cell r="M65">
            <v>59.328497409326431</v>
          </cell>
          <cell r="N65">
            <v>74.160621761658035</v>
          </cell>
        </row>
        <row r="66">
          <cell r="E66" t="str">
            <v>Åseda</v>
          </cell>
          <cell r="F66">
            <v>0</v>
          </cell>
          <cell r="G66">
            <v>37</v>
          </cell>
          <cell r="H66">
            <v>950</v>
          </cell>
          <cell r="J66">
            <v>39</v>
          </cell>
          <cell r="M66">
            <v>57.212435233160619</v>
          </cell>
          <cell r="N66">
            <v>71.515544041450767</v>
          </cell>
        </row>
        <row r="67">
          <cell r="E67" t="str">
            <v>Älmhult</v>
          </cell>
          <cell r="F67">
            <v>3729</v>
          </cell>
          <cell r="G67">
            <v>88</v>
          </cell>
          <cell r="H67">
            <v>182</v>
          </cell>
          <cell r="J67">
            <v>43.5</v>
          </cell>
          <cell r="M67">
            <v>53.730569948186528</v>
          </cell>
          <cell r="N67">
            <v>67.163212435233163</v>
          </cell>
        </row>
        <row r="68">
          <cell r="E68" t="str">
            <v>Örebro</v>
          </cell>
          <cell r="F68">
            <v>1200</v>
          </cell>
          <cell r="G68">
            <v>95</v>
          </cell>
          <cell r="H68">
            <v>265</v>
          </cell>
          <cell r="J68">
            <v>39.5</v>
          </cell>
          <cell r="K68">
            <v>33.5</v>
          </cell>
          <cell r="L68">
            <v>0.26</v>
          </cell>
          <cell r="M68">
            <v>51.605803108808296</v>
          </cell>
          <cell r="N68">
            <v>64.507253886010375</v>
          </cell>
        </row>
        <row r="69">
          <cell r="E69" t="str">
            <v>Österåker</v>
          </cell>
          <cell r="F69">
            <v>1800</v>
          </cell>
          <cell r="G69">
            <v>37</v>
          </cell>
          <cell r="H69">
            <v>990</v>
          </cell>
          <cell r="J69">
            <v>39.200000000000003</v>
          </cell>
          <cell r="M69">
            <v>59.111917098445602</v>
          </cell>
          <cell r="N69">
            <v>73.889896373056999</v>
          </cell>
        </row>
        <row r="70">
          <cell r="E70" t="str">
            <v>Eksjö</v>
          </cell>
          <cell r="F70">
            <v>2125</v>
          </cell>
          <cell r="G70">
            <v>90</v>
          </cell>
          <cell r="H70">
            <v>229</v>
          </cell>
          <cell r="J70">
            <v>33.4</v>
          </cell>
          <cell r="M70">
            <v>45.179792746113989</v>
          </cell>
          <cell r="N70">
            <v>56.47474093264249</v>
          </cell>
        </row>
        <row r="71">
          <cell r="E71" t="str">
            <v>Mariannelund</v>
          </cell>
          <cell r="F71">
            <v>2125</v>
          </cell>
          <cell r="G71">
            <v>90</v>
          </cell>
          <cell r="H71">
            <v>229</v>
          </cell>
          <cell r="J71">
            <v>33.4</v>
          </cell>
          <cell r="M71">
            <v>45.179792746113989</v>
          </cell>
          <cell r="N71">
            <v>56.47474093264249</v>
          </cell>
        </row>
        <row r="72">
          <cell r="F72">
            <v>2125</v>
          </cell>
          <cell r="G72">
            <v>90</v>
          </cell>
          <cell r="H72">
            <v>229</v>
          </cell>
          <cell r="J72">
            <v>36.4</v>
          </cell>
          <cell r="M72">
            <v>48.179792746113989</v>
          </cell>
          <cell r="N72">
            <v>60.22474093264249</v>
          </cell>
        </row>
        <row r="73">
          <cell r="E73" t="str">
            <v>Edsbyn</v>
          </cell>
          <cell r="F73">
            <v>2852</v>
          </cell>
          <cell r="G73">
            <v>84</v>
          </cell>
          <cell r="H73">
            <v>251</v>
          </cell>
          <cell r="I73">
            <v>0</v>
          </cell>
          <cell r="J73">
            <v>38.75</v>
          </cell>
          <cell r="K73">
            <v>38.75</v>
          </cell>
          <cell r="L73">
            <v>8.3000000000000004E-2</v>
          </cell>
          <cell r="M73">
            <v>51.152072538860111</v>
          </cell>
          <cell r="N73">
            <v>63.940090673575142</v>
          </cell>
        </row>
        <row r="74">
          <cell r="E74" t="str">
            <v>Ovanåker</v>
          </cell>
          <cell r="F74">
            <v>2852</v>
          </cell>
          <cell r="G74">
            <v>84</v>
          </cell>
          <cell r="H74">
            <v>251</v>
          </cell>
          <cell r="I74">
            <v>0</v>
          </cell>
          <cell r="J74">
            <v>38.75</v>
          </cell>
          <cell r="K74">
            <v>38.75</v>
          </cell>
          <cell r="L74">
            <v>8.3000000000000004E-2</v>
          </cell>
          <cell r="M74">
            <v>51.152072538860111</v>
          </cell>
          <cell r="N74">
            <v>63.940090673575142</v>
          </cell>
        </row>
        <row r="75">
          <cell r="E75" t="str">
            <v>Emmaboda</v>
          </cell>
          <cell r="F75">
            <v>1000</v>
          </cell>
          <cell r="J75">
            <v>47.5</v>
          </cell>
          <cell r="M75">
            <v>48.018134715025909</v>
          </cell>
          <cell r="N75">
            <v>60.022668393782382</v>
          </cell>
        </row>
        <row r="76">
          <cell r="E76" t="str">
            <v>Enköping</v>
          </cell>
          <cell r="G76">
            <v>96.5</v>
          </cell>
          <cell r="H76">
            <v>452.64</v>
          </cell>
          <cell r="J76">
            <v>25.1</v>
          </cell>
          <cell r="M76">
            <v>47.7</v>
          </cell>
          <cell r="N76">
            <v>59.7</v>
          </cell>
        </row>
        <row r="77">
          <cell r="F77">
            <v>205</v>
          </cell>
          <cell r="G77">
            <v>87.7</v>
          </cell>
          <cell r="H77">
            <v>144</v>
          </cell>
          <cell r="I77">
            <v>0</v>
          </cell>
          <cell r="J77">
            <v>36.5</v>
          </cell>
          <cell r="K77">
            <v>0</v>
          </cell>
          <cell r="L77">
            <v>0</v>
          </cell>
          <cell r="M77">
            <v>43.149637305699486</v>
          </cell>
          <cell r="N77">
            <v>53.937046632124357</v>
          </cell>
        </row>
        <row r="78">
          <cell r="F78">
            <v>205</v>
          </cell>
          <cell r="G78">
            <v>87.7</v>
          </cell>
          <cell r="H78">
            <v>144</v>
          </cell>
          <cell r="I78">
            <v>0</v>
          </cell>
          <cell r="J78">
            <v>36.5</v>
          </cell>
          <cell r="K78">
            <v>0</v>
          </cell>
          <cell r="L78">
            <v>0</v>
          </cell>
          <cell r="M78">
            <v>43.149637305699486</v>
          </cell>
          <cell r="N78">
            <v>53.937046632124357</v>
          </cell>
        </row>
        <row r="79">
          <cell r="E79" t="str">
            <v>Eskilstuna</v>
          </cell>
          <cell r="F79">
            <v>205</v>
          </cell>
          <cell r="G79">
            <v>87.7</v>
          </cell>
          <cell r="H79">
            <v>144</v>
          </cell>
          <cell r="I79">
            <v>0</v>
          </cell>
          <cell r="J79">
            <v>36.5</v>
          </cell>
          <cell r="K79">
            <v>0</v>
          </cell>
          <cell r="L79">
            <v>0</v>
          </cell>
          <cell r="M79">
            <v>43.149637305699486</v>
          </cell>
          <cell r="N79">
            <v>53.937046632124357</v>
          </cell>
        </row>
        <row r="80">
          <cell r="E80" t="str">
            <v>Falköping</v>
          </cell>
          <cell r="F80">
            <v>3000</v>
          </cell>
          <cell r="J80">
            <v>50.4</v>
          </cell>
          <cell r="M80">
            <v>51.954404145077717</v>
          </cell>
          <cell r="N80">
            <v>64.943005181347147</v>
          </cell>
        </row>
        <row r="81">
          <cell r="F81">
            <v>3000</v>
          </cell>
          <cell r="J81">
            <v>50.4</v>
          </cell>
          <cell r="M81">
            <v>51.954404145077717</v>
          </cell>
          <cell r="N81">
            <v>64.943005181347147</v>
          </cell>
        </row>
        <row r="82">
          <cell r="E82" t="str">
            <v>Falkenberg</v>
          </cell>
          <cell r="F82">
            <v>1846</v>
          </cell>
          <cell r="G82">
            <v>100</v>
          </cell>
          <cell r="H82">
            <v>376</v>
          </cell>
          <cell r="I82">
            <v>2</v>
          </cell>
          <cell r="J82">
            <v>38.4</v>
          </cell>
          <cell r="M82">
            <v>62.838341968911919</v>
          </cell>
          <cell r="N82">
            <v>78.547927461139892</v>
          </cell>
        </row>
        <row r="83">
          <cell r="E83" t="str">
            <v>Falun</v>
          </cell>
          <cell r="F83">
            <v>0</v>
          </cell>
          <cell r="G83">
            <v>88</v>
          </cell>
          <cell r="H83">
            <v>460</v>
          </cell>
          <cell r="I83">
            <v>3</v>
          </cell>
          <cell r="J83">
            <v>29</v>
          </cell>
          <cell r="M83">
            <v>55.974093264248708</v>
          </cell>
          <cell r="N83">
            <v>69.967616580310889</v>
          </cell>
        </row>
        <row r="84">
          <cell r="F84">
            <v>0</v>
          </cell>
          <cell r="G84">
            <v>88</v>
          </cell>
          <cell r="H84">
            <v>460</v>
          </cell>
          <cell r="I84">
            <v>0</v>
          </cell>
          <cell r="J84">
            <v>41.5</v>
          </cell>
          <cell r="M84">
            <v>62.474093264248708</v>
          </cell>
          <cell r="N84">
            <v>78.092616580310889</v>
          </cell>
        </row>
        <row r="85">
          <cell r="F85">
            <v>0</v>
          </cell>
          <cell r="G85">
            <v>88</v>
          </cell>
          <cell r="H85">
            <v>460</v>
          </cell>
          <cell r="I85">
            <v>0</v>
          </cell>
          <cell r="J85">
            <v>41.5</v>
          </cell>
          <cell r="M85">
            <v>62.474093264248708</v>
          </cell>
          <cell r="N85">
            <v>78.092616580310889</v>
          </cell>
        </row>
        <row r="86">
          <cell r="E86" t="str">
            <v>Finspång</v>
          </cell>
          <cell r="F86">
            <v>45398</v>
          </cell>
          <cell r="G86">
            <v>86</v>
          </cell>
          <cell r="J86">
            <v>32.5</v>
          </cell>
          <cell r="M86">
            <v>56.022279792746112</v>
          </cell>
          <cell r="N86">
            <v>70.027849740932638</v>
          </cell>
        </row>
        <row r="87">
          <cell r="E87" t="str">
            <v>Osby</v>
          </cell>
          <cell r="F87">
            <v>3100</v>
          </cell>
          <cell r="G87">
            <v>91.9</v>
          </cell>
          <cell r="H87">
            <v>247.8</v>
          </cell>
          <cell r="J87">
            <v>41.2</v>
          </cell>
          <cell r="M87">
            <v>54.605606217616582</v>
          </cell>
          <cell r="N87">
            <v>68.257007772020728</v>
          </cell>
        </row>
        <row r="88">
          <cell r="E88" t="str">
            <v>Forshaga</v>
          </cell>
          <cell r="G88">
            <v>77.2</v>
          </cell>
          <cell r="H88">
            <v>675.7</v>
          </cell>
          <cell r="J88">
            <v>30.6</v>
          </cell>
          <cell r="M88">
            <v>57.628</v>
          </cell>
          <cell r="N88">
            <v>72.034999999999997</v>
          </cell>
        </row>
        <row r="89">
          <cell r="E89" t="str">
            <v>Avesta</v>
          </cell>
          <cell r="F89">
            <v>600</v>
          </cell>
          <cell r="G89">
            <v>83.9</v>
          </cell>
          <cell r="H89">
            <v>306</v>
          </cell>
          <cell r="I89">
            <v>0</v>
          </cell>
          <cell r="J89">
            <v>44.4</v>
          </cell>
          <cell r="K89">
            <v>24</v>
          </cell>
          <cell r="L89">
            <v>0.15</v>
          </cell>
          <cell r="M89">
            <v>54.953160621761654</v>
          </cell>
          <cell r="N89">
            <v>68.691450777202064</v>
          </cell>
        </row>
        <row r="90">
          <cell r="E90" t="str">
            <v>Delsbo</v>
          </cell>
          <cell r="F90">
            <v>2000</v>
          </cell>
          <cell r="G90">
            <v>96</v>
          </cell>
          <cell r="H90">
            <v>555</v>
          </cell>
          <cell r="I90">
            <v>2.5</v>
          </cell>
          <cell r="J90">
            <v>25.5</v>
          </cell>
          <cell r="K90">
            <v>25.5</v>
          </cell>
          <cell r="L90">
            <v>0.15</v>
          </cell>
          <cell r="M90">
            <v>59.142487046632127</v>
          </cell>
          <cell r="N90">
            <v>73.928108808290162</v>
          </cell>
        </row>
        <row r="91">
          <cell r="E91" t="str">
            <v>Hudiksvall</v>
          </cell>
          <cell r="F91">
            <v>2000</v>
          </cell>
          <cell r="G91">
            <v>96</v>
          </cell>
          <cell r="H91">
            <v>555</v>
          </cell>
          <cell r="I91">
            <v>2.5</v>
          </cell>
          <cell r="J91">
            <v>25.5</v>
          </cell>
          <cell r="K91">
            <v>25.5</v>
          </cell>
          <cell r="L91">
            <v>0.15</v>
          </cell>
          <cell r="M91">
            <v>59.142487046632127</v>
          </cell>
          <cell r="N91">
            <v>73.928108808290162</v>
          </cell>
        </row>
        <row r="92">
          <cell r="E92" t="str">
            <v>Iggesund</v>
          </cell>
          <cell r="F92">
            <v>2000</v>
          </cell>
          <cell r="G92">
            <v>96</v>
          </cell>
          <cell r="H92">
            <v>555</v>
          </cell>
          <cell r="I92">
            <v>2.5</v>
          </cell>
          <cell r="J92">
            <v>24.5</v>
          </cell>
          <cell r="K92">
            <v>24.5</v>
          </cell>
          <cell r="L92">
            <v>0.15</v>
          </cell>
          <cell r="M92">
            <v>58.142487046632127</v>
          </cell>
          <cell r="N92">
            <v>72.678108808290162</v>
          </cell>
        </row>
        <row r="93">
          <cell r="E93" t="str">
            <v>Ljusnarsberg</v>
          </cell>
          <cell r="F93">
            <v>8823</v>
          </cell>
          <cell r="G93">
            <v>83.9</v>
          </cell>
          <cell r="H93">
            <v>465</v>
          </cell>
          <cell r="I93">
            <v>0</v>
          </cell>
          <cell r="J93">
            <v>35.200000000000003</v>
          </cell>
          <cell r="K93">
            <v>35.200000000000003</v>
          </cell>
          <cell r="L93">
            <v>0.15</v>
          </cell>
          <cell r="M93">
            <v>59.98575129533679</v>
          </cell>
          <cell r="N93">
            <v>74.982189119170982</v>
          </cell>
        </row>
        <row r="94">
          <cell r="E94" t="str">
            <v>Nynäshamn</v>
          </cell>
          <cell r="F94">
            <v>2550</v>
          </cell>
          <cell r="G94">
            <v>77.2</v>
          </cell>
          <cell r="H94">
            <v>574</v>
          </cell>
          <cell r="I94">
            <v>2.52</v>
          </cell>
          <cell r="J94">
            <v>36.299999999999997</v>
          </cell>
          <cell r="K94">
            <v>18</v>
          </cell>
          <cell r="L94">
            <v>0.16</v>
          </cell>
          <cell r="M94">
            <v>62.693243523316063</v>
          </cell>
          <cell r="N94">
            <v>78.366554404145077</v>
          </cell>
        </row>
        <row r="95">
          <cell r="F95">
            <v>2000</v>
          </cell>
          <cell r="G95">
            <v>96</v>
          </cell>
          <cell r="H95">
            <v>555</v>
          </cell>
          <cell r="I95">
            <v>2.5</v>
          </cell>
          <cell r="J95">
            <v>25.5</v>
          </cell>
          <cell r="K95">
            <v>25.5</v>
          </cell>
          <cell r="L95">
            <v>0.15</v>
          </cell>
          <cell r="M95">
            <v>59.142487046632127</v>
          </cell>
          <cell r="N95">
            <v>73.928108808290162</v>
          </cell>
        </row>
        <row r="96">
          <cell r="E96" t="str">
            <v>Stockholm</v>
          </cell>
          <cell r="F96">
            <v>23932</v>
          </cell>
          <cell r="G96">
            <v>60</v>
          </cell>
          <cell r="H96">
            <v>375</v>
          </cell>
          <cell r="I96">
            <v>0</v>
          </cell>
          <cell r="J96">
            <v>41.5</v>
          </cell>
          <cell r="K96">
            <v>21</v>
          </cell>
          <cell r="L96">
            <v>0.16</v>
          </cell>
          <cell r="M96">
            <v>62.278031088082898</v>
          </cell>
          <cell r="N96">
            <v>77.847538860103626</v>
          </cell>
        </row>
        <row r="97">
          <cell r="E97" t="str">
            <v>Upplands Väsby</v>
          </cell>
          <cell r="F97">
            <v>23932</v>
          </cell>
          <cell r="G97">
            <v>60</v>
          </cell>
          <cell r="H97">
            <v>375</v>
          </cell>
          <cell r="I97">
            <v>0</v>
          </cell>
          <cell r="J97">
            <v>41.5</v>
          </cell>
          <cell r="K97">
            <v>21</v>
          </cell>
          <cell r="L97">
            <v>0.16</v>
          </cell>
          <cell r="M97">
            <v>62.278031088082898</v>
          </cell>
          <cell r="N97">
            <v>77.847538860103626</v>
          </cell>
        </row>
        <row r="98">
          <cell r="E98" t="str">
            <v>Sigtuna</v>
          </cell>
          <cell r="F98">
            <v>23932</v>
          </cell>
          <cell r="G98">
            <v>60</v>
          </cell>
          <cell r="H98">
            <v>375</v>
          </cell>
          <cell r="I98">
            <v>0</v>
          </cell>
          <cell r="J98">
            <v>41.5</v>
          </cell>
          <cell r="K98">
            <v>21</v>
          </cell>
          <cell r="L98">
            <v>0.16</v>
          </cell>
          <cell r="M98">
            <v>62.278031088082898</v>
          </cell>
          <cell r="N98">
            <v>77.847538860103626</v>
          </cell>
        </row>
        <row r="99">
          <cell r="E99" t="str">
            <v>Lidingö</v>
          </cell>
          <cell r="F99">
            <v>23932</v>
          </cell>
          <cell r="G99">
            <v>60</v>
          </cell>
          <cell r="H99">
            <v>375</v>
          </cell>
          <cell r="I99">
            <v>0</v>
          </cell>
          <cell r="J99">
            <v>41.5</v>
          </cell>
          <cell r="K99">
            <v>21</v>
          </cell>
          <cell r="L99">
            <v>0.16</v>
          </cell>
          <cell r="M99">
            <v>62.278031088082898</v>
          </cell>
          <cell r="N99">
            <v>77.847538860103626</v>
          </cell>
        </row>
        <row r="100">
          <cell r="F100">
            <v>0</v>
          </cell>
          <cell r="G100">
            <v>0</v>
          </cell>
          <cell r="H100">
            <v>0</v>
          </cell>
          <cell r="I100">
            <v>0</v>
          </cell>
          <cell r="J100">
            <v>59.8</v>
          </cell>
          <cell r="K100">
            <v>59.8</v>
          </cell>
          <cell r="L100">
            <v>0.15</v>
          </cell>
          <cell r="M100">
            <v>59.8</v>
          </cell>
          <cell r="N100">
            <v>74.75</v>
          </cell>
        </row>
        <row r="101">
          <cell r="F101">
            <v>2000</v>
          </cell>
          <cell r="G101">
            <v>96</v>
          </cell>
          <cell r="H101">
            <v>555</v>
          </cell>
          <cell r="I101">
            <v>2.5</v>
          </cell>
          <cell r="J101">
            <v>25.5</v>
          </cell>
          <cell r="K101">
            <v>25.5</v>
          </cell>
          <cell r="L101">
            <v>0.15</v>
          </cell>
          <cell r="M101">
            <v>59.142487046632127</v>
          </cell>
          <cell r="N101">
            <v>73.928108808290162</v>
          </cell>
        </row>
        <row r="102">
          <cell r="E102" t="str">
            <v>Torsby</v>
          </cell>
          <cell r="F102">
            <v>0</v>
          </cell>
          <cell r="G102">
            <v>0</v>
          </cell>
          <cell r="H102">
            <v>0</v>
          </cell>
          <cell r="I102">
            <v>0</v>
          </cell>
          <cell r="J102">
            <v>59.8</v>
          </cell>
          <cell r="K102">
            <v>59.8</v>
          </cell>
          <cell r="L102">
            <v>0.15</v>
          </cell>
          <cell r="M102">
            <v>59.8</v>
          </cell>
          <cell r="N102">
            <v>74.75</v>
          </cell>
        </row>
        <row r="103">
          <cell r="E103" t="str">
            <v>Arvika</v>
          </cell>
          <cell r="F103">
            <v>7500</v>
          </cell>
          <cell r="G103">
            <v>96.5</v>
          </cell>
          <cell r="H103">
            <v>304</v>
          </cell>
          <cell r="I103">
            <v>0</v>
          </cell>
          <cell r="J103">
            <v>39.4</v>
          </cell>
          <cell r="K103">
            <v>39.4</v>
          </cell>
          <cell r="L103">
            <v>0.15</v>
          </cell>
          <cell r="M103">
            <v>58.486010362694294</v>
          </cell>
          <cell r="N103">
            <v>73.107512953367873</v>
          </cell>
        </row>
        <row r="104">
          <cell r="E104" t="str">
            <v>Hällefors</v>
          </cell>
          <cell r="F104">
            <v>0</v>
          </cell>
          <cell r="G104">
            <v>87.7</v>
          </cell>
          <cell r="H104">
            <v>347</v>
          </cell>
          <cell r="I104">
            <v>0</v>
          </cell>
          <cell r="J104">
            <v>40.200000000000003</v>
          </cell>
          <cell r="K104">
            <v>40.200000000000003</v>
          </cell>
          <cell r="L104">
            <v>0.15</v>
          </cell>
          <cell r="M104">
            <v>55.967823834196892</v>
          </cell>
          <cell r="N104">
            <v>69.959779792746119</v>
          </cell>
        </row>
        <row r="105">
          <cell r="E105" t="str">
            <v>Grythyttan</v>
          </cell>
          <cell r="F105">
            <v>0</v>
          </cell>
          <cell r="G105">
            <v>87.7</v>
          </cell>
          <cell r="H105">
            <v>347</v>
          </cell>
          <cell r="I105">
            <v>0</v>
          </cell>
          <cell r="J105">
            <v>40.200000000000003</v>
          </cell>
          <cell r="K105">
            <v>40.200000000000003</v>
          </cell>
          <cell r="L105">
            <v>0.15</v>
          </cell>
          <cell r="M105">
            <v>55.967823834196892</v>
          </cell>
          <cell r="N105">
            <v>69.959779792746119</v>
          </cell>
        </row>
        <row r="106">
          <cell r="E106" t="str">
            <v>Säffle</v>
          </cell>
          <cell r="F106">
            <v>675</v>
          </cell>
          <cell r="G106">
            <v>96.5</v>
          </cell>
          <cell r="H106">
            <v>446</v>
          </cell>
          <cell r="I106">
            <v>0</v>
          </cell>
          <cell r="J106">
            <v>39.200000000000003</v>
          </cell>
          <cell r="K106">
            <v>39.200000000000003</v>
          </cell>
          <cell r="L106">
            <v>0.15</v>
          </cell>
          <cell r="M106">
            <v>61.84974093264249</v>
          </cell>
          <cell r="N106">
            <v>77.312176165803109</v>
          </cell>
        </row>
        <row r="107">
          <cell r="E107" t="str">
            <v>Grums</v>
          </cell>
          <cell r="F107">
            <v>35898</v>
          </cell>
          <cell r="G107">
            <v>0</v>
          </cell>
          <cell r="H107">
            <v>0</v>
          </cell>
          <cell r="I107">
            <v>0</v>
          </cell>
          <cell r="J107">
            <v>37.700000000000003</v>
          </cell>
          <cell r="K107">
            <v>37.700000000000003</v>
          </cell>
          <cell r="L107">
            <v>0.15</v>
          </cell>
          <cell r="M107">
            <v>56.3</v>
          </cell>
          <cell r="N107">
            <v>70.375</v>
          </cell>
        </row>
        <row r="108">
          <cell r="E108" t="str">
            <v>Gotland</v>
          </cell>
          <cell r="F108">
            <v>0</v>
          </cell>
          <cell r="G108">
            <v>0</v>
          </cell>
          <cell r="H108">
            <v>0</v>
          </cell>
          <cell r="I108">
            <v>0</v>
          </cell>
          <cell r="J108">
            <v>56.68</v>
          </cell>
          <cell r="K108">
            <v>0</v>
          </cell>
          <cell r="L108">
            <v>0</v>
          </cell>
          <cell r="M108">
            <v>56.68</v>
          </cell>
          <cell r="N108">
            <v>70.849999999999994</v>
          </cell>
        </row>
        <row r="109">
          <cell r="E109" t="str">
            <v>Gällivare</v>
          </cell>
          <cell r="F109">
            <v>22176</v>
          </cell>
          <cell r="G109">
            <v>80</v>
          </cell>
          <cell r="J109">
            <v>41.5</v>
          </cell>
          <cell r="M109">
            <v>52.990155440414512</v>
          </cell>
          <cell r="N109">
            <v>66.237694300518143</v>
          </cell>
        </row>
        <row r="110">
          <cell r="E110" t="str">
            <v>Gävle</v>
          </cell>
          <cell r="F110">
            <v>4350</v>
          </cell>
          <cell r="G110">
            <v>34</v>
          </cell>
          <cell r="H110">
            <v>704.8</v>
          </cell>
          <cell r="I110">
            <v>0</v>
          </cell>
          <cell r="J110">
            <v>31.76</v>
          </cell>
          <cell r="K110">
            <v>26.8</v>
          </cell>
          <cell r="L110">
            <v>0.35</v>
          </cell>
          <cell r="M110">
            <v>44.694051813471503</v>
          </cell>
          <cell r="N110">
            <v>55.867564766839379</v>
          </cell>
        </row>
        <row r="111">
          <cell r="E111" t="str">
            <v>Göteborg</v>
          </cell>
          <cell r="F111">
            <v>33644</v>
          </cell>
          <cell r="J111">
            <v>38.5</v>
          </cell>
          <cell r="K111">
            <v>15.7</v>
          </cell>
          <cell r="L111">
            <v>0.25</v>
          </cell>
          <cell r="M111">
            <v>50.232124352331603</v>
          </cell>
          <cell r="N111">
            <v>62.790155440414502</v>
          </cell>
        </row>
        <row r="112">
          <cell r="E112" t="str">
            <v>Ale</v>
          </cell>
          <cell r="F112">
            <v>30900</v>
          </cell>
          <cell r="J112">
            <v>40.4</v>
          </cell>
          <cell r="K112">
            <v>40.4</v>
          </cell>
          <cell r="L112">
            <v>0.25</v>
          </cell>
          <cell r="M112">
            <v>56.410362694300517</v>
          </cell>
          <cell r="N112">
            <v>70.512953367875639</v>
          </cell>
        </row>
        <row r="113">
          <cell r="E113" t="str">
            <v>Partille</v>
          </cell>
          <cell r="F113">
            <v>33644</v>
          </cell>
          <cell r="J113">
            <v>38.5</v>
          </cell>
          <cell r="K113">
            <v>15.7</v>
          </cell>
          <cell r="L113">
            <v>0.25</v>
          </cell>
          <cell r="M113">
            <v>50.232124352331603</v>
          </cell>
          <cell r="N113">
            <v>62.790155440414502</v>
          </cell>
        </row>
        <row r="114">
          <cell r="E114" t="str">
            <v>Götene</v>
          </cell>
          <cell r="F114">
            <v>1500</v>
          </cell>
          <cell r="G114">
            <v>88</v>
          </cell>
          <cell r="H114">
            <v>224</v>
          </cell>
          <cell r="I114">
            <v>0</v>
          </cell>
          <cell r="J114">
            <v>38.4</v>
          </cell>
          <cell r="K114">
            <v>38.4</v>
          </cell>
          <cell r="L114">
            <v>0</v>
          </cell>
          <cell r="M114">
            <v>49.390673575129533</v>
          </cell>
          <cell r="N114">
            <v>61.738341968911918</v>
          </cell>
        </row>
        <row r="115">
          <cell r="F115">
            <v>1500</v>
          </cell>
          <cell r="G115">
            <v>88</v>
          </cell>
          <cell r="H115">
            <v>224</v>
          </cell>
          <cell r="I115">
            <v>0</v>
          </cell>
          <cell r="J115">
            <v>38.4</v>
          </cell>
          <cell r="K115">
            <v>38.4</v>
          </cell>
          <cell r="L115">
            <v>0</v>
          </cell>
          <cell r="M115">
            <v>49.390673575129533</v>
          </cell>
          <cell r="N115">
            <v>61.738341968911918</v>
          </cell>
        </row>
        <row r="116">
          <cell r="E116" t="str">
            <v>Habo</v>
          </cell>
          <cell r="F116">
            <v>4000</v>
          </cell>
          <cell r="G116">
            <v>85</v>
          </cell>
          <cell r="H116">
            <v>380</v>
          </cell>
          <cell r="I116">
            <v>0</v>
          </cell>
          <cell r="J116">
            <v>40</v>
          </cell>
          <cell r="K116">
            <v>40</v>
          </cell>
          <cell r="L116">
            <v>0</v>
          </cell>
          <cell r="M116">
            <v>58.808290155440417</v>
          </cell>
          <cell r="N116">
            <v>73.510362694300525</v>
          </cell>
        </row>
        <row r="117">
          <cell r="E117" t="str">
            <v>Halmstad</v>
          </cell>
          <cell r="F117">
            <v>6000</v>
          </cell>
          <cell r="H117">
            <v>0</v>
          </cell>
          <cell r="I117">
            <v>0</v>
          </cell>
          <cell r="J117">
            <v>52.3</v>
          </cell>
          <cell r="K117">
            <v>52.3</v>
          </cell>
          <cell r="M117">
            <v>55.408808290155434</v>
          </cell>
          <cell r="N117">
            <v>69.261010362694293</v>
          </cell>
        </row>
        <row r="118">
          <cell r="E118" t="str">
            <v>Hagfors</v>
          </cell>
          <cell r="J118">
            <v>57.04</v>
          </cell>
          <cell r="M118">
            <v>57.04</v>
          </cell>
          <cell r="N118">
            <v>71.3</v>
          </cell>
        </row>
        <row r="119">
          <cell r="J119">
            <v>49.85</v>
          </cell>
          <cell r="M119">
            <v>49.85</v>
          </cell>
          <cell r="N119">
            <v>62.3125</v>
          </cell>
        </row>
        <row r="120">
          <cell r="E120" t="str">
            <v>Hammarö</v>
          </cell>
          <cell r="G120">
            <v>87.7</v>
          </cell>
          <cell r="H120">
            <v>400</v>
          </cell>
          <cell r="J120">
            <v>35</v>
          </cell>
          <cell r="M120">
            <v>53.176165803108809</v>
          </cell>
          <cell r="N120">
            <v>66.470207253886016</v>
          </cell>
        </row>
        <row r="121">
          <cell r="E121" t="str">
            <v>Hedemora</v>
          </cell>
          <cell r="G121">
            <v>88</v>
          </cell>
          <cell r="H121">
            <v>444</v>
          </cell>
          <cell r="I121">
            <v>0</v>
          </cell>
          <cell r="J121">
            <v>30.8</v>
          </cell>
          <cell r="K121">
            <v>0</v>
          </cell>
          <cell r="L121">
            <v>0</v>
          </cell>
          <cell r="M121">
            <v>51.04455958549223</v>
          </cell>
          <cell r="N121">
            <v>63.80569948186529</v>
          </cell>
        </row>
        <row r="122">
          <cell r="E122" t="str">
            <v>Säter</v>
          </cell>
          <cell r="F122">
            <v>900</v>
          </cell>
          <cell r="G122">
            <v>193</v>
          </cell>
          <cell r="H122">
            <v>244</v>
          </cell>
          <cell r="I122">
            <v>0</v>
          </cell>
          <cell r="J122">
            <v>37.28</v>
          </cell>
          <cell r="K122">
            <v>31.8</v>
          </cell>
          <cell r="L122">
            <v>0.25</v>
          </cell>
          <cell r="M122">
            <v>60.77632124352332</v>
          </cell>
          <cell r="N122">
            <v>75.970401554404148</v>
          </cell>
        </row>
        <row r="123">
          <cell r="F123">
            <v>0</v>
          </cell>
          <cell r="G123">
            <v>88</v>
          </cell>
          <cell r="H123">
            <v>488</v>
          </cell>
          <cell r="I123">
            <v>0</v>
          </cell>
          <cell r="J123">
            <v>36.799999999999997</v>
          </cell>
          <cell r="K123">
            <v>0</v>
          </cell>
          <cell r="L123">
            <v>0</v>
          </cell>
          <cell r="M123">
            <v>59.050777202072538</v>
          </cell>
          <cell r="N123">
            <v>73.813471502590673</v>
          </cell>
        </row>
        <row r="124">
          <cell r="E124" t="str">
            <v>Herrljunga</v>
          </cell>
          <cell r="F124">
            <v>0</v>
          </cell>
          <cell r="H124">
            <v>150</v>
          </cell>
          <cell r="I124">
            <v>0</v>
          </cell>
          <cell r="J124">
            <v>52</v>
          </cell>
          <cell r="M124">
            <v>52</v>
          </cell>
          <cell r="N124">
            <v>65</v>
          </cell>
        </row>
        <row r="125">
          <cell r="E125" t="str">
            <v>Hjo</v>
          </cell>
          <cell r="F125">
            <v>0</v>
          </cell>
          <cell r="G125">
            <v>0</v>
          </cell>
          <cell r="H125">
            <v>0</v>
          </cell>
          <cell r="I125">
            <v>0</v>
          </cell>
          <cell r="J125">
            <v>50</v>
          </cell>
          <cell r="M125">
            <v>50</v>
          </cell>
          <cell r="N125">
            <v>62.5</v>
          </cell>
        </row>
        <row r="126">
          <cell r="E126" t="str">
            <v>Hofors</v>
          </cell>
          <cell r="F126">
            <v>0</v>
          </cell>
          <cell r="G126">
            <v>80</v>
          </cell>
          <cell r="H126">
            <v>405</v>
          </cell>
          <cell r="I126">
            <v>2.1</v>
          </cell>
          <cell r="J126">
            <v>22.5</v>
          </cell>
          <cell r="M126">
            <v>43.487564766839377</v>
          </cell>
          <cell r="N126">
            <v>54.359455958549219</v>
          </cell>
        </row>
        <row r="127">
          <cell r="E127" t="str">
            <v>Härnösand</v>
          </cell>
          <cell r="G127">
            <v>84</v>
          </cell>
          <cell r="H127">
            <v>419</v>
          </cell>
          <cell r="J127">
            <v>35.6</v>
          </cell>
          <cell r="K127">
            <v>35.6</v>
          </cell>
          <cell r="M127">
            <v>53.836269430051814</v>
          </cell>
          <cell r="N127">
            <v>67.295336787564764</v>
          </cell>
        </row>
        <row r="128">
          <cell r="E128" t="str">
            <v>Hässleholm</v>
          </cell>
          <cell r="F128">
            <v>3293</v>
          </cell>
          <cell r="G128">
            <v>31.5</v>
          </cell>
          <cell r="H128">
            <v>506</v>
          </cell>
          <cell r="I128">
            <v>0</v>
          </cell>
          <cell r="J128">
            <v>46.2</v>
          </cell>
          <cell r="K128">
            <v>23.1</v>
          </cell>
          <cell r="L128">
            <v>0.27800000000000002</v>
          </cell>
          <cell r="M128">
            <v>49.742966839378241</v>
          </cell>
          <cell r="N128">
            <v>62.178708549222804</v>
          </cell>
        </row>
        <row r="129">
          <cell r="E129" t="str">
            <v xml:space="preserve">Tyringe </v>
          </cell>
          <cell r="F129">
            <v>3293</v>
          </cell>
          <cell r="G129">
            <v>31.5</v>
          </cell>
          <cell r="H129">
            <v>506</v>
          </cell>
          <cell r="I129">
            <v>0</v>
          </cell>
          <cell r="J129">
            <v>46.2</v>
          </cell>
          <cell r="K129">
            <v>23.1</v>
          </cell>
          <cell r="L129">
            <v>0.27800000000000002</v>
          </cell>
          <cell r="M129">
            <v>49.742966839378241</v>
          </cell>
          <cell r="N129">
            <v>62.178708549222804</v>
          </cell>
        </row>
        <row r="130">
          <cell r="E130" t="str">
            <v>Höganäs</v>
          </cell>
          <cell r="F130">
            <v>3000</v>
          </cell>
          <cell r="G130">
            <v>101</v>
          </cell>
          <cell r="H130">
            <v>120</v>
          </cell>
          <cell r="I130">
            <v>0</v>
          </cell>
          <cell r="J130">
            <v>35</v>
          </cell>
          <cell r="K130">
            <v>35</v>
          </cell>
          <cell r="L130">
            <v>0.18</v>
          </cell>
          <cell r="M130">
            <v>42.834196891191709</v>
          </cell>
          <cell r="N130">
            <v>53.542746113989637</v>
          </cell>
        </row>
        <row r="131">
          <cell r="E131" t="str">
            <v>Jokkmokk</v>
          </cell>
          <cell r="F131">
            <v>0</v>
          </cell>
          <cell r="G131">
            <v>80</v>
          </cell>
          <cell r="H131">
            <v>487.2</v>
          </cell>
          <cell r="I131">
            <v>0</v>
          </cell>
          <cell r="J131">
            <v>41.5</v>
          </cell>
          <cell r="K131">
            <v>0</v>
          </cell>
          <cell r="L131">
            <v>0</v>
          </cell>
          <cell r="M131">
            <v>61.69481865284974</v>
          </cell>
          <cell r="N131">
            <v>77.118523316062181</v>
          </cell>
        </row>
        <row r="132">
          <cell r="E132" t="str">
            <v>Östersund</v>
          </cell>
          <cell r="F132">
            <v>960</v>
          </cell>
          <cell r="G132">
            <v>84</v>
          </cell>
          <cell r="H132">
            <v>276</v>
          </cell>
          <cell r="J132">
            <v>26.4</v>
          </cell>
          <cell r="K132">
            <v>21.6</v>
          </cell>
          <cell r="L132">
            <v>0.38400000000000001</v>
          </cell>
          <cell r="M132">
            <v>37.066644559585491</v>
          </cell>
          <cell r="N132">
            <v>46.333305699481862</v>
          </cell>
        </row>
        <row r="133">
          <cell r="E133" t="str">
            <v>Krokom</v>
          </cell>
          <cell r="F133">
            <v>960</v>
          </cell>
          <cell r="G133">
            <v>84</v>
          </cell>
          <cell r="H133">
            <v>276</v>
          </cell>
          <cell r="J133">
            <v>26.4</v>
          </cell>
          <cell r="K133">
            <v>21.6</v>
          </cell>
          <cell r="L133">
            <v>0.38400000000000001</v>
          </cell>
          <cell r="M133">
            <v>37.066644559585491</v>
          </cell>
          <cell r="N133">
            <v>46.333305699481862</v>
          </cell>
        </row>
        <row r="134">
          <cell r="E134" t="str">
            <v>Åre</v>
          </cell>
          <cell r="F134">
            <v>0</v>
          </cell>
          <cell r="G134">
            <v>84</v>
          </cell>
          <cell r="H134">
            <v>381</v>
          </cell>
          <cell r="J134">
            <v>31.2</v>
          </cell>
          <cell r="M134">
            <v>47.782383419689118</v>
          </cell>
          <cell r="N134">
            <v>59.7279792746114</v>
          </cell>
        </row>
        <row r="135">
          <cell r="E135" t="str">
            <v>Strömsund</v>
          </cell>
          <cell r="F135">
            <v>500</v>
          </cell>
          <cell r="G135">
            <v>83.9</v>
          </cell>
          <cell r="H135">
            <v>308.8</v>
          </cell>
          <cell r="I135">
            <v>1.8</v>
          </cell>
          <cell r="J135">
            <v>39.700000000000003</v>
          </cell>
          <cell r="K135">
            <v>39.700000000000003</v>
          </cell>
          <cell r="L135">
            <v>0.28999999999999998</v>
          </cell>
          <cell r="M135">
            <v>56.983067357512958</v>
          </cell>
          <cell r="N135">
            <v>71.228834196891199</v>
          </cell>
        </row>
        <row r="136">
          <cell r="E136" t="str">
            <v>Jönköping</v>
          </cell>
          <cell r="M136">
            <v>51.590673575129536</v>
          </cell>
          <cell r="N136">
            <v>64.488341968911925</v>
          </cell>
        </row>
        <row r="137">
          <cell r="E137" t="str">
            <v>Bankeryd</v>
          </cell>
          <cell r="M137">
            <v>51.590673575129536</v>
          </cell>
          <cell r="N137">
            <v>64.488341968911925</v>
          </cell>
        </row>
        <row r="138">
          <cell r="E138" t="str">
            <v>Gränna</v>
          </cell>
          <cell r="M138">
            <v>51.590673575129536</v>
          </cell>
          <cell r="N138">
            <v>64.488341968911925</v>
          </cell>
        </row>
        <row r="139">
          <cell r="E139" t="str">
            <v>Norrahammar</v>
          </cell>
          <cell r="M139">
            <v>51.590673575129536</v>
          </cell>
          <cell r="N139">
            <v>64.488341968911925</v>
          </cell>
        </row>
        <row r="140">
          <cell r="E140" t="str">
            <v>Kalmar</v>
          </cell>
          <cell r="F140">
            <v>0</v>
          </cell>
          <cell r="G140">
            <v>37</v>
          </cell>
          <cell r="H140">
            <v>421</v>
          </cell>
          <cell r="I140">
            <v>0</v>
          </cell>
          <cell r="J140">
            <v>43.5</v>
          </cell>
          <cell r="K140">
            <v>33.799999999999997</v>
          </cell>
          <cell r="L140">
            <v>0.3</v>
          </cell>
          <cell r="M140">
            <v>48.660984455958548</v>
          </cell>
          <cell r="N140">
            <v>60.826230569948187</v>
          </cell>
        </row>
        <row r="141">
          <cell r="E141" t="str">
            <v>Karlshamn</v>
          </cell>
          <cell r="F141">
            <v>2100</v>
          </cell>
          <cell r="G141">
            <v>92</v>
          </cell>
          <cell r="H141">
            <v>200</v>
          </cell>
          <cell r="I141">
            <v>0</v>
          </cell>
          <cell r="J141">
            <v>36.700000000000003</v>
          </cell>
          <cell r="K141">
            <v>25.4</v>
          </cell>
          <cell r="L141">
            <v>0.2</v>
          </cell>
          <cell r="M141">
            <v>45.061761658031088</v>
          </cell>
          <cell r="N141">
            <v>56.32720207253886</v>
          </cell>
        </row>
        <row r="142">
          <cell r="E142" t="str">
            <v>Karlskoga</v>
          </cell>
          <cell r="F142">
            <v>2000</v>
          </cell>
          <cell r="G142">
            <v>88</v>
          </cell>
          <cell r="H142">
            <v>392</v>
          </cell>
          <cell r="J142">
            <v>33</v>
          </cell>
          <cell r="M142">
            <v>51.909844559585494</v>
          </cell>
          <cell r="N142">
            <v>64.887305699481871</v>
          </cell>
        </row>
        <row r="143">
          <cell r="E143" t="str">
            <v>Karlstad</v>
          </cell>
          <cell r="F143">
            <v>6316</v>
          </cell>
          <cell r="G143">
            <v>88</v>
          </cell>
          <cell r="H143">
            <v>376</v>
          </cell>
          <cell r="I143">
            <v>0</v>
          </cell>
          <cell r="J143">
            <v>36.200000000000003</v>
          </cell>
          <cell r="K143">
            <v>10.199999999999999</v>
          </cell>
          <cell r="L143">
            <v>0.115</v>
          </cell>
          <cell r="M143">
            <v>53.62658031088084</v>
          </cell>
          <cell r="N143">
            <v>67.033225388601053</v>
          </cell>
        </row>
        <row r="144">
          <cell r="E144" t="str">
            <v>Skåre</v>
          </cell>
          <cell r="F144">
            <v>6316</v>
          </cell>
          <cell r="G144">
            <v>88</v>
          </cell>
          <cell r="H144">
            <v>376</v>
          </cell>
          <cell r="I144">
            <v>0</v>
          </cell>
          <cell r="J144">
            <v>36.200000000000003</v>
          </cell>
          <cell r="K144">
            <v>10.199999999999999</v>
          </cell>
          <cell r="L144">
            <v>0.115</v>
          </cell>
          <cell r="M144">
            <v>53.62658031088084</v>
          </cell>
          <cell r="N144">
            <v>67.033225388601053</v>
          </cell>
        </row>
        <row r="145">
          <cell r="E145" t="str">
            <v>Katrineholm</v>
          </cell>
          <cell r="F145">
            <v>2936</v>
          </cell>
          <cell r="G145">
            <v>97</v>
          </cell>
          <cell r="H145">
            <v>349</v>
          </cell>
          <cell r="J145">
            <v>37.5</v>
          </cell>
          <cell r="M145">
            <v>56.561658031088086</v>
          </cell>
          <cell r="N145">
            <v>70.702072538860108</v>
          </cell>
        </row>
        <row r="146">
          <cell r="E146" t="str">
            <v>Valla</v>
          </cell>
          <cell r="F146">
            <v>2936</v>
          </cell>
          <cell r="G146">
            <v>97</v>
          </cell>
          <cell r="H146">
            <v>349</v>
          </cell>
          <cell r="J146">
            <v>37.5</v>
          </cell>
          <cell r="M146">
            <v>56.561658031088086</v>
          </cell>
          <cell r="N146">
            <v>70.702072538860108</v>
          </cell>
        </row>
        <row r="147">
          <cell r="E147" t="str">
            <v>Kil</v>
          </cell>
          <cell r="F147">
            <v>0</v>
          </cell>
          <cell r="G147">
            <v>77</v>
          </cell>
          <cell r="H147">
            <v>353.68</v>
          </cell>
          <cell r="I147">
            <v>0</v>
          </cell>
          <cell r="J147">
            <v>49.5</v>
          </cell>
          <cell r="M147">
            <v>63.610549222797928</v>
          </cell>
          <cell r="N147">
            <v>79.513186528497414</v>
          </cell>
        </row>
        <row r="148">
          <cell r="E148" t="str">
            <v>Kramfors</v>
          </cell>
          <cell r="F148">
            <v>0</v>
          </cell>
          <cell r="G148">
            <v>0</v>
          </cell>
          <cell r="H148">
            <v>0</v>
          </cell>
          <cell r="I148">
            <v>0</v>
          </cell>
          <cell r="J148">
            <v>62</v>
          </cell>
          <cell r="K148">
            <v>62</v>
          </cell>
          <cell r="M148">
            <v>62</v>
          </cell>
          <cell r="N148">
            <v>77.5</v>
          </cell>
        </row>
        <row r="149">
          <cell r="E149" t="str">
            <v>Kristinehamn</v>
          </cell>
          <cell r="F149">
            <v>3090</v>
          </cell>
          <cell r="G149">
            <v>77</v>
          </cell>
          <cell r="H149">
            <v>381</v>
          </cell>
          <cell r="I149">
            <v>0</v>
          </cell>
          <cell r="J149">
            <v>43.8</v>
          </cell>
          <cell r="K149">
            <v>43.8</v>
          </cell>
          <cell r="L149">
            <v>0</v>
          </cell>
          <cell r="M149">
            <v>60.601554404145077</v>
          </cell>
          <cell r="N149">
            <v>75.751943005181346</v>
          </cell>
        </row>
        <row r="150">
          <cell r="E150" t="str">
            <v>Kungälv</v>
          </cell>
          <cell r="F150">
            <v>1050</v>
          </cell>
          <cell r="G150">
            <v>88</v>
          </cell>
          <cell r="H150">
            <v>390</v>
          </cell>
          <cell r="I150">
            <v>1.75</v>
          </cell>
          <cell r="J150">
            <v>39.799999999999997</v>
          </cell>
          <cell r="K150">
            <v>33</v>
          </cell>
          <cell r="L150">
            <v>0.34200000000000003</v>
          </cell>
          <cell r="M150">
            <v>59.300824870466315</v>
          </cell>
          <cell r="N150">
            <v>74.126031088082897</v>
          </cell>
        </row>
        <row r="151">
          <cell r="E151" t="str">
            <v>HVC Stålkullen</v>
          </cell>
          <cell r="F151">
            <v>1600</v>
          </cell>
          <cell r="J151">
            <v>58</v>
          </cell>
          <cell r="L151">
            <v>0</v>
          </cell>
          <cell r="M151">
            <v>58.829015544041454</v>
          </cell>
          <cell r="N151">
            <v>73.536269430051817</v>
          </cell>
        </row>
        <row r="152">
          <cell r="E152" t="str">
            <v>HVC Kärna</v>
          </cell>
          <cell r="F152">
            <v>800</v>
          </cell>
          <cell r="G152">
            <v>88</v>
          </cell>
          <cell r="H152">
            <v>65</v>
          </cell>
          <cell r="J152">
            <v>58</v>
          </cell>
          <cell r="L152">
            <v>0</v>
          </cell>
          <cell r="M152">
            <v>61.37823834196891</v>
          </cell>
          <cell r="N152">
            <v>76.72279792746113</v>
          </cell>
        </row>
        <row r="153">
          <cell r="E153" t="str">
            <v>HVC Kode</v>
          </cell>
          <cell r="F153">
            <v>800</v>
          </cell>
          <cell r="G153">
            <v>88</v>
          </cell>
          <cell r="H153">
            <v>65</v>
          </cell>
          <cell r="J153">
            <v>58</v>
          </cell>
          <cell r="L153">
            <v>0</v>
          </cell>
          <cell r="M153">
            <v>61.37823834196891</v>
          </cell>
          <cell r="N153">
            <v>76.72279792746113</v>
          </cell>
        </row>
        <row r="154">
          <cell r="E154" t="str">
            <v>Köping</v>
          </cell>
          <cell r="F154">
            <v>3500</v>
          </cell>
          <cell r="G154">
            <v>90</v>
          </cell>
          <cell r="H154">
            <v>170</v>
          </cell>
          <cell r="I154">
            <v>0</v>
          </cell>
          <cell r="J154">
            <v>28</v>
          </cell>
          <cell r="K154">
            <v>16</v>
          </cell>
          <cell r="L154">
            <v>0.25</v>
          </cell>
          <cell r="M154">
            <v>34.740932642487046</v>
          </cell>
          <cell r="N154">
            <v>43.426165803108809</v>
          </cell>
        </row>
        <row r="155">
          <cell r="E155" t="str">
            <v>Kolsva</v>
          </cell>
          <cell r="F155">
            <v>3500</v>
          </cell>
          <cell r="G155">
            <v>90</v>
          </cell>
          <cell r="H155">
            <v>225</v>
          </cell>
          <cell r="I155">
            <v>0</v>
          </cell>
          <cell r="J155">
            <v>31</v>
          </cell>
          <cell r="K155">
            <v>19</v>
          </cell>
          <cell r="L155">
            <v>0.25</v>
          </cell>
          <cell r="M155">
            <v>40.30569948186529</v>
          </cell>
          <cell r="N155">
            <v>50.382124352331616</v>
          </cell>
        </row>
        <row r="156">
          <cell r="E156" t="str">
            <v>Landskrona</v>
          </cell>
          <cell r="F156">
            <v>0</v>
          </cell>
          <cell r="G156">
            <v>70</v>
          </cell>
          <cell r="H156">
            <v>356</v>
          </cell>
          <cell r="I156">
            <v>2.2000000000000002</v>
          </cell>
          <cell r="J156">
            <v>31.7</v>
          </cell>
          <cell r="K156">
            <v>0</v>
          </cell>
          <cell r="L156">
            <v>0</v>
          </cell>
          <cell r="M156">
            <v>49.011917098445593</v>
          </cell>
          <cell r="N156">
            <v>61.264896373056992</v>
          </cell>
        </row>
        <row r="157">
          <cell r="E157" t="str">
            <v>Dals-Ed</v>
          </cell>
          <cell r="J157">
            <v>55.2</v>
          </cell>
          <cell r="M157">
            <v>55.2</v>
          </cell>
          <cell r="N157">
            <v>69</v>
          </cell>
        </row>
        <row r="158">
          <cell r="E158" t="str">
            <v>Grästorp</v>
          </cell>
          <cell r="F158">
            <v>1000</v>
          </cell>
          <cell r="G158">
            <v>87.72727272727272</v>
          </cell>
          <cell r="H158">
            <v>400</v>
          </cell>
          <cell r="J158">
            <v>37</v>
          </cell>
          <cell r="M158">
            <v>55.699952896844088</v>
          </cell>
          <cell r="N158">
            <v>69.624941121055116</v>
          </cell>
        </row>
        <row r="159">
          <cell r="E159" t="str">
            <v>Skurup</v>
          </cell>
          <cell r="J159">
            <v>53</v>
          </cell>
          <cell r="M159">
            <v>53</v>
          </cell>
          <cell r="N159">
            <v>66.25</v>
          </cell>
        </row>
        <row r="160">
          <cell r="E160" t="str">
            <v>Ödeshög</v>
          </cell>
          <cell r="F160">
            <v>11484</v>
          </cell>
          <cell r="J160">
            <v>55.4</v>
          </cell>
          <cell r="M160">
            <v>61.350259067357513</v>
          </cell>
          <cell r="N160">
            <v>76.687823834196891</v>
          </cell>
        </row>
        <row r="161">
          <cell r="E161" t="str">
            <v>Laxå</v>
          </cell>
          <cell r="F161">
            <v>2497</v>
          </cell>
          <cell r="G161">
            <v>88</v>
          </cell>
          <cell r="H161">
            <v>385</v>
          </cell>
          <cell r="J161">
            <v>39.299999999999997</v>
          </cell>
          <cell r="M161">
            <v>58.148186528497405</v>
          </cell>
          <cell r="N161">
            <v>72.685233160621749</v>
          </cell>
        </row>
        <row r="162">
          <cell r="E162" t="str">
            <v>Leksand</v>
          </cell>
          <cell r="F162">
            <v>88</v>
          </cell>
          <cell r="G162">
            <v>430</v>
          </cell>
          <cell r="I162">
            <v>38</v>
          </cell>
          <cell r="M162">
            <v>57.606217616580309</v>
          </cell>
          <cell r="N162">
            <v>72.007772020725383</v>
          </cell>
        </row>
        <row r="163">
          <cell r="E163" t="str">
            <v>Lekeberg</v>
          </cell>
          <cell r="G163">
            <v>70</v>
          </cell>
          <cell r="H163">
            <v>251</v>
          </cell>
          <cell r="I163">
            <v>0</v>
          </cell>
          <cell r="J163">
            <v>38.700000000000003</v>
          </cell>
          <cell r="K163">
            <v>38.700000000000003</v>
          </cell>
          <cell r="M163">
            <v>47.803626943005185</v>
          </cell>
          <cell r="N163">
            <v>59.754533678756481</v>
          </cell>
        </row>
        <row r="164">
          <cell r="E164" t="str">
            <v>Lerum</v>
          </cell>
          <cell r="G164">
            <v>87.7</v>
          </cell>
          <cell r="H164">
            <v>183</v>
          </cell>
          <cell r="J164">
            <v>54.4</v>
          </cell>
          <cell r="K164">
            <v>54.4</v>
          </cell>
          <cell r="L164">
            <v>0</v>
          </cell>
          <cell r="M164">
            <v>62.715595854922277</v>
          </cell>
          <cell r="N164">
            <v>78.394494818652845</v>
          </cell>
        </row>
        <row r="165">
          <cell r="E165" t="str">
            <v>Gråbo</v>
          </cell>
          <cell r="G165">
            <v>87.7</v>
          </cell>
          <cell r="H165">
            <v>183</v>
          </cell>
          <cell r="J165">
            <v>54.4</v>
          </cell>
          <cell r="K165">
            <v>54.4</v>
          </cell>
          <cell r="L165">
            <v>0</v>
          </cell>
          <cell r="M165">
            <v>62.715595854922277</v>
          </cell>
          <cell r="N165">
            <v>78.394494818652845</v>
          </cell>
        </row>
        <row r="166">
          <cell r="E166" t="str">
            <v>Lidköping</v>
          </cell>
          <cell r="G166">
            <v>88</v>
          </cell>
          <cell r="H166">
            <v>311</v>
          </cell>
          <cell r="J166">
            <v>35.200000000000003</v>
          </cell>
          <cell r="K166">
            <v>13.2</v>
          </cell>
          <cell r="L166">
            <v>0.27</v>
          </cell>
          <cell r="M166">
            <v>43.440310880829017</v>
          </cell>
          <cell r="N166">
            <v>54.300388601036275</v>
          </cell>
        </row>
        <row r="167">
          <cell r="E167" t="str">
            <v>Lilla Edet</v>
          </cell>
          <cell r="F167">
            <v>1362</v>
          </cell>
          <cell r="G167">
            <v>87.8</v>
          </cell>
          <cell r="H167">
            <v>287</v>
          </cell>
          <cell r="I167">
            <v>0</v>
          </cell>
          <cell r="J167">
            <v>49.9</v>
          </cell>
          <cell r="K167">
            <v>49.9</v>
          </cell>
          <cell r="L167">
            <v>1</v>
          </cell>
          <cell r="M167">
            <v>63.6619689119171</v>
          </cell>
          <cell r="N167">
            <v>79.577461139896371</v>
          </cell>
        </row>
        <row r="168">
          <cell r="E168" t="str">
            <v>Vedevåg</v>
          </cell>
          <cell r="F168">
            <v>0</v>
          </cell>
          <cell r="G168">
            <v>87.7</v>
          </cell>
          <cell r="H168">
            <v>280</v>
          </cell>
          <cell r="I168">
            <v>0</v>
          </cell>
          <cell r="J168">
            <v>37.5</v>
          </cell>
          <cell r="K168">
            <v>37.5</v>
          </cell>
          <cell r="M168">
            <v>50.223316062176167</v>
          </cell>
          <cell r="N168">
            <v>62.779145077720209</v>
          </cell>
        </row>
        <row r="169">
          <cell r="E169" t="str">
            <v>Frövi</v>
          </cell>
          <cell r="F169">
            <v>2800</v>
          </cell>
          <cell r="G169">
            <v>88</v>
          </cell>
          <cell r="H169">
            <v>270</v>
          </cell>
          <cell r="I169">
            <v>0</v>
          </cell>
          <cell r="J169">
            <v>37.5</v>
          </cell>
          <cell r="K169">
            <v>37.5</v>
          </cell>
          <cell r="M169">
            <v>51.261658031088082</v>
          </cell>
          <cell r="N169">
            <v>64.077072538860108</v>
          </cell>
        </row>
        <row r="170">
          <cell r="E170" t="str">
            <v>Lindesberg</v>
          </cell>
          <cell r="F170">
            <v>2800</v>
          </cell>
          <cell r="G170">
            <v>87.7</v>
          </cell>
          <cell r="H170">
            <v>270</v>
          </cell>
          <cell r="I170">
            <v>0</v>
          </cell>
          <cell r="J170">
            <v>37.5</v>
          </cell>
          <cell r="K170">
            <v>37.5</v>
          </cell>
          <cell r="M170">
            <v>51.219689119170987</v>
          </cell>
          <cell r="N170">
            <v>64.024611398963728</v>
          </cell>
        </row>
        <row r="171">
          <cell r="E171" t="str">
            <v>Ljungby</v>
          </cell>
          <cell r="F171">
            <v>700</v>
          </cell>
          <cell r="G171">
            <v>91.9</v>
          </cell>
          <cell r="H171">
            <v>270</v>
          </cell>
          <cell r="I171">
            <v>0</v>
          </cell>
          <cell r="J171">
            <v>30</v>
          </cell>
          <cell r="K171">
            <v>30</v>
          </cell>
          <cell r="L171">
            <v>0</v>
          </cell>
          <cell r="M171">
            <v>43.219170984455957</v>
          </cell>
          <cell r="N171">
            <v>54.023963730569946</v>
          </cell>
        </row>
        <row r="172">
          <cell r="E172" t="str">
            <v>Ljusdal</v>
          </cell>
          <cell r="F172">
            <v>890</v>
          </cell>
          <cell r="G172">
            <v>83.9</v>
          </cell>
          <cell r="H172">
            <v>342</v>
          </cell>
          <cell r="I172">
            <v>0</v>
          </cell>
          <cell r="J172">
            <v>327</v>
          </cell>
          <cell r="K172">
            <v>327</v>
          </cell>
          <cell r="M172">
            <v>48</v>
          </cell>
          <cell r="N172">
            <v>60</v>
          </cell>
        </row>
        <row r="173">
          <cell r="E173" t="str">
            <v>Färila</v>
          </cell>
          <cell r="F173">
            <v>890</v>
          </cell>
          <cell r="G173">
            <v>83.9</v>
          </cell>
          <cell r="H173">
            <v>342</v>
          </cell>
          <cell r="I173">
            <v>0</v>
          </cell>
          <cell r="J173">
            <v>327</v>
          </cell>
          <cell r="K173">
            <v>327</v>
          </cell>
          <cell r="M173">
            <v>48</v>
          </cell>
          <cell r="N173">
            <v>60</v>
          </cell>
        </row>
        <row r="174">
          <cell r="E174" t="str">
            <v>Järvsö</v>
          </cell>
          <cell r="F174">
            <v>890</v>
          </cell>
          <cell r="G174">
            <v>83.9</v>
          </cell>
          <cell r="H174">
            <v>342</v>
          </cell>
          <cell r="I174">
            <v>0</v>
          </cell>
          <cell r="J174">
            <v>327</v>
          </cell>
          <cell r="K174">
            <v>327</v>
          </cell>
          <cell r="M174">
            <v>48</v>
          </cell>
          <cell r="N174">
            <v>60</v>
          </cell>
        </row>
        <row r="175">
          <cell r="E175" t="str">
            <v>Luleå</v>
          </cell>
          <cell r="G175">
            <v>92</v>
          </cell>
          <cell r="H175">
            <v>253</v>
          </cell>
          <cell r="I175">
            <v>1.88</v>
          </cell>
          <cell r="J175">
            <v>16.600000000000001</v>
          </cell>
          <cell r="M175">
            <v>32.420103626943003</v>
          </cell>
          <cell r="N175">
            <v>40.525129533678751</v>
          </cell>
        </row>
        <row r="176">
          <cell r="E176" t="str">
            <v>Lund</v>
          </cell>
          <cell r="F176">
            <v>0</v>
          </cell>
          <cell r="G176">
            <v>35</v>
          </cell>
          <cell r="H176">
            <v>357.5</v>
          </cell>
          <cell r="I176">
            <v>2</v>
          </cell>
          <cell r="J176">
            <v>53</v>
          </cell>
          <cell r="K176">
            <v>25</v>
          </cell>
          <cell r="L176">
            <v>0.12</v>
          </cell>
          <cell r="M176">
            <v>60.1</v>
          </cell>
          <cell r="N176">
            <v>75.099999999999994</v>
          </cell>
        </row>
        <row r="177">
          <cell r="E177" t="str">
            <v>Lomma</v>
          </cell>
          <cell r="F177">
            <v>0</v>
          </cell>
          <cell r="G177">
            <v>35</v>
          </cell>
          <cell r="H177">
            <v>357.5</v>
          </cell>
          <cell r="I177">
            <v>2</v>
          </cell>
          <cell r="J177">
            <v>53</v>
          </cell>
          <cell r="K177">
            <v>25</v>
          </cell>
          <cell r="L177">
            <v>0.12</v>
          </cell>
          <cell r="M177">
            <v>60.1</v>
          </cell>
          <cell r="N177">
            <v>75.099999999999994</v>
          </cell>
        </row>
        <row r="178">
          <cell r="E178" t="str">
            <v>Eslöv</v>
          </cell>
          <cell r="F178">
            <v>9600</v>
          </cell>
          <cell r="G178">
            <v>77</v>
          </cell>
          <cell r="H178">
            <v>200</v>
          </cell>
          <cell r="I178">
            <v>0</v>
          </cell>
          <cell r="J178">
            <v>50.5</v>
          </cell>
          <cell r="K178">
            <v>42.5</v>
          </cell>
          <cell r="L178">
            <v>0.2</v>
          </cell>
          <cell r="M178">
            <v>61.853367875647677</v>
          </cell>
          <cell r="N178">
            <v>77.316709844559597</v>
          </cell>
        </row>
        <row r="179">
          <cell r="E179" t="str">
            <v>Klippan</v>
          </cell>
          <cell r="F179">
            <v>700</v>
          </cell>
          <cell r="G179">
            <v>92</v>
          </cell>
          <cell r="H179">
            <v>180</v>
          </cell>
          <cell r="I179">
            <v>0</v>
          </cell>
          <cell r="J179">
            <v>52</v>
          </cell>
          <cell r="K179">
            <v>52</v>
          </cell>
          <cell r="M179">
            <v>60.943005181347147</v>
          </cell>
          <cell r="N179">
            <v>76.17875647668393</v>
          </cell>
        </row>
        <row r="180">
          <cell r="E180" t="str">
            <v>Lysekil</v>
          </cell>
          <cell r="J180">
            <v>58</v>
          </cell>
          <cell r="M180">
            <v>58</v>
          </cell>
          <cell r="N180">
            <v>72.5</v>
          </cell>
        </row>
        <row r="181">
          <cell r="E181" t="str">
            <v>Malung</v>
          </cell>
          <cell r="F181">
            <v>0</v>
          </cell>
          <cell r="G181">
            <v>60</v>
          </cell>
          <cell r="H181">
            <v>465</v>
          </cell>
          <cell r="I181">
            <v>0</v>
          </cell>
          <cell r="J181">
            <v>33</v>
          </cell>
          <cell r="K181">
            <v>0</v>
          </cell>
          <cell r="L181">
            <v>0</v>
          </cell>
          <cell r="M181">
            <v>47.4559585492228</v>
          </cell>
          <cell r="N181">
            <v>59.319948186528499</v>
          </cell>
        </row>
        <row r="182">
          <cell r="E182" t="str">
            <v>Mariestad</v>
          </cell>
          <cell r="F182">
            <v>800</v>
          </cell>
          <cell r="G182">
            <v>88</v>
          </cell>
          <cell r="H182">
            <v>392</v>
          </cell>
          <cell r="I182">
            <v>1.2</v>
          </cell>
          <cell r="J182">
            <v>28.4</v>
          </cell>
          <cell r="K182">
            <v>28.4</v>
          </cell>
          <cell r="M182">
            <v>49.088082901554401</v>
          </cell>
          <cell r="N182">
            <v>61.360103626943001</v>
          </cell>
        </row>
        <row r="183">
          <cell r="E183" t="str">
            <v>Töreboda</v>
          </cell>
          <cell r="F183">
            <v>800</v>
          </cell>
          <cell r="G183">
            <v>88</v>
          </cell>
          <cell r="H183">
            <v>392</v>
          </cell>
          <cell r="I183">
            <v>1.2</v>
          </cell>
          <cell r="J183">
            <v>28.4</v>
          </cell>
          <cell r="K183">
            <v>28.4</v>
          </cell>
          <cell r="M183">
            <v>49.088082901554401</v>
          </cell>
          <cell r="N183">
            <v>61.360103626943001</v>
          </cell>
        </row>
        <row r="184">
          <cell r="E184" t="str">
            <v>Mark</v>
          </cell>
          <cell r="G184">
            <v>88</v>
          </cell>
          <cell r="H184">
            <v>373</v>
          </cell>
          <cell r="J184">
            <v>45.7</v>
          </cell>
          <cell r="M184">
            <v>62.707253886010363</v>
          </cell>
          <cell r="N184">
            <v>78.384067357512947</v>
          </cell>
        </row>
        <row r="185">
          <cell r="E185" t="str">
            <v>Fritsla</v>
          </cell>
          <cell r="G185">
            <v>88</v>
          </cell>
          <cell r="H185">
            <v>373</v>
          </cell>
          <cell r="J185">
            <v>45.7</v>
          </cell>
          <cell r="M185">
            <v>62.707253886010363</v>
          </cell>
          <cell r="N185">
            <v>78.384067357512947</v>
          </cell>
        </row>
        <row r="186">
          <cell r="E186" t="str">
            <v>Vansbro</v>
          </cell>
          <cell r="J186">
            <v>50.1</v>
          </cell>
          <cell r="M186">
            <v>50.1</v>
          </cell>
          <cell r="N186">
            <v>62.625</v>
          </cell>
        </row>
        <row r="187">
          <cell r="E187" t="str">
            <v>Mjölby</v>
          </cell>
          <cell r="F187">
            <v>3808</v>
          </cell>
          <cell r="G187">
            <v>87</v>
          </cell>
          <cell r="H187">
            <v>355</v>
          </cell>
          <cell r="I187">
            <v>1.5</v>
          </cell>
          <cell r="J187">
            <v>27</v>
          </cell>
          <cell r="M187">
            <v>47.975647668393783</v>
          </cell>
          <cell r="N187">
            <v>59.969559585492227</v>
          </cell>
        </row>
        <row r="188">
          <cell r="E188" t="str">
            <v>Munkfors</v>
          </cell>
          <cell r="F188">
            <v>2200</v>
          </cell>
          <cell r="G188">
            <v>51</v>
          </cell>
          <cell r="H188">
            <v>469</v>
          </cell>
          <cell r="I188">
            <v>0</v>
          </cell>
          <cell r="J188">
            <v>46.1</v>
          </cell>
          <cell r="K188">
            <v>46.1</v>
          </cell>
          <cell r="M188">
            <v>59.633160621761661</v>
          </cell>
          <cell r="N188">
            <v>74.541450777202073</v>
          </cell>
        </row>
        <row r="189">
          <cell r="E189" t="str">
            <v>Västerås</v>
          </cell>
          <cell r="F189">
            <v>3000</v>
          </cell>
          <cell r="G189">
            <v>100</v>
          </cell>
          <cell r="H189">
            <v>175</v>
          </cell>
          <cell r="I189">
            <v>0</v>
          </cell>
          <cell r="J189">
            <v>25.6</v>
          </cell>
          <cell r="K189">
            <v>25.6</v>
          </cell>
          <cell r="M189">
            <v>36.221761658031085</v>
          </cell>
          <cell r="N189">
            <v>45.277202072538856</v>
          </cell>
        </row>
        <row r="190">
          <cell r="E190" t="str">
            <v>Hallstahammar</v>
          </cell>
          <cell r="F190">
            <v>533.19878404669259</v>
          </cell>
          <cell r="G190">
            <v>87.7</v>
          </cell>
          <cell r="H190">
            <v>441.63939688715953</v>
          </cell>
          <cell r="J190">
            <v>26.3</v>
          </cell>
          <cell r="M190">
            <v>46.644546057539159</v>
          </cell>
          <cell r="N190">
            <v>58.305682571923953</v>
          </cell>
        </row>
        <row r="191">
          <cell r="E191" t="str">
            <v>Kungsör</v>
          </cell>
          <cell r="F191">
            <v>3000</v>
          </cell>
          <cell r="G191">
            <v>87.7</v>
          </cell>
          <cell r="H191">
            <v>425</v>
          </cell>
          <cell r="J191">
            <v>36</v>
          </cell>
          <cell r="M191">
            <v>56.866580310880828</v>
          </cell>
          <cell r="N191">
            <v>71.083225388601036</v>
          </cell>
        </row>
        <row r="192">
          <cell r="E192" t="str">
            <v>Mölndal</v>
          </cell>
          <cell r="F192">
            <v>1908</v>
          </cell>
          <cell r="G192">
            <v>92</v>
          </cell>
          <cell r="H192">
            <v>324</v>
          </cell>
          <cell r="I192">
            <v>2</v>
          </cell>
          <cell r="J192">
            <v>44</v>
          </cell>
          <cell r="K192">
            <v>18.5</v>
          </cell>
          <cell r="L192">
            <v>0.35</v>
          </cell>
          <cell r="M192">
            <v>55.508160621761661</v>
          </cell>
          <cell r="N192">
            <v>69.385200777202073</v>
          </cell>
        </row>
        <row r="193">
          <cell r="E193" t="str">
            <v>Sundbyberg</v>
          </cell>
          <cell r="M193">
            <v>53.966445595854928</v>
          </cell>
          <cell r="N193">
            <v>67.458056994818662</v>
          </cell>
        </row>
        <row r="194">
          <cell r="E194" t="str">
            <v>Solna</v>
          </cell>
          <cell r="M194">
            <v>53.966445595854928</v>
          </cell>
          <cell r="N194">
            <v>67.458056994818662</v>
          </cell>
        </row>
        <row r="195">
          <cell r="E195" t="str">
            <v>Danderyd</v>
          </cell>
          <cell r="M195">
            <v>53.966445595854928</v>
          </cell>
          <cell r="N195">
            <v>67.458056994818662</v>
          </cell>
        </row>
        <row r="196">
          <cell r="E196" t="str">
            <v>Norrtälje</v>
          </cell>
          <cell r="G196">
            <v>87.7</v>
          </cell>
          <cell r="H196">
            <v>395</v>
          </cell>
          <cell r="J196">
            <v>39.5</v>
          </cell>
          <cell r="K196">
            <v>39.5</v>
          </cell>
          <cell r="M196">
            <v>57.44896373056995</v>
          </cell>
          <cell r="N196">
            <v>71.811204663212436</v>
          </cell>
        </row>
        <row r="197">
          <cell r="E197" t="str">
            <v>Rimbo</v>
          </cell>
          <cell r="G197">
            <v>87.7</v>
          </cell>
          <cell r="H197">
            <v>395</v>
          </cell>
          <cell r="J197">
            <v>39.5</v>
          </cell>
          <cell r="K197">
            <v>39.5</v>
          </cell>
          <cell r="M197">
            <v>57.44896373056995</v>
          </cell>
          <cell r="N197">
            <v>71.811204663212436</v>
          </cell>
        </row>
        <row r="198">
          <cell r="E198" t="str">
            <v>Hallstavik</v>
          </cell>
          <cell r="G198">
            <v>87.7</v>
          </cell>
          <cell r="H198">
            <v>395</v>
          </cell>
          <cell r="J198">
            <v>39.5</v>
          </cell>
          <cell r="K198">
            <v>39.5</v>
          </cell>
          <cell r="M198">
            <v>57.44896373056995</v>
          </cell>
          <cell r="N198">
            <v>71.811204663212436</v>
          </cell>
        </row>
        <row r="199">
          <cell r="E199" t="str">
            <v>Nybro</v>
          </cell>
          <cell r="F199">
            <v>1000</v>
          </cell>
          <cell r="J199">
            <v>49.72</v>
          </cell>
          <cell r="M199">
            <v>50.24</v>
          </cell>
          <cell r="N199">
            <v>62.8</v>
          </cell>
        </row>
        <row r="200">
          <cell r="E200" t="str">
            <v>Nässjö</v>
          </cell>
          <cell r="F200">
            <v>3080</v>
          </cell>
          <cell r="G200">
            <v>85</v>
          </cell>
          <cell r="H200">
            <v>275</v>
          </cell>
          <cell r="I200">
            <v>1</v>
          </cell>
          <cell r="J200">
            <v>31.4</v>
          </cell>
          <cell r="K200">
            <v>31.4</v>
          </cell>
          <cell r="L200">
            <v>0</v>
          </cell>
          <cell r="M200">
            <v>47.107253886010362</v>
          </cell>
          <cell r="N200">
            <v>58.884067357512954</v>
          </cell>
        </row>
        <row r="201">
          <cell r="E201" t="str">
            <v>Anneberg</v>
          </cell>
          <cell r="F201">
            <v>3080</v>
          </cell>
          <cell r="G201">
            <v>85</v>
          </cell>
          <cell r="H201">
            <v>275</v>
          </cell>
          <cell r="I201">
            <v>0</v>
          </cell>
          <cell r="J201">
            <v>34</v>
          </cell>
          <cell r="K201">
            <v>34</v>
          </cell>
          <cell r="L201">
            <v>0</v>
          </cell>
          <cell r="M201">
            <v>47.707253886010363</v>
          </cell>
          <cell r="N201">
            <v>59.634067357512954</v>
          </cell>
        </row>
        <row r="202">
          <cell r="E202" t="str">
            <v>Bodafors</v>
          </cell>
          <cell r="F202">
            <v>3080</v>
          </cell>
          <cell r="G202">
            <v>85</v>
          </cell>
          <cell r="H202">
            <v>275</v>
          </cell>
          <cell r="I202">
            <v>0</v>
          </cell>
          <cell r="J202">
            <v>34</v>
          </cell>
          <cell r="K202">
            <v>34</v>
          </cell>
          <cell r="L202">
            <v>0</v>
          </cell>
          <cell r="M202">
            <v>47.707253886010363</v>
          </cell>
          <cell r="N202">
            <v>59.634067357512954</v>
          </cell>
        </row>
        <row r="203">
          <cell r="E203" t="str">
            <v>Olofström</v>
          </cell>
          <cell r="F203">
            <v>5000</v>
          </cell>
          <cell r="G203">
            <v>96</v>
          </cell>
          <cell r="H203">
            <v>360</v>
          </cell>
          <cell r="J203">
            <v>34.200000000000003</v>
          </cell>
          <cell r="K203">
            <v>34.200000000000003</v>
          </cell>
          <cell r="M203">
            <v>54.697409326424875</v>
          </cell>
          <cell r="N203">
            <v>68.37176165803109</v>
          </cell>
        </row>
        <row r="204">
          <cell r="E204" t="str">
            <v>Oskarshamn</v>
          </cell>
          <cell r="G204">
            <v>87</v>
          </cell>
          <cell r="H204">
            <v>160</v>
          </cell>
          <cell r="J204">
            <v>48</v>
          </cell>
          <cell r="M204">
            <v>55.212435233160619</v>
          </cell>
          <cell r="N204">
            <v>69.015544041450767</v>
          </cell>
        </row>
        <row r="205">
          <cell r="E205" t="str">
            <v>Oxelösund</v>
          </cell>
          <cell r="F205">
            <v>3499.65</v>
          </cell>
          <cell r="G205">
            <v>95</v>
          </cell>
          <cell r="H205">
            <v>237.98</v>
          </cell>
          <cell r="I205">
            <v>0</v>
          </cell>
          <cell r="J205">
            <v>29.1</v>
          </cell>
          <cell r="K205">
            <v>29.1</v>
          </cell>
          <cell r="L205">
            <v>0</v>
          </cell>
          <cell r="M205">
            <v>42.63</v>
          </cell>
          <cell r="N205">
            <v>53.28</v>
          </cell>
        </row>
        <row r="206">
          <cell r="E206" t="str">
            <v>Pajala</v>
          </cell>
          <cell r="F206">
            <v>770</v>
          </cell>
          <cell r="J206">
            <v>47</v>
          </cell>
          <cell r="M206">
            <v>47.398963730569946</v>
          </cell>
          <cell r="N206">
            <v>59.248704663212436</v>
          </cell>
        </row>
        <row r="207">
          <cell r="E207" t="str">
            <v>Perstorp</v>
          </cell>
          <cell r="F207">
            <v>300</v>
          </cell>
          <cell r="G207">
            <v>88</v>
          </cell>
          <cell r="H207">
            <v>233</v>
          </cell>
          <cell r="J207">
            <v>38</v>
          </cell>
          <cell r="M207">
            <v>48.779274611398961</v>
          </cell>
          <cell r="N207">
            <v>60.974093264248701</v>
          </cell>
        </row>
        <row r="208">
          <cell r="E208" t="str">
            <v>Piteå</v>
          </cell>
          <cell r="F208">
            <v>0</v>
          </cell>
          <cell r="G208">
            <v>80.400000000000006</v>
          </cell>
          <cell r="H208">
            <v>390</v>
          </cell>
          <cell r="I208">
            <v>0</v>
          </cell>
          <cell r="J208">
            <v>28.51</v>
          </cell>
          <cell r="K208">
            <v>15.92</v>
          </cell>
          <cell r="L208">
            <v>0.25</v>
          </cell>
          <cell r="M208">
            <v>41.609132124352335</v>
          </cell>
          <cell r="N208">
            <v>52.011415155440417</v>
          </cell>
        </row>
        <row r="209">
          <cell r="E209" t="str">
            <v>Bergsviken</v>
          </cell>
          <cell r="F209">
            <v>0</v>
          </cell>
          <cell r="G209">
            <v>80.400000000000006</v>
          </cell>
          <cell r="H209">
            <v>390</v>
          </cell>
          <cell r="I209">
            <v>0</v>
          </cell>
          <cell r="J209">
            <v>28.51</v>
          </cell>
          <cell r="K209">
            <v>15.92</v>
          </cell>
          <cell r="L209">
            <v>0.25</v>
          </cell>
          <cell r="M209">
            <v>41.609132124352335</v>
          </cell>
          <cell r="N209">
            <v>52.011415155440417</v>
          </cell>
        </row>
        <row r="210">
          <cell r="E210" t="str">
            <v>Hortlax</v>
          </cell>
          <cell r="F210">
            <v>0</v>
          </cell>
          <cell r="G210">
            <v>80.400000000000006</v>
          </cell>
          <cell r="H210">
            <v>390</v>
          </cell>
          <cell r="I210">
            <v>0</v>
          </cell>
          <cell r="J210">
            <v>28.51</v>
          </cell>
          <cell r="K210">
            <v>15.92</v>
          </cell>
          <cell r="L210">
            <v>0.25</v>
          </cell>
          <cell r="M210">
            <v>41.609132124352335</v>
          </cell>
          <cell r="N210">
            <v>52.011415155440417</v>
          </cell>
        </row>
        <row r="211">
          <cell r="E211" t="str">
            <v>Norrfjärden</v>
          </cell>
          <cell r="F211">
            <v>0</v>
          </cell>
          <cell r="G211">
            <v>80.400000000000006</v>
          </cell>
          <cell r="H211">
            <v>390</v>
          </cell>
          <cell r="I211">
            <v>0</v>
          </cell>
          <cell r="J211">
            <v>28.51</v>
          </cell>
          <cell r="K211">
            <v>15.92</v>
          </cell>
          <cell r="L211">
            <v>0.25</v>
          </cell>
          <cell r="M211">
            <v>41.609132124352335</v>
          </cell>
          <cell r="N211">
            <v>52.011415155440417</v>
          </cell>
        </row>
        <row r="212">
          <cell r="E212" t="str">
            <v>Rosvik</v>
          </cell>
          <cell r="F212">
            <v>0</v>
          </cell>
          <cell r="G212">
            <v>80.400000000000006</v>
          </cell>
          <cell r="H212">
            <v>390</v>
          </cell>
          <cell r="I212">
            <v>0</v>
          </cell>
          <cell r="J212">
            <v>28.51</v>
          </cell>
          <cell r="K212">
            <v>15.92</v>
          </cell>
          <cell r="L212">
            <v>0.25</v>
          </cell>
          <cell r="M212">
            <v>41.609132124352335</v>
          </cell>
          <cell r="N212">
            <v>52.011415155440417</v>
          </cell>
        </row>
        <row r="213">
          <cell r="E213" t="str">
            <v>Sjulnäs</v>
          </cell>
          <cell r="F213">
            <v>0</v>
          </cell>
          <cell r="G213">
            <v>80.400000000000006</v>
          </cell>
          <cell r="H213">
            <v>390</v>
          </cell>
          <cell r="I213">
            <v>0</v>
          </cell>
          <cell r="J213">
            <v>28.51</v>
          </cell>
          <cell r="K213">
            <v>15.92</v>
          </cell>
          <cell r="L213">
            <v>0.25</v>
          </cell>
          <cell r="M213">
            <v>41.609132124352335</v>
          </cell>
          <cell r="N213">
            <v>52.011415155440417</v>
          </cell>
        </row>
        <row r="214">
          <cell r="E214" t="str">
            <v>Sunne</v>
          </cell>
          <cell r="J214">
            <v>58.1</v>
          </cell>
          <cell r="M214">
            <v>58.1</v>
          </cell>
          <cell r="N214">
            <v>72.625</v>
          </cell>
        </row>
        <row r="215">
          <cell r="E215" t="str">
            <v>Filipstad</v>
          </cell>
          <cell r="J215">
            <v>55</v>
          </cell>
          <cell r="M215">
            <v>55</v>
          </cell>
          <cell r="N215">
            <v>68.75</v>
          </cell>
        </row>
        <row r="216">
          <cell r="E216" t="str">
            <v>Storfors</v>
          </cell>
          <cell r="J216">
            <v>59</v>
          </cell>
          <cell r="M216">
            <v>59</v>
          </cell>
          <cell r="N216">
            <v>73.75</v>
          </cell>
        </row>
        <row r="217">
          <cell r="E217" t="str">
            <v>Flen</v>
          </cell>
          <cell r="F217">
            <v>0</v>
          </cell>
          <cell r="G217">
            <v>0</v>
          </cell>
          <cell r="H217">
            <v>0</v>
          </cell>
          <cell r="I217">
            <v>0</v>
          </cell>
          <cell r="J217">
            <v>53</v>
          </cell>
          <cell r="K217">
            <v>53</v>
          </cell>
          <cell r="M217">
            <v>53</v>
          </cell>
          <cell r="N217">
            <v>66.25</v>
          </cell>
        </row>
        <row r="218">
          <cell r="E218" t="str">
            <v>Gnesta</v>
          </cell>
          <cell r="F218">
            <v>0</v>
          </cell>
          <cell r="G218">
            <v>0</v>
          </cell>
          <cell r="H218">
            <v>0</v>
          </cell>
          <cell r="I218">
            <v>0</v>
          </cell>
          <cell r="J218">
            <v>61.6</v>
          </cell>
          <cell r="K218">
            <v>61.6</v>
          </cell>
          <cell r="M218">
            <v>61.6</v>
          </cell>
          <cell r="N218">
            <v>77</v>
          </cell>
        </row>
        <row r="219">
          <cell r="E219" t="str">
            <v>Vadstena</v>
          </cell>
          <cell r="F219">
            <v>0</v>
          </cell>
          <cell r="G219">
            <v>0</v>
          </cell>
          <cell r="H219">
            <v>0</v>
          </cell>
          <cell r="I219">
            <v>0</v>
          </cell>
          <cell r="J219">
            <v>53</v>
          </cell>
          <cell r="K219">
            <v>53</v>
          </cell>
          <cell r="M219">
            <v>53</v>
          </cell>
          <cell r="N219">
            <v>66.25</v>
          </cell>
        </row>
        <row r="220">
          <cell r="E220" t="str">
            <v>Vingåker</v>
          </cell>
          <cell r="F220">
            <v>4300</v>
          </cell>
          <cell r="G220">
            <v>87.7</v>
          </cell>
          <cell r="H220">
            <v>645</v>
          </cell>
          <cell r="I220">
            <v>0</v>
          </cell>
          <cell r="J220">
            <v>28</v>
          </cell>
          <cell r="K220">
            <v>28</v>
          </cell>
          <cell r="M220">
            <v>59.537046632124351</v>
          </cell>
          <cell r="N220">
            <v>74.421308290155437</v>
          </cell>
        </row>
        <row r="221">
          <cell r="E221" t="str">
            <v>Höör</v>
          </cell>
          <cell r="J221">
            <v>57</v>
          </cell>
          <cell r="M221">
            <v>57</v>
          </cell>
          <cell r="N221">
            <v>71.25</v>
          </cell>
        </row>
        <row r="222">
          <cell r="E222" t="str">
            <v>Karlsborg</v>
          </cell>
          <cell r="J222">
            <v>53</v>
          </cell>
          <cell r="M222">
            <v>53</v>
          </cell>
          <cell r="N222">
            <v>66.25</v>
          </cell>
        </row>
        <row r="223">
          <cell r="E223" t="str">
            <v>Sjöbo</v>
          </cell>
          <cell r="J223">
            <v>57</v>
          </cell>
          <cell r="M223">
            <v>57</v>
          </cell>
          <cell r="N223">
            <v>71.25</v>
          </cell>
        </row>
        <row r="224">
          <cell r="E224" t="str">
            <v>Tomelilla</v>
          </cell>
          <cell r="J224">
            <v>57</v>
          </cell>
          <cell r="M224">
            <v>57</v>
          </cell>
          <cell r="N224">
            <v>71.25</v>
          </cell>
        </row>
        <row r="225">
          <cell r="E225" t="str">
            <v>Vårgårda</v>
          </cell>
          <cell r="J225">
            <v>59</v>
          </cell>
          <cell r="M225">
            <v>59</v>
          </cell>
          <cell r="N225">
            <v>73.75</v>
          </cell>
        </row>
        <row r="226">
          <cell r="E226" t="str">
            <v>Vara</v>
          </cell>
          <cell r="J226">
            <v>52.5</v>
          </cell>
          <cell r="M226">
            <v>52.5</v>
          </cell>
          <cell r="N226">
            <v>65.625</v>
          </cell>
        </row>
        <row r="227">
          <cell r="E227" t="str">
            <v>Ronneby</v>
          </cell>
          <cell r="F227">
            <v>15440</v>
          </cell>
          <cell r="J227">
            <v>42.12</v>
          </cell>
          <cell r="M227">
            <v>50.12</v>
          </cell>
          <cell r="N227">
            <v>62.65</v>
          </cell>
        </row>
        <row r="228">
          <cell r="E228" t="str">
            <v>Rättvik</v>
          </cell>
          <cell r="F228">
            <v>2302</v>
          </cell>
          <cell r="G228">
            <v>96.5</v>
          </cell>
          <cell r="H228">
            <v>475</v>
          </cell>
          <cell r="I228">
            <v>0</v>
          </cell>
          <cell r="J228">
            <v>42.1</v>
          </cell>
          <cell r="K228">
            <v>29.6</v>
          </cell>
          <cell r="L228">
            <v>0.7</v>
          </cell>
          <cell r="M228">
            <v>58.292746113989637</v>
          </cell>
          <cell r="N228">
            <v>72.865932642487053</v>
          </cell>
        </row>
        <row r="229">
          <cell r="E229" t="str">
            <v>Heby</v>
          </cell>
          <cell r="F229">
            <v>1060</v>
          </cell>
          <cell r="G229">
            <v>88</v>
          </cell>
          <cell r="H229">
            <v>456</v>
          </cell>
          <cell r="I229">
            <v>0.55000000000000004</v>
          </cell>
          <cell r="J229">
            <v>29</v>
          </cell>
          <cell r="K229">
            <v>29</v>
          </cell>
          <cell r="L229">
            <v>20</v>
          </cell>
          <cell r="M229">
            <v>51.440932642487041</v>
          </cell>
          <cell r="N229">
            <v>64.301165803108802</v>
          </cell>
        </row>
        <row r="230">
          <cell r="E230" t="str">
            <v>Sala</v>
          </cell>
          <cell r="F230">
            <v>1060</v>
          </cell>
          <cell r="G230">
            <v>88</v>
          </cell>
          <cell r="H230">
            <v>456</v>
          </cell>
          <cell r="I230">
            <v>0</v>
          </cell>
          <cell r="J230">
            <v>29</v>
          </cell>
          <cell r="K230">
            <v>29</v>
          </cell>
          <cell r="L230">
            <v>20</v>
          </cell>
          <cell r="M230">
            <v>50.340932642487019</v>
          </cell>
          <cell r="N230">
            <v>62.926165803108773</v>
          </cell>
        </row>
        <row r="231">
          <cell r="E231" t="str">
            <v>Morgongåva</v>
          </cell>
          <cell r="F231">
            <v>1060</v>
          </cell>
          <cell r="G231">
            <v>88</v>
          </cell>
          <cell r="H231">
            <v>456</v>
          </cell>
          <cell r="I231">
            <v>0.55000000000000004</v>
          </cell>
          <cell r="J231">
            <v>29</v>
          </cell>
          <cell r="K231">
            <v>29</v>
          </cell>
          <cell r="L231">
            <v>20</v>
          </cell>
          <cell r="M231">
            <v>51.440932642487041</v>
          </cell>
          <cell r="N231">
            <v>64.301165803108802</v>
          </cell>
        </row>
        <row r="232">
          <cell r="E232" t="str">
            <v>Tärnsjö</v>
          </cell>
          <cell r="F232">
            <v>1060</v>
          </cell>
          <cell r="G232">
            <v>88</v>
          </cell>
          <cell r="H232">
            <v>456</v>
          </cell>
          <cell r="I232">
            <v>0.55000000000000004</v>
          </cell>
          <cell r="J232">
            <v>29</v>
          </cell>
          <cell r="K232">
            <v>29</v>
          </cell>
          <cell r="L232">
            <v>20</v>
          </cell>
          <cell r="M232">
            <v>51.440932642487041</v>
          </cell>
          <cell r="N232">
            <v>64.301165803108802</v>
          </cell>
        </row>
        <row r="233">
          <cell r="E233" t="str">
            <v>Östervåla</v>
          </cell>
          <cell r="F233">
            <v>1060</v>
          </cell>
          <cell r="G233">
            <v>88</v>
          </cell>
          <cell r="H233">
            <v>456</v>
          </cell>
          <cell r="I233">
            <v>0.55000000000000004</v>
          </cell>
          <cell r="J233">
            <v>29</v>
          </cell>
          <cell r="K233">
            <v>29</v>
          </cell>
          <cell r="L233">
            <v>20</v>
          </cell>
          <cell r="M233">
            <v>51.440932642487041</v>
          </cell>
          <cell r="N233">
            <v>64.301165803108802</v>
          </cell>
        </row>
        <row r="234">
          <cell r="E234" t="str">
            <v>Sandviken</v>
          </cell>
          <cell r="F234">
            <v>2500</v>
          </cell>
          <cell r="G234">
            <v>110</v>
          </cell>
          <cell r="H234">
            <v>55</v>
          </cell>
          <cell r="J234">
            <v>40</v>
          </cell>
          <cell r="M234">
            <v>44.430051813471501</v>
          </cell>
          <cell r="N234">
            <v>55.537564766839374</v>
          </cell>
        </row>
        <row r="235">
          <cell r="E235" t="str">
            <v>Skara</v>
          </cell>
          <cell r="F235">
            <v>0</v>
          </cell>
          <cell r="G235">
            <v>0</v>
          </cell>
          <cell r="H235">
            <v>0</v>
          </cell>
          <cell r="I235">
            <v>0</v>
          </cell>
          <cell r="J235">
            <v>50</v>
          </cell>
          <cell r="M235">
            <v>50</v>
          </cell>
          <cell r="N235">
            <v>62.5</v>
          </cell>
        </row>
        <row r="236">
          <cell r="E236" t="str">
            <v>Malå</v>
          </cell>
          <cell r="G236">
            <v>80</v>
          </cell>
          <cell r="H236">
            <v>405</v>
          </cell>
          <cell r="J236">
            <v>34.6</v>
          </cell>
          <cell r="M236">
            <v>51.387564766839375</v>
          </cell>
          <cell r="N236">
            <v>64.234455958549219</v>
          </cell>
        </row>
        <row r="237">
          <cell r="E237" t="str">
            <v>Ursviken/Skelleftehamn</v>
          </cell>
          <cell r="G237">
            <v>80</v>
          </cell>
          <cell r="H237">
            <v>405</v>
          </cell>
          <cell r="J237">
            <v>34.6</v>
          </cell>
          <cell r="M237">
            <v>51.387564766839375</v>
          </cell>
          <cell r="N237">
            <v>64.234455958549219</v>
          </cell>
        </row>
        <row r="238">
          <cell r="E238" t="str">
            <v>Kåge</v>
          </cell>
          <cell r="G238">
            <v>80</v>
          </cell>
          <cell r="H238">
            <v>405</v>
          </cell>
          <cell r="J238">
            <v>34.6</v>
          </cell>
          <cell r="M238">
            <v>51.387564766839375</v>
          </cell>
          <cell r="N238">
            <v>64.234455958549219</v>
          </cell>
        </row>
        <row r="239">
          <cell r="E239" t="str">
            <v>Byske</v>
          </cell>
          <cell r="G239">
            <v>80</v>
          </cell>
          <cell r="H239">
            <v>405</v>
          </cell>
          <cell r="J239">
            <v>34.6</v>
          </cell>
          <cell r="M239">
            <v>51.387564766839375</v>
          </cell>
          <cell r="N239">
            <v>64.234455958549219</v>
          </cell>
        </row>
        <row r="240">
          <cell r="E240" t="str">
            <v>Jörn</v>
          </cell>
          <cell r="G240">
            <v>80</v>
          </cell>
          <cell r="H240">
            <v>405</v>
          </cell>
          <cell r="J240">
            <v>34.6</v>
          </cell>
          <cell r="M240">
            <v>51.387564766839375</v>
          </cell>
          <cell r="N240">
            <v>64.234455958549219</v>
          </cell>
        </row>
        <row r="241">
          <cell r="E241" t="str">
            <v>Boliden</v>
          </cell>
          <cell r="G241">
            <v>80</v>
          </cell>
          <cell r="H241">
            <v>405</v>
          </cell>
          <cell r="J241">
            <v>34.6</v>
          </cell>
          <cell r="M241">
            <v>51.387564766839375</v>
          </cell>
          <cell r="N241">
            <v>64.234455958549219</v>
          </cell>
        </row>
        <row r="242">
          <cell r="E242" t="str">
            <v>Skellefteå</v>
          </cell>
          <cell r="G242">
            <v>80</v>
          </cell>
          <cell r="H242">
            <v>405</v>
          </cell>
          <cell r="J242">
            <v>34.6</v>
          </cell>
          <cell r="M242">
            <v>51.387564766839375</v>
          </cell>
          <cell r="N242">
            <v>64.234455958549219</v>
          </cell>
        </row>
        <row r="243">
          <cell r="E243" t="str">
            <v>Burträsk</v>
          </cell>
          <cell r="G243">
            <v>80</v>
          </cell>
          <cell r="H243">
            <v>405</v>
          </cell>
          <cell r="J243">
            <v>34.6</v>
          </cell>
          <cell r="M243">
            <v>51.387564766839375</v>
          </cell>
          <cell r="N243">
            <v>64.234455958549219</v>
          </cell>
        </row>
        <row r="244">
          <cell r="E244" t="str">
            <v>Bureå</v>
          </cell>
          <cell r="G244">
            <v>80</v>
          </cell>
          <cell r="H244">
            <v>405</v>
          </cell>
          <cell r="J244">
            <v>34.6</v>
          </cell>
          <cell r="M244">
            <v>51.387564766839375</v>
          </cell>
          <cell r="N244">
            <v>64.234455958549219</v>
          </cell>
        </row>
        <row r="245">
          <cell r="E245" t="str">
            <v>Norsjö</v>
          </cell>
          <cell r="G245">
            <v>80</v>
          </cell>
          <cell r="H245">
            <v>405</v>
          </cell>
          <cell r="J245">
            <v>34.6</v>
          </cell>
          <cell r="M245">
            <v>51.387564766839375</v>
          </cell>
          <cell r="N245">
            <v>64.234455958549219</v>
          </cell>
        </row>
        <row r="246">
          <cell r="E246" t="str">
            <v>Vindeln</v>
          </cell>
          <cell r="G246">
            <v>80</v>
          </cell>
          <cell r="H246">
            <v>405</v>
          </cell>
          <cell r="J246">
            <v>34.6</v>
          </cell>
          <cell r="M246">
            <v>51.387564766839375</v>
          </cell>
          <cell r="N246">
            <v>64.234455958549219</v>
          </cell>
        </row>
        <row r="247">
          <cell r="E247" t="str">
            <v>Lycksele</v>
          </cell>
          <cell r="G247">
            <v>80</v>
          </cell>
          <cell r="H247">
            <v>425</v>
          </cell>
          <cell r="J247">
            <v>35</v>
          </cell>
          <cell r="M247">
            <v>52.616580310880828</v>
          </cell>
          <cell r="N247">
            <v>65.770725388601036</v>
          </cell>
        </row>
        <row r="248">
          <cell r="E248" t="str">
            <v>Skövde</v>
          </cell>
          <cell r="F248">
            <v>1000</v>
          </cell>
          <cell r="G248">
            <v>88</v>
          </cell>
          <cell r="H248">
            <v>220</v>
          </cell>
          <cell r="J248">
            <v>35</v>
          </cell>
          <cell r="M248">
            <v>45.549222797927463</v>
          </cell>
          <cell r="N248">
            <v>56.936528497409327</v>
          </cell>
        </row>
        <row r="249">
          <cell r="F249">
            <v>1000</v>
          </cell>
          <cell r="G249">
            <v>88</v>
          </cell>
          <cell r="H249">
            <v>220</v>
          </cell>
          <cell r="J249">
            <v>35</v>
          </cell>
          <cell r="M249">
            <v>45.549222797927463</v>
          </cell>
          <cell r="N249">
            <v>56.936528497409327</v>
          </cell>
        </row>
        <row r="250">
          <cell r="F250">
            <v>1000</v>
          </cell>
          <cell r="G250">
            <v>88</v>
          </cell>
          <cell r="H250">
            <v>220</v>
          </cell>
          <cell r="J250">
            <v>35</v>
          </cell>
          <cell r="M250">
            <v>45.549222797927463</v>
          </cell>
          <cell r="N250">
            <v>56.936528497409327</v>
          </cell>
        </row>
        <row r="251">
          <cell r="E251" t="str">
            <v>Smedjebacken</v>
          </cell>
          <cell r="F251">
            <v>20360</v>
          </cell>
          <cell r="J251">
            <v>41</v>
          </cell>
          <cell r="M251">
            <v>51.549222797927463</v>
          </cell>
          <cell r="N251">
            <v>64.436528497409327</v>
          </cell>
        </row>
        <row r="252">
          <cell r="E252" t="str">
            <v>Sollentuna</v>
          </cell>
          <cell r="F252">
            <v>1353</v>
          </cell>
          <cell r="G252">
            <v>87.7</v>
          </cell>
          <cell r="H252">
            <v>210</v>
          </cell>
          <cell r="I252">
            <v>0</v>
          </cell>
          <cell r="J252">
            <v>46</v>
          </cell>
          <cell r="K252">
            <v>36</v>
          </cell>
          <cell r="L252">
            <v>0.35</v>
          </cell>
          <cell r="M252">
            <v>52.6</v>
          </cell>
          <cell r="N252">
            <v>65.7</v>
          </cell>
        </row>
        <row r="253">
          <cell r="E253" t="str">
            <v>Sorsele</v>
          </cell>
          <cell r="J253">
            <v>52</v>
          </cell>
          <cell r="M253">
            <v>52</v>
          </cell>
          <cell r="N253">
            <v>65</v>
          </cell>
        </row>
        <row r="254">
          <cell r="E254" t="str">
            <v>Stenungsund</v>
          </cell>
          <cell r="F254">
            <v>0</v>
          </cell>
          <cell r="G254">
            <v>92</v>
          </cell>
          <cell r="H254">
            <v>190</v>
          </cell>
          <cell r="I254">
            <v>0</v>
          </cell>
          <cell r="J254">
            <v>31</v>
          </cell>
          <cell r="K254">
            <v>16</v>
          </cell>
          <cell r="L254">
            <v>0.3</v>
          </cell>
          <cell r="M254">
            <v>35.556994818652846</v>
          </cell>
          <cell r="N254">
            <v>44.446243523316056</v>
          </cell>
        </row>
        <row r="255">
          <cell r="E255" t="str">
            <v>Storuman</v>
          </cell>
          <cell r="G255">
            <v>87.7</v>
          </cell>
          <cell r="H255">
            <v>400</v>
          </cell>
          <cell r="J255">
            <v>33.6</v>
          </cell>
          <cell r="M255">
            <v>51.77616580310881</v>
          </cell>
          <cell r="N255">
            <v>64.720207253886016</v>
          </cell>
        </row>
        <row r="256">
          <cell r="E256" t="str">
            <v>Strängnäs</v>
          </cell>
          <cell r="F256">
            <v>20100</v>
          </cell>
          <cell r="G256">
            <v>88</v>
          </cell>
          <cell r="J256">
            <v>49</v>
          </cell>
          <cell r="M256">
            <v>59.4</v>
          </cell>
          <cell r="N256">
            <v>74.3</v>
          </cell>
        </row>
        <row r="258">
          <cell r="E258" t="str">
            <v>Sundsvall</v>
          </cell>
          <cell r="F258">
            <v>0</v>
          </cell>
          <cell r="G258">
            <v>83</v>
          </cell>
          <cell r="H258">
            <v>465</v>
          </cell>
          <cell r="I258">
            <v>0</v>
          </cell>
          <cell r="J258">
            <v>34.5</v>
          </cell>
          <cell r="K258">
            <v>14.5</v>
          </cell>
          <cell r="L258">
            <v>0.20499999999999999</v>
          </cell>
          <cell r="M258">
            <v>50.397409326424864</v>
          </cell>
          <cell r="N258">
            <v>62.996761658031076</v>
          </cell>
        </row>
        <row r="259">
          <cell r="E259" t="str">
            <v>Matfors</v>
          </cell>
          <cell r="F259">
            <v>0</v>
          </cell>
          <cell r="G259">
            <v>83</v>
          </cell>
          <cell r="H259">
            <v>465</v>
          </cell>
          <cell r="I259">
            <v>0</v>
          </cell>
          <cell r="J259">
            <v>34.5</v>
          </cell>
          <cell r="K259">
            <v>14.5</v>
          </cell>
          <cell r="L259">
            <v>0.20499999999999999</v>
          </cell>
          <cell r="M259">
            <v>50.397409326424864</v>
          </cell>
          <cell r="N259">
            <v>62.996761658031076</v>
          </cell>
        </row>
        <row r="260">
          <cell r="E260" t="str">
            <v>Kvissleby</v>
          </cell>
          <cell r="F260">
            <v>0</v>
          </cell>
          <cell r="G260">
            <v>83</v>
          </cell>
          <cell r="H260">
            <v>465</v>
          </cell>
          <cell r="I260">
            <v>0</v>
          </cell>
          <cell r="J260">
            <v>34.5</v>
          </cell>
          <cell r="K260">
            <v>14.5</v>
          </cell>
          <cell r="L260">
            <v>0.20499999999999999</v>
          </cell>
          <cell r="M260">
            <v>50.397409326424864</v>
          </cell>
          <cell r="N260">
            <v>62.996761658031076</v>
          </cell>
        </row>
        <row r="261">
          <cell r="E261" t="str">
            <v>Liden</v>
          </cell>
          <cell r="F261">
            <v>0</v>
          </cell>
          <cell r="G261">
            <v>0</v>
          </cell>
          <cell r="H261">
            <v>0</v>
          </cell>
          <cell r="I261">
            <v>0</v>
          </cell>
          <cell r="J261">
            <v>62</v>
          </cell>
          <cell r="M261">
            <v>62</v>
          </cell>
          <cell r="N261">
            <v>77.5</v>
          </cell>
        </row>
        <row r="262">
          <cell r="E262" t="str">
            <v>Lucksta</v>
          </cell>
          <cell r="F262">
            <v>0</v>
          </cell>
          <cell r="G262">
            <v>0</v>
          </cell>
          <cell r="H262">
            <v>0</v>
          </cell>
          <cell r="I262">
            <v>0</v>
          </cell>
          <cell r="J262">
            <v>62</v>
          </cell>
          <cell r="M262">
            <v>62</v>
          </cell>
          <cell r="N262">
            <v>77.5</v>
          </cell>
        </row>
        <row r="263">
          <cell r="E263" t="str">
            <v>Surahammar</v>
          </cell>
          <cell r="F263">
            <v>39290</v>
          </cell>
          <cell r="G263">
            <v>85</v>
          </cell>
          <cell r="J263">
            <v>42.2</v>
          </cell>
          <cell r="K263">
            <v>24.7</v>
          </cell>
          <cell r="L263">
            <v>0.15</v>
          </cell>
          <cell r="M263">
            <v>59.932512953367876</v>
          </cell>
          <cell r="N263">
            <v>72.2</v>
          </cell>
        </row>
        <row r="264">
          <cell r="E264" t="str">
            <v>Svalöv</v>
          </cell>
          <cell r="F264">
            <v>254</v>
          </cell>
          <cell r="G264">
            <v>0</v>
          </cell>
          <cell r="H264">
            <v>123</v>
          </cell>
          <cell r="I264">
            <v>0</v>
          </cell>
          <cell r="J264">
            <v>47.3</v>
          </cell>
          <cell r="M264">
            <v>47.431606217616576</v>
          </cell>
          <cell r="N264">
            <v>59.28950777202072</v>
          </cell>
        </row>
        <row r="265">
          <cell r="E265" t="str">
            <v>Svenljunga</v>
          </cell>
          <cell r="F265">
            <v>21000</v>
          </cell>
          <cell r="J265">
            <v>46.6</v>
          </cell>
          <cell r="M265">
            <v>57.48</v>
          </cell>
          <cell r="N265">
            <v>71.849999999999994</v>
          </cell>
        </row>
        <row r="266">
          <cell r="E266" t="str">
            <v>Sävsjö</v>
          </cell>
          <cell r="F266">
            <v>0</v>
          </cell>
          <cell r="G266">
            <v>85</v>
          </cell>
          <cell r="H266">
            <v>250</v>
          </cell>
          <cell r="I266">
            <v>0</v>
          </cell>
          <cell r="J266">
            <v>43</v>
          </cell>
          <cell r="M266">
            <v>54.010362694300518</v>
          </cell>
          <cell r="N266">
            <v>67.512953367875653</v>
          </cell>
        </row>
        <row r="267">
          <cell r="E267" t="str">
            <v>Rörvik</v>
          </cell>
          <cell r="F267">
            <v>0</v>
          </cell>
          <cell r="G267">
            <v>85</v>
          </cell>
          <cell r="H267">
            <v>250</v>
          </cell>
          <cell r="I267">
            <v>0</v>
          </cell>
          <cell r="J267">
            <v>43</v>
          </cell>
          <cell r="M267">
            <v>54.010362694300518</v>
          </cell>
          <cell r="N267">
            <v>67.512953367875653</v>
          </cell>
        </row>
        <row r="268">
          <cell r="E268" t="str">
            <v>Söderhamn</v>
          </cell>
          <cell r="F268">
            <v>4613</v>
          </cell>
          <cell r="G268">
            <v>96</v>
          </cell>
          <cell r="H268">
            <v>259</v>
          </cell>
          <cell r="I268">
            <v>0</v>
          </cell>
          <cell r="J268">
            <v>35</v>
          </cell>
          <cell r="M268">
            <v>50.273056994818653</v>
          </cell>
          <cell r="N268">
            <v>62.841321243523318</v>
          </cell>
        </row>
        <row r="269">
          <cell r="E269" t="str">
            <v>Ljusne</v>
          </cell>
          <cell r="F269">
            <v>4613</v>
          </cell>
          <cell r="G269">
            <v>96</v>
          </cell>
          <cell r="H269">
            <v>259</v>
          </cell>
          <cell r="I269">
            <v>0</v>
          </cell>
          <cell r="J269">
            <v>35</v>
          </cell>
          <cell r="M269">
            <v>50.273056994818653</v>
          </cell>
          <cell r="N269">
            <v>62.841321243523318</v>
          </cell>
        </row>
        <row r="270">
          <cell r="E270" t="str">
            <v>Söderala</v>
          </cell>
          <cell r="F270">
            <v>4613</v>
          </cell>
          <cell r="G270">
            <v>96</v>
          </cell>
          <cell r="H270">
            <v>259</v>
          </cell>
          <cell r="I270">
            <v>0</v>
          </cell>
          <cell r="J270">
            <v>35</v>
          </cell>
          <cell r="M270">
            <v>50.273056994818653</v>
          </cell>
          <cell r="N270">
            <v>62.841321243523318</v>
          </cell>
        </row>
        <row r="271">
          <cell r="E271" t="str">
            <v>Botkyrka</v>
          </cell>
          <cell r="F271">
            <v>0</v>
          </cell>
          <cell r="G271">
            <v>48.3</v>
          </cell>
          <cell r="H271">
            <v>597</v>
          </cell>
          <cell r="I271">
            <v>0</v>
          </cell>
          <cell r="J271">
            <v>39</v>
          </cell>
          <cell r="K271">
            <v>22</v>
          </cell>
          <cell r="L271">
            <v>0.24</v>
          </cell>
          <cell r="M271">
            <v>49.860466321243521</v>
          </cell>
          <cell r="N271">
            <v>62.325582901554398</v>
          </cell>
        </row>
        <row r="272">
          <cell r="E272" t="str">
            <v>Huddinge</v>
          </cell>
          <cell r="F272">
            <v>0</v>
          </cell>
          <cell r="G272">
            <v>48.3</v>
          </cell>
          <cell r="H272">
            <v>597</v>
          </cell>
          <cell r="I272">
            <v>0</v>
          </cell>
          <cell r="J272">
            <v>39</v>
          </cell>
          <cell r="K272">
            <v>22</v>
          </cell>
          <cell r="L272">
            <v>0.24</v>
          </cell>
          <cell r="M272">
            <v>49.860466321243521</v>
          </cell>
          <cell r="N272">
            <v>62.325582901554398</v>
          </cell>
        </row>
        <row r="273">
          <cell r="E273" t="str">
            <v>Salem</v>
          </cell>
          <cell r="F273">
            <v>0</v>
          </cell>
          <cell r="G273">
            <v>48.3</v>
          </cell>
          <cell r="H273">
            <v>597</v>
          </cell>
          <cell r="I273">
            <v>0</v>
          </cell>
          <cell r="J273">
            <v>39</v>
          </cell>
          <cell r="K273">
            <v>22</v>
          </cell>
          <cell r="L273">
            <v>0.24</v>
          </cell>
          <cell r="M273">
            <v>49.860466321243521</v>
          </cell>
          <cell r="N273">
            <v>62.325582901554398</v>
          </cell>
        </row>
        <row r="274">
          <cell r="E274" t="str">
            <v>Sölvesborg</v>
          </cell>
          <cell r="J274">
            <v>59</v>
          </cell>
          <cell r="M274">
            <v>59</v>
          </cell>
          <cell r="N274">
            <v>73.75</v>
          </cell>
        </row>
        <row r="275">
          <cell r="E275" t="str">
            <v>Kiruna</v>
          </cell>
          <cell r="G275">
            <v>77</v>
          </cell>
          <cell r="H275">
            <v>424</v>
          </cell>
          <cell r="J275">
            <v>49</v>
          </cell>
          <cell r="K275">
            <v>17.399999999999999</v>
          </cell>
          <cell r="L275">
            <v>0.4</v>
          </cell>
          <cell r="M275">
            <v>53.276062176165802</v>
          </cell>
          <cell r="N275">
            <v>66.595077720207257</v>
          </cell>
        </row>
        <row r="276">
          <cell r="E276" t="str">
            <v>Vittangi</v>
          </cell>
          <cell r="G276">
            <v>77</v>
          </cell>
          <cell r="H276">
            <v>424</v>
          </cell>
          <cell r="J276">
            <v>49</v>
          </cell>
          <cell r="K276">
            <v>17.399999999999999</v>
          </cell>
          <cell r="L276">
            <v>0.4</v>
          </cell>
          <cell r="M276">
            <v>53.276062176165802</v>
          </cell>
          <cell r="N276">
            <v>66.595077720207257</v>
          </cell>
        </row>
        <row r="277">
          <cell r="E277" t="str">
            <v>Linköping</v>
          </cell>
          <cell r="F277">
            <v>660</v>
          </cell>
          <cell r="G277">
            <v>99</v>
          </cell>
          <cell r="H277">
            <v>457</v>
          </cell>
          <cell r="I277">
            <v>3</v>
          </cell>
          <cell r="J277">
            <v>29</v>
          </cell>
          <cell r="K277">
            <v>7</v>
          </cell>
          <cell r="L277">
            <v>0.35</v>
          </cell>
          <cell r="M277">
            <v>48.2</v>
          </cell>
          <cell r="N277">
            <v>60.25</v>
          </cell>
        </row>
        <row r="278">
          <cell r="E278" t="str">
            <v>Borensberg</v>
          </cell>
          <cell r="F278">
            <v>0</v>
          </cell>
          <cell r="G278">
            <v>96.5</v>
          </cell>
          <cell r="H278">
            <v>462</v>
          </cell>
          <cell r="I278">
            <v>0</v>
          </cell>
          <cell r="J278">
            <v>32.4</v>
          </cell>
          <cell r="K278">
            <v>32.4</v>
          </cell>
          <cell r="M278">
            <v>55.5</v>
          </cell>
          <cell r="N278">
            <v>69.375</v>
          </cell>
        </row>
        <row r="279">
          <cell r="E279" t="str">
            <v>Skärblacka</v>
          </cell>
          <cell r="F279">
            <v>0</v>
          </cell>
          <cell r="G279">
            <v>96.5</v>
          </cell>
          <cell r="H279">
            <v>472</v>
          </cell>
          <cell r="I279">
            <v>0</v>
          </cell>
          <cell r="J279">
            <v>31</v>
          </cell>
          <cell r="K279">
            <v>31</v>
          </cell>
          <cell r="M279">
            <v>54.6</v>
          </cell>
          <cell r="N279">
            <v>68.25</v>
          </cell>
        </row>
        <row r="280">
          <cell r="E280" t="str">
            <v>Kinda</v>
          </cell>
          <cell r="J280">
            <v>60</v>
          </cell>
          <cell r="M280">
            <v>60</v>
          </cell>
          <cell r="N280">
            <v>75</v>
          </cell>
        </row>
        <row r="281">
          <cell r="E281" t="str">
            <v>Sturefors</v>
          </cell>
          <cell r="F281">
            <v>660</v>
          </cell>
          <cell r="G281">
            <v>99</v>
          </cell>
          <cell r="H281">
            <v>457</v>
          </cell>
          <cell r="I281" t="str">
            <v>3.0</v>
          </cell>
          <cell r="J281">
            <v>29</v>
          </cell>
          <cell r="K281">
            <v>7</v>
          </cell>
          <cell r="L281">
            <v>0.35</v>
          </cell>
          <cell r="M281">
            <v>48.2</v>
          </cell>
          <cell r="N281">
            <v>60.25</v>
          </cell>
        </row>
        <row r="282">
          <cell r="E282" t="str">
            <v>Ljungsbro</v>
          </cell>
          <cell r="F282">
            <v>660</v>
          </cell>
          <cell r="G282">
            <v>99</v>
          </cell>
          <cell r="H282">
            <v>457</v>
          </cell>
          <cell r="I282" t="str">
            <v>3.0</v>
          </cell>
          <cell r="J282">
            <v>29</v>
          </cell>
          <cell r="K282">
            <v>7</v>
          </cell>
          <cell r="L282">
            <v>0.35</v>
          </cell>
          <cell r="M282">
            <v>48.2</v>
          </cell>
          <cell r="N282">
            <v>60.25</v>
          </cell>
        </row>
        <row r="283">
          <cell r="E283" t="str">
            <v>Malmslätt</v>
          </cell>
          <cell r="F283">
            <v>660</v>
          </cell>
          <cell r="G283">
            <v>99</v>
          </cell>
          <cell r="H283">
            <v>457</v>
          </cell>
          <cell r="I283" t="str">
            <v>3.0</v>
          </cell>
          <cell r="J283">
            <v>29</v>
          </cell>
          <cell r="K283">
            <v>7</v>
          </cell>
          <cell r="L283">
            <v>0.35</v>
          </cell>
          <cell r="M283">
            <v>48.2</v>
          </cell>
          <cell r="N283">
            <v>60.25</v>
          </cell>
        </row>
        <row r="284">
          <cell r="E284" t="str">
            <v>Linghem</v>
          </cell>
          <cell r="F284">
            <v>660</v>
          </cell>
          <cell r="G284">
            <v>99</v>
          </cell>
          <cell r="H284">
            <v>457</v>
          </cell>
          <cell r="I284" t="str">
            <v>3.0</v>
          </cell>
          <cell r="J284">
            <v>29</v>
          </cell>
          <cell r="K284">
            <v>7</v>
          </cell>
          <cell r="L284">
            <v>0.35</v>
          </cell>
          <cell r="M284">
            <v>48.2</v>
          </cell>
          <cell r="N284">
            <v>60.25</v>
          </cell>
        </row>
        <row r="285">
          <cell r="E285" t="str">
            <v>Södertälje</v>
          </cell>
          <cell r="F285">
            <v>0</v>
          </cell>
          <cell r="G285">
            <v>85</v>
          </cell>
          <cell r="H285">
            <v>312</v>
          </cell>
          <cell r="I285">
            <v>0</v>
          </cell>
          <cell r="J285">
            <v>46.4</v>
          </cell>
          <cell r="K285">
            <v>32.5</v>
          </cell>
          <cell r="L285">
            <v>0.25</v>
          </cell>
          <cell r="M285">
            <v>56.665932642487043</v>
          </cell>
          <cell r="N285">
            <v>70.832415803108802</v>
          </cell>
        </row>
        <row r="286">
          <cell r="E286" t="str">
            <v xml:space="preserve">Järna </v>
          </cell>
          <cell r="F286">
            <v>0</v>
          </cell>
          <cell r="G286">
            <v>85</v>
          </cell>
          <cell r="H286">
            <v>312</v>
          </cell>
          <cell r="I286">
            <v>0</v>
          </cell>
          <cell r="J286">
            <v>46.4</v>
          </cell>
          <cell r="K286">
            <v>32.5</v>
          </cell>
          <cell r="L286">
            <v>0.25</v>
          </cell>
          <cell r="M286">
            <v>56.665932642487043</v>
          </cell>
          <cell r="N286">
            <v>70.832415803108802</v>
          </cell>
        </row>
        <row r="287">
          <cell r="E287" t="str">
            <v>Nykvarn</v>
          </cell>
          <cell r="F287">
            <v>0</v>
          </cell>
          <cell r="G287">
            <v>85</v>
          </cell>
          <cell r="H287">
            <v>312</v>
          </cell>
          <cell r="I287">
            <v>0</v>
          </cell>
          <cell r="J287">
            <v>46.4</v>
          </cell>
          <cell r="K287">
            <v>32.5</v>
          </cell>
          <cell r="L287">
            <v>0.25</v>
          </cell>
          <cell r="M287">
            <v>56.665932642487043</v>
          </cell>
          <cell r="N287">
            <v>70.832415803108802</v>
          </cell>
        </row>
        <row r="288">
          <cell r="E288" t="str">
            <v>Tidaholm</v>
          </cell>
          <cell r="F288">
            <v>3000</v>
          </cell>
          <cell r="I288">
            <v>1.55</v>
          </cell>
          <cell r="J288">
            <v>53</v>
          </cell>
          <cell r="M288">
            <v>57.65440414507772</v>
          </cell>
          <cell r="N288">
            <v>72.068005181347147</v>
          </cell>
        </row>
        <row r="289">
          <cell r="E289" t="str">
            <v>Tierp</v>
          </cell>
          <cell r="F289">
            <v>28767</v>
          </cell>
          <cell r="G289">
            <v>87</v>
          </cell>
          <cell r="H289">
            <v>0</v>
          </cell>
          <cell r="I289">
            <v>0</v>
          </cell>
          <cell r="J289">
            <v>40.5</v>
          </cell>
          <cell r="M289">
            <v>55.405181347150261</v>
          </cell>
          <cell r="N289">
            <v>69.256476683937819</v>
          </cell>
        </row>
        <row r="290">
          <cell r="E290" t="str">
            <v>Torsås</v>
          </cell>
          <cell r="J290">
            <v>53</v>
          </cell>
          <cell r="M290">
            <v>53</v>
          </cell>
          <cell r="N290">
            <v>66.25</v>
          </cell>
        </row>
        <row r="291">
          <cell r="E291" t="str">
            <v>Tranås</v>
          </cell>
          <cell r="F291">
            <v>2700</v>
          </cell>
          <cell r="G291">
            <v>107.2</v>
          </cell>
          <cell r="H291">
            <v>175</v>
          </cell>
          <cell r="I291">
            <v>0</v>
          </cell>
          <cell r="J291">
            <v>30.2</v>
          </cell>
          <cell r="M291">
            <v>41.319170984455958</v>
          </cell>
          <cell r="N291">
            <v>51.648963730569946</v>
          </cell>
        </row>
        <row r="292">
          <cell r="E292" t="str">
            <v>Trelleborg</v>
          </cell>
          <cell r="G292">
            <v>100</v>
          </cell>
          <cell r="H292">
            <v>160</v>
          </cell>
          <cell r="J292">
            <v>53</v>
          </cell>
          <cell r="M292">
            <v>61.290155440414509</v>
          </cell>
          <cell r="N292">
            <v>76.612694300518143</v>
          </cell>
        </row>
        <row r="293">
          <cell r="E293" t="str">
            <v>Trollhättan</v>
          </cell>
          <cell r="F293">
            <v>8000</v>
          </cell>
          <cell r="G293">
            <v>88</v>
          </cell>
          <cell r="H293">
            <v>200</v>
          </cell>
          <cell r="I293">
            <v>0</v>
          </cell>
          <cell r="J293">
            <v>38</v>
          </cell>
          <cell r="K293">
            <v>38</v>
          </cell>
          <cell r="L293">
            <v>0.16</v>
          </cell>
          <cell r="M293">
            <v>51.26424870466321</v>
          </cell>
          <cell r="N293">
            <v>64.080310880829018</v>
          </cell>
        </row>
        <row r="294">
          <cell r="E294" t="str">
            <v>Uddevalla</v>
          </cell>
          <cell r="F294">
            <v>1710</v>
          </cell>
          <cell r="G294">
            <v>74.2</v>
          </cell>
          <cell r="H294">
            <v>575</v>
          </cell>
          <cell r="I294">
            <v>0</v>
          </cell>
          <cell r="J294">
            <v>25.5</v>
          </cell>
          <cell r="K294">
            <v>24.5</v>
          </cell>
          <cell r="L294">
            <v>0.35</v>
          </cell>
          <cell r="M294">
            <v>48.142227979274608</v>
          </cell>
          <cell r="N294">
            <v>60.177784974093257</v>
          </cell>
        </row>
        <row r="295">
          <cell r="E295" t="str">
            <v>Ulricehamn</v>
          </cell>
          <cell r="F295">
            <v>4200</v>
          </cell>
          <cell r="G295">
            <v>87.7</v>
          </cell>
          <cell r="H295">
            <v>230</v>
          </cell>
          <cell r="J295">
            <v>44</v>
          </cell>
          <cell r="M295">
            <v>56.627461139896376</v>
          </cell>
          <cell r="N295">
            <v>70.784326424870471</v>
          </cell>
        </row>
        <row r="296">
          <cell r="E296" t="str">
            <v>Hörnefors</v>
          </cell>
          <cell r="F296">
            <v>2510</v>
          </cell>
          <cell r="G296">
            <v>84</v>
          </cell>
          <cell r="H296">
            <v>296.60000000000002</v>
          </cell>
          <cell r="J296">
            <v>35.200000000000003</v>
          </cell>
          <cell r="K296">
            <v>18.600000000000001</v>
          </cell>
          <cell r="L296">
            <v>0.25</v>
          </cell>
          <cell r="M296">
            <v>45.259533678756476</v>
          </cell>
          <cell r="N296">
            <v>56.574417098445593</v>
          </cell>
        </row>
        <row r="297">
          <cell r="E297" t="str">
            <v>Umeå</v>
          </cell>
          <cell r="F297">
            <v>2510</v>
          </cell>
          <cell r="G297">
            <v>84</v>
          </cell>
          <cell r="H297">
            <v>296.60000000000002</v>
          </cell>
          <cell r="J297">
            <v>35.200000000000003</v>
          </cell>
          <cell r="K297">
            <v>18.600000000000001</v>
          </cell>
          <cell r="L297">
            <v>0.25</v>
          </cell>
          <cell r="M297">
            <v>45.259533678756476</v>
          </cell>
          <cell r="N297">
            <v>56.574417098445593</v>
          </cell>
        </row>
        <row r="298">
          <cell r="E298" t="str">
            <v>Sävar</v>
          </cell>
          <cell r="F298">
            <v>2510</v>
          </cell>
          <cell r="G298">
            <v>84</v>
          </cell>
          <cell r="H298">
            <v>296.60000000000002</v>
          </cell>
          <cell r="J298">
            <v>35.200000000000003</v>
          </cell>
          <cell r="K298">
            <v>18.600000000000001</v>
          </cell>
          <cell r="L298">
            <v>0.25</v>
          </cell>
          <cell r="M298">
            <v>45.259533678756476</v>
          </cell>
          <cell r="N298">
            <v>56.574417098445593</v>
          </cell>
        </row>
        <row r="299">
          <cell r="E299" t="str">
            <v>Holmsund</v>
          </cell>
          <cell r="F299">
            <v>2510</v>
          </cell>
          <cell r="G299">
            <v>84</v>
          </cell>
          <cell r="H299">
            <v>296.60000000000002</v>
          </cell>
          <cell r="J299">
            <v>35.200000000000003</v>
          </cell>
          <cell r="K299">
            <v>18.600000000000001</v>
          </cell>
          <cell r="L299">
            <v>0.25</v>
          </cell>
          <cell r="M299">
            <v>45.259533678756476</v>
          </cell>
          <cell r="N299">
            <v>56.574417098445593</v>
          </cell>
        </row>
        <row r="300">
          <cell r="E300" t="str">
            <v>Bjurholm</v>
          </cell>
          <cell r="F300">
            <v>2510</v>
          </cell>
          <cell r="G300">
            <v>84</v>
          </cell>
          <cell r="H300">
            <v>296.60000000000002</v>
          </cell>
          <cell r="J300">
            <v>33.9</v>
          </cell>
          <cell r="K300">
            <v>33.9</v>
          </cell>
          <cell r="L300">
            <v>0.25</v>
          </cell>
          <cell r="M300">
            <v>48.109533678756478</v>
          </cell>
          <cell r="N300">
            <v>60.136917098445593</v>
          </cell>
        </row>
        <row r="301">
          <cell r="E301" t="str">
            <v>Vaggeryd</v>
          </cell>
          <cell r="F301">
            <v>5000</v>
          </cell>
          <cell r="G301">
            <v>87.7</v>
          </cell>
          <cell r="H301">
            <v>200</v>
          </cell>
          <cell r="I301">
            <v>1</v>
          </cell>
          <cell r="J301">
            <v>36</v>
          </cell>
          <cell r="M301">
            <v>49.678756476683937</v>
          </cell>
          <cell r="N301">
            <v>62.098445595854919</v>
          </cell>
        </row>
        <row r="303">
          <cell r="E303" t="str">
            <v>Varberg</v>
          </cell>
          <cell r="F303">
            <v>11883</v>
          </cell>
          <cell r="G303">
            <v>90</v>
          </cell>
          <cell r="H303">
            <v>0</v>
          </cell>
          <cell r="I303">
            <v>0</v>
          </cell>
          <cell r="J303">
            <v>44</v>
          </cell>
          <cell r="M303">
            <v>50.156994818652848</v>
          </cell>
          <cell r="N303">
            <v>62.696243523316056</v>
          </cell>
        </row>
        <row r="304">
          <cell r="F304">
            <v>11883</v>
          </cell>
          <cell r="G304">
            <v>90</v>
          </cell>
          <cell r="H304">
            <v>0</v>
          </cell>
          <cell r="I304">
            <v>0</v>
          </cell>
          <cell r="J304">
            <v>58.3</v>
          </cell>
          <cell r="M304">
            <v>64.456994818652845</v>
          </cell>
          <cell r="N304">
            <v>80.571243523316056</v>
          </cell>
        </row>
        <row r="305">
          <cell r="E305" t="str">
            <v>Nyköping</v>
          </cell>
          <cell r="I305">
            <v>1</v>
          </cell>
          <cell r="J305">
            <v>56</v>
          </cell>
          <cell r="M305">
            <v>58</v>
          </cell>
          <cell r="N305">
            <v>72.5</v>
          </cell>
        </row>
        <row r="306">
          <cell r="E306" t="str">
            <v>Vänersborg</v>
          </cell>
          <cell r="I306">
            <v>0.54</v>
          </cell>
          <cell r="J306">
            <v>57</v>
          </cell>
          <cell r="M306">
            <v>58.08</v>
          </cell>
          <cell r="N306">
            <v>72.599999999999994</v>
          </cell>
        </row>
        <row r="307">
          <cell r="E307" t="str">
            <v>Tibro</v>
          </cell>
          <cell r="I307">
            <v>0.5</v>
          </cell>
          <cell r="J307">
            <v>50</v>
          </cell>
          <cell r="M307">
            <v>51</v>
          </cell>
          <cell r="N307">
            <v>63.75</v>
          </cell>
        </row>
        <row r="308">
          <cell r="E308" t="str">
            <v>Årjäng</v>
          </cell>
          <cell r="I308">
            <v>0.55000000000000004</v>
          </cell>
          <cell r="J308">
            <v>58.8</v>
          </cell>
          <cell r="M308">
            <v>59.9</v>
          </cell>
          <cell r="N308">
            <v>74.875</v>
          </cell>
        </row>
        <row r="309">
          <cell r="E309" t="str">
            <v>Tanum</v>
          </cell>
          <cell r="I309">
            <v>0.51</v>
          </cell>
          <cell r="J309">
            <v>61.9</v>
          </cell>
          <cell r="M309">
            <v>62.92</v>
          </cell>
          <cell r="N309">
            <v>78.650000000000006</v>
          </cell>
        </row>
        <row r="310">
          <cell r="E310" t="str">
            <v>Tyresö</v>
          </cell>
          <cell r="I310">
            <v>1</v>
          </cell>
          <cell r="J310">
            <v>56.5</v>
          </cell>
          <cell r="M310">
            <v>58.5</v>
          </cell>
          <cell r="N310">
            <v>73.125</v>
          </cell>
        </row>
        <row r="311">
          <cell r="E311" t="str">
            <v>Haninge</v>
          </cell>
          <cell r="N311">
            <v>73.125</v>
          </cell>
        </row>
        <row r="312">
          <cell r="E312" t="str">
            <v>Nacka</v>
          </cell>
          <cell r="N312">
            <v>73.125</v>
          </cell>
        </row>
        <row r="313">
          <cell r="E313" t="str">
            <v>Kinda</v>
          </cell>
        </row>
        <row r="314">
          <cell r="E314" t="str">
            <v>Värmdö</v>
          </cell>
          <cell r="I314">
            <v>0.6</v>
          </cell>
          <cell r="J314">
            <v>64</v>
          </cell>
          <cell r="M314">
            <v>65.2</v>
          </cell>
          <cell r="N314">
            <v>81.5</v>
          </cell>
        </row>
        <row r="315">
          <cell r="E315" t="str">
            <v>Gåshaga</v>
          </cell>
          <cell r="J315">
            <v>63</v>
          </cell>
          <cell r="M315">
            <v>63</v>
          </cell>
          <cell r="N315">
            <v>78.75</v>
          </cell>
        </row>
        <row r="316">
          <cell r="E316" t="str">
            <v>Saltsjöbaden</v>
          </cell>
          <cell r="I316">
            <v>1</v>
          </cell>
          <cell r="J316">
            <v>56.5</v>
          </cell>
          <cell r="M316">
            <v>58.5</v>
          </cell>
          <cell r="N316">
            <v>73.125</v>
          </cell>
        </row>
        <row r="317">
          <cell r="E317" t="str">
            <v>Motala</v>
          </cell>
          <cell r="I317">
            <v>0.5</v>
          </cell>
          <cell r="J317">
            <v>61</v>
          </cell>
          <cell r="M317">
            <v>62</v>
          </cell>
          <cell r="N317">
            <v>77.5</v>
          </cell>
        </row>
        <row r="318">
          <cell r="E318" t="str">
            <v>Askersund</v>
          </cell>
          <cell r="I318">
            <v>0.5</v>
          </cell>
          <cell r="J318">
            <v>61</v>
          </cell>
          <cell r="M318">
            <v>62</v>
          </cell>
          <cell r="N318">
            <v>77.5</v>
          </cell>
        </row>
        <row r="319">
          <cell r="E319" t="str">
            <v>Boxholm</v>
          </cell>
          <cell r="I319">
            <v>0.5</v>
          </cell>
          <cell r="J319">
            <v>61</v>
          </cell>
          <cell r="M319">
            <v>62</v>
          </cell>
          <cell r="N319">
            <v>77.5</v>
          </cell>
        </row>
        <row r="320">
          <cell r="E320" t="str">
            <v>Valdemarsvik</v>
          </cell>
          <cell r="J320">
            <v>55</v>
          </cell>
          <cell r="M320">
            <v>55</v>
          </cell>
          <cell r="N320">
            <v>68.75</v>
          </cell>
        </row>
        <row r="321">
          <cell r="E321" t="str">
            <v>Hultsfred</v>
          </cell>
          <cell r="I321">
            <v>0.5</v>
          </cell>
          <cell r="J321">
            <v>53.6</v>
          </cell>
          <cell r="M321">
            <v>54.6</v>
          </cell>
          <cell r="N321">
            <v>68.25</v>
          </cell>
        </row>
        <row r="322">
          <cell r="E322" t="str">
            <v>Bjuv</v>
          </cell>
          <cell r="I322">
            <v>1.5</v>
          </cell>
          <cell r="J322">
            <v>56.2</v>
          </cell>
          <cell r="M322">
            <v>59.2</v>
          </cell>
          <cell r="N322">
            <v>74</v>
          </cell>
        </row>
        <row r="323">
          <cell r="E323" t="str">
            <v>Uppsala</v>
          </cell>
          <cell r="J323">
            <v>52.5</v>
          </cell>
          <cell r="M323">
            <v>52.5</v>
          </cell>
          <cell r="N323">
            <v>65.625</v>
          </cell>
        </row>
        <row r="324">
          <cell r="E324" t="str">
            <v>Knivsta</v>
          </cell>
          <cell r="J324">
            <v>55</v>
          </cell>
          <cell r="M324">
            <v>55</v>
          </cell>
          <cell r="N324">
            <v>68.75</v>
          </cell>
        </row>
        <row r="325">
          <cell r="E325" t="str">
            <v>Storvreta</v>
          </cell>
          <cell r="J325">
            <v>59.2</v>
          </cell>
          <cell r="M325">
            <v>59.2</v>
          </cell>
          <cell r="N325">
            <v>74</v>
          </cell>
        </row>
        <row r="326">
          <cell r="E326" t="str">
            <v>Vänge</v>
          </cell>
          <cell r="J326">
            <v>59.2</v>
          </cell>
          <cell r="M326">
            <v>59.2</v>
          </cell>
          <cell r="N326">
            <v>74</v>
          </cell>
        </row>
        <row r="327">
          <cell r="E327" t="str">
            <v>Horndal</v>
          </cell>
          <cell r="J327">
            <v>59.2</v>
          </cell>
          <cell r="M327">
            <v>59.2</v>
          </cell>
          <cell r="N327">
            <v>74</v>
          </cell>
        </row>
        <row r="328">
          <cell r="E328" t="str">
            <v>Norberg</v>
          </cell>
          <cell r="I328">
            <v>1.2</v>
          </cell>
          <cell r="J328">
            <v>59</v>
          </cell>
          <cell r="M328">
            <v>61.4</v>
          </cell>
          <cell r="N328">
            <v>76.75</v>
          </cell>
        </row>
        <row r="329">
          <cell r="E329" t="str">
            <v>Gimo</v>
          </cell>
          <cell r="I329">
            <v>1.81</v>
          </cell>
          <cell r="J329">
            <v>52.6</v>
          </cell>
          <cell r="M329">
            <v>56.22</v>
          </cell>
          <cell r="N329">
            <v>70.275000000000006</v>
          </cell>
        </row>
        <row r="330">
          <cell r="E330" t="str">
            <v>Östhammar</v>
          </cell>
          <cell r="J330">
            <v>59.5</v>
          </cell>
          <cell r="M330">
            <v>59.5</v>
          </cell>
          <cell r="N330">
            <v>74.375</v>
          </cell>
        </row>
        <row r="331">
          <cell r="E331" t="str">
            <v>Kalix</v>
          </cell>
          <cell r="I331">
            <v>1.53</v>
          </cell>
          <cell r="J331">
            <v>48.9</v>
          </cell>
          <cell r="M331">
            <v>51.96</v>
          </cell>
          <cell r="N331">
            <v>64.95</v>
          </cell>
        </row>
        <row r="332">
          <cell r="E332" t="str">
            <v>Övertorneå</v>
          </cell>
          <cell r="J332">
            <v>55.9</v>
          </cell>
          <cell r="M332">
            <v>55.9</v>
          </cell>
          <cell r="N332">
            <v>69.875</v>
          </cell>
        </row>
        <row r="333">
          <cell r="E333" t="str">
            <v>Haparanda</v>
          </cell>
          <cell r="J333">
            <v>48.5</v>
          </cell>
          <cell r="M333">
            <v>48.5</v>
          </cell>
          <cell r="N333">
            <v>60.625</v>
          </cell>
        </row>
        <row r="334">
          <cell r="E334" t="str">
            <v>Överkalix</v>
          </cell>
          <cell r="J334">
            <v>54.1</v>
          </cell>
          <cell r="M334">
            <v>54.1</v>
          </cell>
          <cell r="N334">
            <v>67.625</v>
          </cell>
        </row>
        <row r="335">
          <cell r="E335" t="str">
            <v>Vetlanda</v>
          </cell>
          <cell r="F335">
            <v>3207</v>
          </cell>
          <cell r="G335">
            <v>92</v>
          </cell>
          <cell r="H335">
            <v>283</v>
          </cell>
          <cell r="J335">
            <v>38</v>
          </cell>
          <cell r="M335">
            <v>53.151813471502592</v>
          </cell>
          <cell r="N335">
            <v>66.439766839378237</v>
          </cell>
        </row>
        <row r="336">
          <cell r="E336" t="str">
            <v>Vimmerby</v>
          </cell>
          <cell r="F336">
            <v>1860</v>
          </cell>
          <cell r="J336">
            <v>44</v>
          </cell>
          <cell r="M336">
            <v>44.96373056994819</v>
          </cell>
          <cell r="N336">
            <v>56.204663212435236</v>
          </cell>
        </row>
        <row r="337">
          <cell r="F337">
            <v>1860</v>
          </cell>
          <cell r="J337">
            <v>44</v>
          </cell>
          <cell r="M337">
            <v>44.96373056994819</v>
          </cell>
          <cell r="N337">
            <v>56.204663212435236</v>
          </cell>
        </row>
        <row r="338">
          <cell r="F338">
            <v>1860</v>
          </cell>
          <cell r="J338">
            <v>52</v>
          </cell>
          <cell r="M338">
            <v>52.96373056994819</v>
          </cell>
          <cell r="N338">
            <v>66.204663212435236</v>
          </cell>
        </row>
        <row r="339">
          <cell r="F339">
            <v>1860</v>
          </cell>
          <cell r="J339">
            <v>52</v>
          </cell>
          <cell r="M339">
            <v>52.96373056994819</v>
          </cell>
          <cell r="N339">
            <v>66.204663212435236</v>
          </cell>
        </row>
        <row r="340">
          <cell r="F340">
            <v>1860</v>
          </cell>
          <cell r="J340">
            <v>52</v>
          </cell>
          <cell r="M340">
            <v>52.96373056994819</v>
          </cell>
          <cell r="N340">
            <v>66.204663212435236</v>
          </cell>
        </row>
        <row r="341">
          <cell r="F341">
            <v>1860</v>
          </cell>
          <cell r="J341">
            <v>52</v>
          </cell>
          <cell r="M341">
            <v>52.96373056994819</v>
          </cell>
          <cell r="N341">
            <v>66.204663212435236</v>
          </cell>
        </row>
        <row r="342">
          <cell r="F342">
            <v>1860</v>
          </cell>
          <cell r="J342">
            <v>52</v>
          </cell>
          <cell r="M342">
            <v>52.96373056994819</v>
          </cell>
          <cell r="N342">
            <v>66.204663212435236</v>
          </cell>
        </row>
        <row r="343">
          <cell r="F343">
            <v>1860</v>
          </cell>
          <cell r="J343">
            <v>52</v>
          </cell>
          <cell r="M343">
            <v>52.96373056994819</v>
          </cell>
          <cell r="N343">
            <v>66.204663212435236</v>
          </cell>
        </row>
        <row r="344">
          <cell r="F344">
            <v>1860</v>
          </cell>
          <cell r="J344">
            <v>52</v>
          </cell>
          <cell r="M344">
            <v>52.96373056994819</v>
          </cell>
          <cell r="N344">
            <v>66.204663212435236</v>
          </cell>
        </row>
        <row r="345">
          <cell r="F345">
            <v>1806</v>
          </cell>
          <cell r="J345">
            <v>52</v>
          </cell>
          <cell r="M345">
            <v>52.935751295336786</v>
          </cell>
          <cell r="N345">
            <v>66.169689119170982</v>
          </cell>
        </row>
        <row r="346">
          <cell r="E346" t="str">
            <v>Värnamo</v>
          </cell>
          <cell r="F346">
            <v>5000</v>
          </cell>
          <cell r="G346">
            <v>87.7</v>
          </cell>
          <cell r="H346">
            <v>240</v>
          </cell>
          <cell r="I346">
            <v>0</v>
          </cell>
          <cell r="J346">
            <v>40.4</v>
          </cell>
          <cell r="K346">
            <v>30.4</v>
          </cell>
          <cell r="L346">
            <v>0.35</v>
          </cell>
          <cell r="M346">
            <v>50.4</v>
          </cell>
          <cell r="N346">
            <v>63</v>
          </cell>
        </row>
        <row r="347">
          <cell r="F347">
            <v>5000</v>
          </cell>
          <cell r="G347">
            <v>87.7</v>
          </cell>
          <cell r="H347">
            <v>264</v>
          </cell>
          <cell r="I347">
            <v>0</v>
          </cell>
          <cell r="J347">
            <v>46.63</v>
          </cell>
          <cell r="K347">
            <v>46.51</v>
          </cell>
          <cell r="L347">
            <v>0.35</v>
          </cell>
          <cell r="M347">
            <v>61.174943005181348</v>
          </cell>
          <cell r="N347">
            <v>76.468678756476692</v>
          </cell>
        </row>
        <row r="348">
          <cell r="E348" t="str">
            <v>Fagersta</v>
          </cell>
          <cell r="F348">
            <v>4350</v>
          </cell>
          <cell r="G348">
            <v>90</v>
          </cell>
          <cell r="H348">
            <v>398</v>
          </cell>
          <cell r="I348">
            <v>2.4</v>
          </cell>
          <cell r="J348">
            <v>29.9</v>
          </cell>
          <cell r="M348">
            <v>55.513471502590676</v>
          </cell>
          <cell r="N348">
            <v>69.391839378238345</v>
          </cell>
        </row>
        <row r="349">
          <cell r="E349" t="str">
            <v>Ludvika</v>
          </cell>
          <cell r="F349">
            <v>15606</v>
          </cell>
          <cell r="G349">
            <v>80</v>
          </cell>
          <cell r="H349">
            <v>196</v>
          </cell>
          <cell r="I349">
            <v>2.4</v>
          </cell>
          <cell r="J349">
            <v>39.700000000000003</v>
          </cell>
          <cell r="M349">
            <v>60.710362694300521</v>
          </cell>
          <cell r="N349">
            <v>75.887953367875653</v>
          </cell>
        </row>
        <row r="350">
          <cell r="E350" t="str">
            <v>Grängesberg</v>
          </cell>
          <cell r="F350">
            <v>32810</v>
          </cell>
          <cell r="G350">
            <v>80</v>
          </cell>
          <cell r="H350">
            <v>0</v>
          </cell>
          <cell r="I350">
            <v>2.4</v>
          </cell>
          <cell r="J350">
            <v>35.4</v>
          </cell>
          <cell r="M350">
            <v>57.2</v>
          </cell>
          <cell r="N350">
            <v>71.5</v>
          </cell>
        </row>
        <row r="351">
          <cell r="E351" t="str">
            <v>Västervik</v>
          </cell>
          <cell r="F351">
            <v>2034</v>
          </cell>
          <cell r="G351">
            <v>88</v>
          </cell>
          <cell r="H351">
            <v>239</v>
          </cell>
          <cell r="I351">
            <v>0.26</v>
          </cell>
          <cell r="J351">
            <v>40.200000000000003</v>
          </cell>
          <cell r="K351">
            <v>22.6</v>
          </cell>
          <cell r="L351">
            <v>0.33200000000000002</v>
          </cell>
          <cell r="M351">
            <v>46.828095336787563</v>
          </cell>
          <cell r="N351">
            <v>58.535119170984451</v>
          </cell>
        </row>
        <row r="352">
          <cell r="F352">
            <v>2034</v>
          </cell>
          <cell r="G352">
            <v>88</v>
          </cell>
          <cell r="H352">
            <v>239</v>
          </cell>
          <cell r="I352">
            <v>0.26</v>
          </cell>
          <cell r="J352">
            <v>40.200000000000003</v>
          </cell>
          <cell r="K352">
            <v>22.6</v>
          </cell>
          <cell r="L352">
            <v>0.33200000000000002</v>
          </cell>
          <cell r="M352">
            <v>46.828095336787563</v>
          </cell>
          <cell r="N352">
            <v>58.535119170984451</v>
          </cell>
        </row>
        <row r="353">
          <cell r="F353">
            <v>2034</v>
          </cell>
          <cell r="G353">
            <v>88</v>
          </cell>
          <cell r="H353">
            <v>239</v>
          </cell>
          <cell r="I353">
            <v>0.26</v>
          </cell>
          <cell r="J353">
            <v>40.200000000000003</v>
          </cell>
          <cell r="K353">
            <v>22.6</v>
          </cell>
          <cell r="L353">
            <v>0.33200000000000002</v>
          </cell>
          <cell r="M353">
            <v>46.828095336787563</v>
          </cell>
          <cell r="N353">
            <v>58.535119170984451</v>
          </cell>
        </row>
        <row r="354">
          <cell r="E354" t="str">
            <v>Växjö</v>
          </cell>
          <cell r="F354">
            <v>0</v>
          </cell>
          <cell r="G354">
            <v>90</v>
          </cell>
          <cell r="H354">
            <v>234</v>
          </cell>
          <cell r="I354">
            <v>2.75</v>
          </cell>
          <cell r="J354">
            <v>30.5</v>
          </cell>
          <cell r="K354">
            <v>0</v>
          </cell>
          <cell r="L354">
            <v>0</v>
          </cell>
          <cell r="M354">
            <v>46.911917098445599</v>
          </cell>
          <cell r="N354">
            <v>58.639896373056999</v>
          </cell>
        </row>
        <row r="355">
          <cell r="F355">
            <v>0</v>
          </cell>
          <cell r="G355">
            <v>90</v>
          </cell>
          <cell r="H355">
            <v>234</v>
          </cell>
          <cell r="I355">
            <v>0</v>
          </cell>
          <cell r="J355">
            <v>38.5</v>
          </cell>
          <cell r="K355">
            <v>0</v>
          </cell>
          <cell r="L355">
            <v>0</v>
          </cell>
          <cell r="M355">
            <v>49.411917098445599</v>
          </cell>
          <cell r="N355">
            <v>61.764896373056999</v>
          </cell>
        </row>
        <row r="356">
          <cell r="F356">
            <v>0</v>
          </cell>
          <cell r="G356">
            <v>90</v>
          </cell>
          <cell r="H356">
            <v>234</v>
          </cell>
          <cell r="I356">
            <v>0</v>
          </cell>
          <cell r="J356">
            <v>38.5</v>
          </cell>
          <cell r="K356">
            <v>0</v>
          </cell>
          <cell r="L356">
            <v>0</v>
          </cell>
          <cell r="M356">
            <v>49.411917098445599</v>
          </cell>
          <cell r="N356">
            <v>61.764896373056999</v>
          </cell>
        </row>
        <row r="357">
          <cell r="F357">
            <v>0</v>
          </cell>
          <cell r="G357">
            <v>90</v>
          </cell>
          <cell r="H357">
            <v>234</v>
          </cell>
          <cell r="I357">
            <v>0</v>
          </cell>
          <cell r="J357">
            <v>38.5</v>
          </cell>
          <cell r="K357">
            <v>0</v>
          </cell>
          <cell r="L357">
            <v>0</v>
          </cell>
          <cell r="M357">
            <v>49.411917098445599</v>
          </cell>
          <cell r="N357">
            <v>61.764896373056999</v>
          </cell>
        </row>
        <row r="358">
          <cell r="E358" t="str">
            <v>Ystad</v>
          </cell>
          <cell r="F358">
            <v>3300</v>
          </cell>
          <cell r="J358">
            <v>60.2</v>
          </cell>
          <cell r="K358">
            <v>48.2</v>
          </cell>
          <cell r="L358">
            <v>0.35</v>
          </cell>
          <cell r="M358">
            <v>57.7</v>
          </cell>
          <cell r="N358">
            <v>72.099999999999994</v>
          </cell>
        </row>
        <row r="359">
          <cell r="E359" t="str">
            <v>Ånge</v>
          </cell>
          <cell r="F359">
            <v>25440</v>
          </cell>
          <cell r="G359">
            <v>96</v>
          </cell>
          <cell r="H359">
            <v>115</v>
          </cell>
          <cell r="J359">
            <v>43</v>
          </cell>
          <cell r="M359">
            <v>61.901554404145074</v>
          </cell>
          <cell r="N359">
            <v>77.376943005181346</v>
          </cell>
        </row>
        <row r="360">
          <cell r="F360">
            <v>25440</v>
          </cell>
          <cell r="G360">
            <v>96</v>
          </cell>
          <cell r="H360">
            <v>115</v>
          </cell>
          <cell r="J360">
            <v>43</v>
          </cell>
          <cell r="M360">
            <v>61.901554404145074</v>
          </cell>
          <cell r="N360">
            <v>77.376943005181346</v>
          </cell>
        </row>
        <row r="361">
          <cell r="E361" t="str">
            <v>Åsele</v>
          </cell>
          <cell r="J361">
            <v>52</v>
          </cell>
          <cell r="M361">
            <v>52</v>
          </cell>
          <cell r="N361">
            <v>65</v>
          </cell>
        </row>
        <row r="362">
          <cell r="E362" t="str">
            <v>Åtvidaberg</v>
          </cell>
          <cell r="J362">
            <v>53.9</v>
          </cell>
          <cell r="M362">
            <v>53.9</v>
          </cell>
          <cell r="N362">
            <v>67.375</v>
          </cell>
        </row>
        <row r="363">
          <cell r="E363" t="str">
            <v>Älvkarleby</v>
          </cell>
          <cell r="F363">
            <v>270</v>
          </cell>
          <cell r="G363">
            <v>65</v>
          </cell>
          <cell r="H363">
            <v>270</v>
          </cell>
          <cell r="I363">
            <v>0</v>
          </cell>
          <cell r="J363">
            <v>30</v>
          </cell>
          <cell r="M363">
            <v>39.233160621761655</v>
          </cell>
          <cell r="N363">
            <v>49.041450777202073</v>
          </cell>
        </row>
        <row r="364">
          <cell r="E364" t="str">
            <v>Älvsbyn</v>
          </cell>
          <cell r="G364">
            <v>80</v>
          </cell>
          <cell r="H364">
            <v>449</v>
          </cell>
          <cell r="J364">
            <v>28.5</v>
          </cell>
          <cell r="K364">
            <v>17.3</v>
          </cell>
          <cell r="L364">
            <v>0.217</v>
          </cell>
          <cell r="M364">
            <v>44.680998963730566</v>
          </cell>
          <cell r="N364">
            <v>55.851248704663206</v>
          </cell>
        </row>
        <row r="365">
          <cell r="E365" t="str">
            <v>Ängelholm</v>
          </cell>
          <cell r="F365">
            <v>326</v>
          </cell>
          <cell r="G365">
            <v>96.5</v>
          </cell>
          <cell r="H365">
            <v>153</v>
          </cell>
          <cell r="J365">
            <v>43.2</v>
          </cell>
          <cell r="M365">
            <v>51</v>
          </cell>
          <cell r="N365">
            <v>63.75</v>
          </cell>
        </row>
        <row r="366">
          <cell r="F366">
            <v>326</v>
          </cell>
          <cell r="G366">
            <v>96.5</v>
          </cell>
          <cell r="H366">
            <v>153</v>
          </cell>
          <cell r="J366">
            <v>43.2</v>
          </cell>
          <cell r="M366">
            <v>51.01891191709845</v>
          </cell>
          <cell r="N366">
            <v>63.773639896373062</v>
          </cell>
        </row>
        <row r="367">
          <cell r="F367">
            <v>326</v>
          </cell>
          <cell r="G367">
            <v>96.5</v>
          </cell>
          <cell r="H367">
            <v>153</v>
          </cell>
          <cell r="J367">
            <v>43.2</v>
          </cell>
          <cell r="M367">
            <v>51.01891191709845</v>
          </cell>
          <cell r="N367">
            <v>63.773639896373062</v>
          </cell>
        </row>
        <row r="368">
          <cell r="E368" t="str">
            <v>Helsingborg</v>
          </cell>
          <cell r="F368">
            <v>3140</v>
          </cell>
          <cell r="G368">
            <v>96</v>
          </cell>
          <cell r="H368">
            <v>126.4</v>
          </cell>
          <cell r="I368">
            <v>2.52</v>
          </cell>
          <cell r="J368">
            <v>38.880000000000003</v>
          </cell>
          <cell r="K368">
            <v>27.2</v>
          </cell>
          <cell r="L368">
            <v>0.17</v>
          </cell>
          <cell r="M368">
            <v>48.98</v>
          </cell>
          <cell r="N368">
            <v>61.23</v>
          </cell>
        </row>
        <row r="369">
          <cell r="E369" t="str">
            <v>Örkelljunga</v>
          </cell>
          <cell r="F369">
            <v>14300</v>
          </cell>
          <cell r="G369">
            <v>100</v>
          </cell>
          <cell r="J369">
            <v>51.6</v>
          </cell>
          <cell r="M369">
            <v>59</v>
          </cell>
          <cell r="N369">
            <v>73.7</v>
          </cell>
        </row>
        <row r="370">
          <cell r="E370" t="str">
            <v>Simrishamn</v>
          </cell>
          <cell r="F370">
            <v>0</v>
          </cell>
          <cell r="G370">
            <v>0</v>
          </cell>
          <cell r="H370">
            <v>0</v>
          </cell>
          <cell r="I370">
            <v>0</v>
          </cell>
          <cell r="J370">
            <v>57</v>
          </cell>
          <cell r="K370">
            <v>57</v>
          </cell>
          <cell r="L370">
            <v>32</v>
          </cell>
          <cell r="M370">
            <v>57</v>
          </cell>
          <cell r="N370">
            <v>71.25</v>
          </cell>
        </row>
        <row r="371">
          <cell r="E371" t="str">
            <v>Örnsköldsvik</v>
          </cell>
          <cell r="F371">
            <v>1470</v>
          </cell>
          <cell r="G371">
            <v>84</v>
          </cell>
          <cell r="H371">
            <v>357.2</v>
          </cell>
          <cell r="I371">
            <v>0</v>
          </cell>
          <cell r="J371">
            <v>32.799999999999997</v>
          </cell>
          <cell r="K371">
            <v>32.799999999999997</v>
          </cell>
          <cell r="M371">
            <v>49.108186528497406</v>
          </cell>
          <cell r="N371">
            <v>61.385233160621759</v>
          </cell>
        </row>
      </sheetData>
      <sheetData sheetId="5"/>
      <sheetData sheetId="6"/>
      <sheetData sheetId="7"/>
      <sheetData sheetId="8"/>
      <sheetData sheetId="9" refreshError="1"/>
      <sheetData sheetId="10" refreshError="1"/>
      <sheetData sheetId="11" refreshError="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K Mindre flerfamhus03 "/>
      <sheetName val="VMK Större flerfamhus03"/>
      <sheetName val="Pris Mindre flerfamiljshus 2003"/>
      <sheetName val="Pris Större flerfamiljshus 2003"/>
    </sheetNames>
    <sheetDataSet>
      <sheetData sheetId="0"/>
      <sheetData sheetId="1"/>
      <sheetData sheetId="2">
        <row r="2">
          <cell r="B2">
            <v>114</v>
          </cell>
          <cell r="C2" t="str">
            <v>Upplands-Väsby (Nät: Upplands-Väsby)</v>
          </cell>
          <cell r="D2" t="str">
            <v xml:space="preserve">Fortum Värme, AB </v>
          </cell>
          <cell r="E2" t="str">
            <v>Upplands-Väsby</v>
          </cell>
          <cell r="F2">
            <v>210</v>
          </cell>
          <cell r="G2">
            <v>87</v>
          </cell>
          <cell r="H2">
            <v>2300</v>
          </cell>
          <cell r="I2">
            <v>428</v>
          </cell>
          <cell r="J2">
            <v>2.25</v>
          </cell>
          <cell r="K2">
            <v>31.2</v>
          </cell>
          <cell r="L2">
            <v>18</v>
          </cell>
          <cell r="M2">
            <v>0.2</v>
          </cell>
          <cell r="N2">
            <v>66.931200000000004</v>
          </cell>
        </row>
        <row r="3">
          <cell r="B3">
            <v>120</v>
          </cell>
          <cell r="C3" t="str">
            <v>Värmdö (Nät: Gustavsberg)</v>
          </cell>
          <cell r="D3" t="str">
            <v>Vattenfall AB</v>
          </cell>
          <cell r="E3" t="str">
            <v>Gustavsberg</v>
          </cell>
          <cell r="F3">
            <v>5.0999999999999996</v>
          </cell>
          <cell r="G3">
            <v>0</v>
          </cell>
          <cell r="H3">
            <v>0</v>
          </cell>
          <cell r="I3">
            <v>0</v>
          </cell>
          <cell r="J3">
            <v>0</v>
          </cell>
          <cell r="K3">
            <v>61</v>
          </cell>
          <cell r="L3">
            <v>0</v>
          </cell>
          <cell r="M3">
            <v>0</v>
          </cell>
          <cell r="N3">
            <v>76.25</v>
          </cell>
          <cell r="Q3" t="str">
            <v>Vattenfall meddelat genomsnittspris exkl moms via e-post.SFV/LOL</v>
          </cell>
        </row>
        <row r="4">
          <cell r="B4">
            <v>123</v>
          </cell>
          <cell r="C4" t="str">
            <v>Järfälla (Nät: Järfälla)</v>
          </cell>
          <cell r="D4" t="str">
            <v>Graninge Järfälla Värme AB</v>
          </cell>
          <cell r="E4" t="str">
            <v>Järfälla</v>
          </cell>
          <cell r="F4">
            <v>235</v>
          </cell>
          <cell r="G4">
            <v>87.7</v>
          </cell>
          <cell r="H4">
            <v>5500</v>
          </cell>
          <cell r="I4">
            <v>310</v>
          </cell>
          <cell r="J4">
            <v>1.7</v>
          </cell>
          <cell r="K4">
            <v>34.5</v>
          </cell>
          <cell r="L4">
            <v>29.5</v>
          </cell>
          <cell r="M4">
            <v>0.25</v>
          </cell>
          <cell r="N4">
            <v>66.982799999999997</v>
          </cell>
        </row>
        <row r="5">
          <cell r="B5">
            <v>136</v>
          </cell>
          <cell r="C5" t="str">
            <v>Haninge (Nät: Haninge)</v>
          </cell>
          <cell r="D5" t="str">
            <v>Vattenfall AB</v>
          </cell>
          <cell r="E5" t="str">
            <v>Haninge</v>
          </cell>
          <cell r="F5">
            <v>326.60000000000002</v>
          </cell>
          <cell r="G5">
            <v>0</v>
          </cell>
          <cell r="H5">
            <v>0</v>
          </cell>
          <cell r="I5">
            <v>0</v>
          </cell>
          <cell r="J5">
            <v>0</v>
          </cell>
          <cell r="K5">
            <v>48</v>
          </cell>
          <cell r="L5">
            <v>0</v>
          </cell>
          <cell r="M5">
            <v>0</v>
          </cell>
          <cell r="N5">
            <v>60</v>
          </cell>
          <cell r="Q5" t="str">
            <v>Vattenfall meddelat genomsnittspris exkl moms via e-post.SFV/LOL</v>
          </cell>
        </row>
        <row r="6">
          <cell r="B6">
            <v>138</v>
          </cell>
          <cell r="C6" t="str">
            <v>Tyresö (Nät: Tyresö)</v>
          </cell>
          <cell r="D6" t="str">
            <v>Vattenfall AB</v>
          </cell>
          <cell r="E6" t="str">
            <v>Tyresö</v>
          </cell>
          <cell r="F6">
            <v>122.5</v>
          </cell>
          <cell r="G6">
            <v>0</v>
          </cell>
          <cell r="H6">
            <v>0</v>
          </cell>
          <cell r="I6">
            <v>0</v>
          </cell>
          <cell r="J6">
            <v>0</v>
          </cell>
          <cell r="K6">
            <v>48</v>
          </cell>
          <cell r="L6">
            <v>0</v>
          </cell>
          <cell r="M6">
            <v>0</v>
          </cell>
          <cell r="N6">
            <v>60</v>
          </cell>
          <cell r="Q6" t="str">
            <v>Vattenfall meddelat genomsnittspris exkl moms via e-post.SFV/LOL</v>
          </cell>
        </row>
        <row r="7">
          <cell r="B7">
            <v>139</v>
          </cell>
          <cell r="C7" t="str">
            <v>Upplands-Bro (Nät: Bro)</v>
          </cell>
          <cell r="D7" t="str">
            <v>Graninge Mälarkraft Värme AB</v>
          </cell>
          <cell r="E7" t="str">
            <v>Bro</v>
          </cell>
          <cell r="F7">
            <v>30</v>
          </cell>
          <cell r="G7">
            <v>87.7</v>
          </cell>
          <cell r="H7">
            <v>5835</v>
          </cell>
          <cell r="I7">
            <v>277</v>
          </cell>
          <cell r="J7">
            <v>1.5</v>
          </cell>
          <cell r="K7">
            <v>39</v>
          </cell>
          <cell r="L7">
            <v>0</v>
          </cell>
          <cell r="M7">
            <v>0</v>
          </cell>
          <cell r="N7">
            <v>72.012900000000002</v>
          </cell>
        </row>
        <row r="8">
          <cell r="B8">
            <v>139</v>
          </cell>
          <cell r="C8" t="str">
            <v>Upplands-Bro (Nät: Kungsängen)</v>
          </cell>
          <cell r="D8" t="str">
            <v>Graninge Mälarkraft Värme AB</v>
          </cell>
          <cell r="E8" t="str">
            <v>Kungsängen</v>
          </cell>
          <cell r="F8">
            <v>50</v>
          </cell>
          <cell r="G8">
            <v>87.7</v>
          </cell>
          <cell r="H8">
            <v>5835</v>
          </cell>
          <cell r="I8">
            <v>277</v>
          </cell>
          <cell r="J8">
            <v>1.5</v>
          </cell>
          <cell r="K8">
            <v>39</v>
          </cell>
          <cell r="L8">
            <v>0</v>
          </cell>
          <cell r="M8">
            <v>0</v>
          </cell>
          <cell r="N8">
            <v>72.012900000000002</v>
          </cell>
        </row>
        <row r="9">
          <cell r="B9">
            <v>140</v>
          </cell>
          <cell r="C9" t="str">
            <v>Nykvarn (Nät: Nykvarn)</v>
          </cell>
          <cell r="D9" t="str">
            <v>Telge Energi AB</v>
          </cell>
          <cell r="E9" t="str">
            <v>Nykvarn</v>
          </cell>
          <cell r="F9">
            <v>13.2</v>
          </cell>
          <cell r="G9">
            <v>85</v>
          </cell>
          <cell r="H9">
            <v>0</v>
          </cell>
          <cell r="I9">
            <v>312</v>
          </cell>
          <cell r="J9">
            <v>0</v>
          </cell>
          <cell r="K9">
            <v>39.4</v>
          </cell>
          <cell r="L9">
            <v>27.5</v>
          </cell>
          <cell r="M9">
            <v>0.23</v>
          </cell>
          <cell r="N9">
            <v>63.004899999999999</v>
          </cell>
          <cell r="O9">
            <v>0</v>
          </cell>
          <cell r="Q9" t="str">
            <v>Jour avser nätet. Mindre felavhjälpning kan ingå utan kostnad. Leverantören har i mindre omfattning övertagit ägandet av FVC</v>
          </cell>
        </row>
        <row r="10">
          <cell r="B10">
            <v>162</v>
          </cell>
          <cell r="C10" t="str">
            <v>Danderyd (Nät: Danderyd)</v>
          </cell>
          <cell r="D10" t="str">
            <v>Norrenergi AB</v>
          </cell>
          <cell r="E10" t="str">
            <v>Danderyd</v>
          </cell>
          <cell r="G10">
            <v>87.7</v>
          </cell>
          <cell r="H10">
            <v>1650</v>
          </cell>
          <cell r="I10">
            <v>308</v>
          </cell>
          <cell r="J10">
            <v>2</v>
          </cell>
          <cell r="K10">
            <v>30.3</v>
          </cell>
          <cell r="L10">
            <v>17.3</v>
          </cell>
          <cell r="M10">
            <v>0.16400000000000001</v>
          </cell>
          <cell r="N10">
            <v>58.773200000000003</v>
          </cell>
          <cell r="Q10" t="str">
            <v>Reg enl näten Solna Sundbyberg.SFV/LOL</v>
          </cell>
        </row>
        <row r="11">
          <cell r="B11">
            <v>163</v>
          </cell>
          <cell r="C11" t="str">
            <v>Sollentuna (Nät: Sollentuna)</v>
          </cell>
          <cell r="D11" t="str">
            <v>Sollentuna Energi AB</v>
          </cell>
          <cell r="E11" t="str">
            <v>Sollentuna</v>
          </cell>
          <cell r="F11">
            <v>295.7</v>
          </cell>
          <cell r="G11">
            <v>87.7</v>
          </cell>
          <cell r="H11">
            <v>2705</v>
          </cell>
          <cell r="I11">
            <v>210</v>
          </cell>
          <cell r="J11">
            <v>0</v>
          </cell>
          <cell r="K11">
            <v>37.5</v>
          </cell>
          <cell r="L11">
            <v>27.5</v>
          </cell>
          <cell r="M11">
            <v>0.35</v>
          </cell>
          <cell r="N11">
            <v>56.180100000000003</v>
          </cell>
          <cell r="O11">
            <v>0</v>
          </cell>
        </row>
        <row r="12">
          <cell r="B12">
            <v>180</v>
          </cell>
          <cell r="C12" t="str">
            <v>Stockholm (Nät: Stockholm -centrala)</v>
          </cell>
          <cell r="D12" t="str">
            <v xml:space="preserve">Fortum Värme, AB </v>
          </cell>
          <cell r="E12" t="str">
            <v>Stockholm -centrala</v>
          </cell>
          <cell r="F12">
            <v>2582.9</v>
          </cell>
          <cell r="G12">
            <v>70</v>
          </cell>
          <cell r="H12">
            <v>2000</v>
          </cell>
          <cell r="I12">
            <v>456</v>
          </cell>
          <cell r="J12">
            <v>1.75</v>
          </cell>
          <cell r="K12">
            <v>31.2</v>
          </cell>
          <cell r="L12">
            <v>17.5</v>
          </cell>
          <cell r="M12">
            <v>0.16</v>
          </cell>
          <cell r="N12">
            <v>62.603900000000003</v>
          </cell>
          <cell r="O12">
            <v>0</v>
          </cell>
          <cell r="Q12" t="str">
            <v>Svaren avser riktpris Stockholm, dessutom finns specialavtal med andra priser.</v>
          </cell>
        </row>
        <row r="13">
          <cell r="B13">
            <v>180</v>
          </cell>
          <cell r="C13" t="str">
            <v>Stockholm (Nät: Stockholm -närvärme)</v>
          </cell>
          <cell r="D13" t="str">
            <v xml:space="preserve">Fortum Värme, AB </v>
          </cell>
          <cell r="E13" t="str">
            <v>Stockholm -närvärme</v>
          </cell>
          <cell r="F13">
            <v>120.1</v>
          </cell>
          <cell r="G13">
            <v>70</v>
          </cell>
          <cell r="H13">
            <v>2000</v>
          </cell>
          <cell r="I13">
            <v>456</v>
          </cell>
          <cell r="J13">
            <v>1.75</v>
          </cell>
          <cell r="K13">
            <v>31.2</v>
          </cell>
          <cell r="L13">
            <v>17.5</v>
          </cell>
          <cell r="M13">
            <v>0.16</v>
          </cell>
          <cell r="N13">
            <v>62.603900000000003</v>
          </cell>
          <cell r="O13">
            <v>0</v>
          </cell>
          <cell r="Q13" t="str">
            <v>Svaren avser riktpris Stockholm, dessutom finns specialavtal med andra priser.</v>
          </cell>
        </row>
        <row r="14">
          <cell r="B14">
            <v>180</v>
          </cell>
          <cell r="C14" t="str">
            <v>Stockholm (Nät: Stockholm -södra)</v>
          </cell>
          <cell r="D14" t="str">
            <v xml:space="preserve">Fortum Värme, AB </v>
          </cell>
          <cell r="E14" t="str">
            <v>Stockholm -södra</v>
          </cell>
          <cell r="F14">
            <v>2796.1</v>
          </cell>
          <cell r="G14">
            <v>70</v>
          </cell>
          <cell r="H14">
            <v>2000</v>
          </cell>
          <cell r="I14">
            <v>456</v>
          </cell>
          <cell r="J14">
            <v>1.75</v>
          </cell>
          <cell r="K14">
            <v>31.2</v>
          </cell>
          <cell r="L14">
            <v>17.5</v>
          </cell>
          <cell r="M14">
            <v>0.16</v>
          </cell>
          <cell r="N14">
            <v>62.603900000000003</v>
          </cell>
          <cell r="O14">
            <v>0</v>
          </cell>
          <cell r="Q14" t="str">
            <v>Svaren avser riktpris Stockholm, dessutom finns specialavtal med andra priser.</v>
          </cell>
        </row>
        <row r="15">
          <cell r="B15">
            <v>180</v>
          </cell>
          <cell r="C15" t="str">
            <v>Stockholm (Nät: Stockholm -västra)</v>
          </cell>
          <cell r="D15" t="str">
            <v xml:space="preserve">Fortum Värme, AB </v>
          </cell>
          <cell r="E15" t="str">
            <v>Stockholm -västra</v>
          </cell>
          <cell r="F15">
            <v>896.3</v>
          </cell>
          <cell r="G15">
            <v>70</v>
          </cell>
          <cell r="H15">
            <v>2000</v>
          </cell>
          <cell r="I15">
            <v>456</v>
          </cell>
          <cell r="J15">
            <v>1.75</v>
          </cell>
          <cell r="K15">
            <v>31.2</v>
          </cell>
          <cell r="L15">
            <v>17.5</v>
          </cell>
          <cell r="M15">
            <v>0.16</v>
          </cell>
          <cell r="N15">
            <v>62.603900000000003</v>
          </cell>
          <cell r="O15">
            <v>0</v>
          </cell>
          <cell r="Q15" t="str">
            <v>Svaren avser riktpris Stockholm, dessutom finns specialavtal med andra priser.</v>
          </cell>
        </row>
        <row r="16">
          <cell r="B16">
            <v>181</v>
          </cell>
          <cell r="C16" t="str">
            <v>Södertälje (Nät: Södertälje)</v>
          </cell>
          <cell r="D16" t="str">
            <v>Telge Energi AB</v>
          </cell>
          <cell r="E16" t="str">
            <v>Södertälje</v>
          </cell>
          <cell r="F16">
            <v>493.6</v>
          </cell>
          <cell r="G16">
            <v>85</v>
          </cell>
          <cell r="H16">
            <v>0</v>
          </cell>
          <cell r="I16">
            <v>312</v>
          </cell>
          <cell r="J16">
            <v>0</v>
          </cell>
          <cell r="K16">
            <v>39.4</v>
          </cell>
          <cell r="L16">
            <v>27.5</v>
          </cell>
          <cell r="M16">
            <v>0.23</v>
          </cell>
          <cell r="N16">
            <v>63.004899999999999</v>
          </cell>
          <cell r="O16">
            <v>0</v>
          </cell>
          <cell r="Q16" t="str">
            <v>Jour avser nätet. Mindre felavhjälpning kan ingå utan kostnad. Leverantören har i mindre omfattning övertagit ägandet av FVC</v>
          </cell>
        </row>
        <row r="17">
          <cell r="B17">
            <v>183</v>
          </cell>
          <cell r="C17" t="str">
            <v>Sundbyberg (Nät: Sundbyberg)</v>
          </cell>
          <cell r="D17" t="str">
            <v>Norrenergi AB</v>
          </cell>
          <cell r="E17" t="str">
            <v>Sundbyberg</v>
          </cell>
          <cell r="F17">
            <v>301.2</v>
          </cell>
          <cell r="G17">
            <v>87.7</v>
          </cell>
          <cell r="H17">
            <v>1650</v>
          </cell>
          <cell r="I17">
            <v>308</v>
          </cell>
          <cell r="J17">
            <v>2</v>
          </cell>
          <cell r="K17">
            <v>30.3</v>
          </cell>
          <cell r="L17">
            <v>17.3</v>
          </cell>
          <cell r="M17">
            <v>0.16400000000000001</v>
          </cell>
          <cell r="N17">
            <v>58.773200000000003</v>
          </cell>
        </row>
        <row r="18">
          <cell r="B18">
            <v>184</v>
          </cell>
          <cell r="C18" t="str">
            <v>Solna (Nät: Solna)</v>
          </cell>
          <cell r="D18" t="str">
            <v>Norrenergi AB</v>
          </cell>
          <cell r="E18" t="str">
            <v>Solna</v>
          </cell>
          <cell r="F18">
            <v>650.79999999999995</v>
          </cell>
          <cell r="G18">
            <v>87.7</v>
          </cell>
          <cell r="H18">
            <v>1650</v>
          </cell>
          <cell r="I18">
            <v>308</v>
          </cell>
          <cell r="J18">
            <v>2</v>
          </cell>
          <cell r="K18">
            <v>30.3</v>
          </cell>
          <cell r="L18">
            <v>17.3</v>
          </cell>
          <cell r="M18">
            <v>0.16400000000000001</v>
          </cell>
          <cell r="N18">
            <v>58.773200000000003</v>
          </cell>
          <cell r="Q18" t="str">
            <v>Ansltningsavgift offereras individuellt</v>
          </cell>
        </row>
        <row r="19">
          <cell r="B19">
            <v>186</v>
          </cell>
          <cell r="C19" t="str">
            <v>Lidingö (Nät: Lidingö)</v>
          </cell>
          <cell r="D19" t="str">
            <v xml:space="preserve">Fortum Värme, AB </v>
          </cell>
          <cell r="E19" t="str">
            <v>Lidingö</v>
          </cell>
          <cell r="F19">
            <v>200.1</v>
          </cell>
          <cell r="G19">
            <v>87.7</v>
          </cell>
          <cell r="H19">
            <v>1500</v>
          </cell>
          <cell r="I19">
            <v>363</v>
          </cell>
          <cell r="J19">
            <v>1</v>
          </cell>
          <cell r="K19">
            <v>31.2</v>
          </cell>
          <cell r="L19">
            <v>17.5</v>
          </cell>
          <cell r="M19">
            <v>0.2</v>
          </cell>
          <cell r="N19">
            <v>59.665100000000002</v>
          </cell>
          <cell r="O19">
            <v>0</v>
          </cell>
          <cell r="Q19" t="str">
            <v>Svaren avser riktpris Lidingö, dessutom finns specialavtal med andra priser.</v>
          </cell>
        </row>
        <row r="20">
          <cell r="B20">
            <v>188</v>
          </cell>
          <cell r="C20" t="str">
            <v>Norrtälje (Nät: Hallstavik)</v>
          </cell>
          <cell r="D20" t="str">
            <v>Norrtälje Energi AB</v>
          </cell>
          <cell r="E20" t="str">
            <v>Hallstavik</v>
          </cell>
          <cell r="F20">
            <v>15.1</v>
          </cell>
          <cell r="G20">
            <v>87.7</v>
          </cell>
          <cell r="H20">
            <v>0</v>
          </cell>
          <cell r="I20">
            <v>348</v>
          </cell>
          <cell r="J20">
            <v>0</v>
          </cell>
          <cell r="K20">
            <v>34.799999999999997</v>
          </cell>
          <cell r="L20">
            <v>34.799999999999997</v>
          </cell>
          <cell r="M20">
            <v>0</v>
          </cell>
          <cell r="N20">
            <v>63.266599999999997</v>
          </cell>
          <cell r="O20">
            <v>0</v>
          </cell>
          <cell r="P20">
            <v>227000</v>
          </cell>
        </row>
        <row r="21">
          <cell r="B21">
            <v>188</v>
          </cell>
          <cell r="C21" t="str">
            <v>Norrtälje (Nät: Norrtälje)</v>
          </cell>
          <cell r="D21" t="str">
            <v>Norrtälje Energi AB</v>
          </cell>
          <cell r="E21" t="str">
            <v>Norrtälje</v>
          </cell>
          <cell r="F21">
            <v>99.3</v>
          </cell>
          <cell r="G21">
            <v>87.7</v>
          </cell>
          <cell r="H21">
            <v>0</v>
          </cell>
          <cell r="I21">
            <v>348</v>
          </cell>
          <cell r="J21">
            <v>0</v>
          </cell>
          <cell r="K21">
            <v>34.799999999999997</v>
          </cell>
          <cell r="L21">
            <v>34.799999999999997</v>
          </cell>
          <cell r="M21">
            <v>0</v>
          </cell>
          <cell r="N21">
            <v>63.266599999999997</v>
          </cell>
          <cell r="O21">
            <v>0</v>
          </cell>
          <cell r="P21">
            <v>227000</v>
          </cell>
        </row>
        <row r="22">
          <cell r="B22">
            <v>188</v>
          </cell>
          <cell r="C22" t="str">
            <v>Norrtälje (Nät: Rimbo)</v>
          </cell>
          <cell r="D22" t="str">
            <v>Norrtälje Energi AB</v>
          </cell>
          <cell r="E22" t="str">
            <v>Rimbo</v>
          </cell>
          <cell r="F22">
            <v>17.7</v>
          </cell>
          <cell r="G22">
            <v>87.7</v>
          </cell>
          <cell r="H22">
            <v>0</v>
          </cell>
          <cell r="I22">
            <v>348</v>
          </cell>
          <cell r="J22">
            <v>0</v>
          </cell>
          <cell r="K22">
            <v>34.799999999999997</v>
          </cell>
          <cell r="L22">
            <v>34.799999999999997</v>
          </cell>
          <cell r="M22">
            <v>0</v>
          </cell>
          <cell r="N22">
            <v>63.266599999999997</v>
          </cell>
          <cell r="O22">
            <v>0</v>
          </cell>
          <cell r="P22">
            <v>227000</v>
          </cell>
        </row>
        <row r="23">
          <cell r="B23">
            <v>191</v>
          </cell>
          <cell r="C23" t="str">
            <v>Sigtuna (Nät: Sigtuna)</v>
          </cell>
          <cell r="D23" t="str">
            <v xml:space="preserve">Fortum Värme, AB </v>
          </cell>
          <cell r="E23" t="str">
            <v>Sigtuna</v>
          </cell>
          <cell r="F23">
            <v>20</v>
          </cell>
          <cell r="G23">
            <v>87</v>
          </cell>
          <cell r="H23">
            <v>2300</v>
          </cell>
          <cell r="I23">
            <v>475</v>
          </cell>
          <cell r="J23">
            <v>2.25</v>
          </cell>
          <cell r="K23">
            <v>31.2</v>
          </cell>
          <cell r="L23">
            <v>18</v>
          </cell>
          <cell r="M23">
            <v>0.2</v>
          </cell>
          <cell r="N23">
            <v>69.579499999999996</v>
          </cell>
        </row>
        <row r="24">
          <cell r="B24">
            <v>192</v>
          </cell>
          <cell r="C24" t="str">
            <v>Nynäshamn (Nät: Nynäshamn)</v>
          </cell>
          <cell r="D24" t="str">
            <v>Fortum Värme Nynäshamn AB</v>
          </cell>
          <cell r="E24" t="str">
            <v>Nynäshamn</v>
          </cell>
          <cell r="G24">
            <v>0</v>
          </cell>
          <cell r="H24">
            <v>0</v>
          </cell>
          <cell r="I24">
            <v>0</v>
          </cell>
          <cell r="J24">
            <v>0</v>
          </cell>
          <cell r="K24">
            <v>48</v>
          </cell>
          <cell r="L24">
            <v>0</v>
          </cell>
          <cell r="M24">
            <v>0</v>
          </cell>
          <cell r="N24">
            <v>60</v>
          </cell>
          <cell r="Q24" t="str">
            <v>Reg enl telefon. Ej uppgift för småhus.SFV/LOL</v>
          </cell>
        </row>
        <row r="25">
          <cell r="B25">
            <v>192</v>
          </cell>
          <cell r="C25" t="str">
            <v>Nynäshamn (Nät: Stora Vika)</v>
          </cell>
          <cell r="D25" t="str">
            <v>Fortum Värme Nynäshamn AB</v>
          </cell>
          <cell r="E25" t="str">
            <v>Stora Vika</v>
          </cell>
          <cell r="F25">
            <v>3.5</v>
          </cell>
          <cell r="G25">
            <v>0</v>
          </cell>
          <cell r="H25">
            <v>0</v>
          </cell>
          <cell r="I25">
            <v>0</v>
          </cell>
          <cell r="J25">
            <v>0</v>
          </cell>
          <cell r="K25">
            <v>48</v>
          </cell>
          <cell r="L25">
            <v>0</v>
          </cell>
          <cell r="M25">
            <v>0</v>
          </cell>
          <cell r="N25">
            <v>60</v>
          </cell>
          <cell r="Q25" t="str">
            <v>Reg enl telefon. SFV/LOL</v>
          </cell>
        </row>
        <row r="26">
          <cell r="B26">
            <v>192</v>
          </cell>
          <cell r="C26" t="str">
            <v>Nynäshamn (Nät: Ösmo)</v>
          </cell>
          <cell r="D26" t="str">
            <v>Fortum Värme Nynäshamn AB</v>
          </cell>
          <cell r="E26" t="str">
            <v>Ösmo</v>
          </cell>
          <cell r="F26">
            <v>15</v>
          </cell>
          <cell r="G26">
            <v>0</v>
          </cell>
          <cell r="H26">
            <v>0</v>
          </cell>
          <cell r="I26">
            <v>0</v>
          </cell>
          <cell r="J26">
            <v>0</v>
          </cell>
          <cell r="K26">
            <v>48</v>
          </cell>
          <cell r="L26">
            <v>0</v>
          </cell>
          <cell r="M26">
            <v>0</v>
          </cell>
          <cell r="N26">
            <v>60</v>
          </cell>
          <cell r="Q26" t="str">
            <v>Reg enl telefon. SFV/LOL</v>
          </cell>
        </row>
        <row r="27">
          <cell r="B27">
            <v>305</v>
          </cell>
          <cell r="C27" t="str">
            <v>Håbo (Nät: Bålsta)</v>
          </cell>
          <cell r="D27" t="str">
            <v>Graninge Mälarkraft Värme AB</v>
          </cell>
          <cell r="E27" t="str">
            <v>Bålsta</v>
          </cell>
          <cell r="F27">
            <v>20</v>
          </cell>
          <cell r="G27">
            <v>87.7</v>
          </cell>
          <cell r="H27">
            <v>5835</v>
          </cell>
          <cell r="I27">
            <v>277</v>
          </cell>
          <cell r="J27">
            <v>1.5</v>
          </cell>
          <cell r="K27">
            <v>39</v>
          </cell>
          <cell r="L27">
            <v>0</v>
          </cell>
          <cell r="M27">
            <v>0</v>
          </cell>
          <cell r="N27">
            <v>72.012900000000002</v>
          </cell>
        </row>
        <row r="28">
          <cell r="B28">
            <v>319</v>
          </cell>
          <cell r="C28" t="str">
            <v>Älvkarleby (Nät: Skutskär)</v>
          </cell>
          <cell r="D28" t="str">
            <v>Älvkarleby Fjärrvärme AB</v>
          </cell>
          <cell r="E28" t="str">
            <v>Skutskär</v>
          </cell>
          <cell r="F28">
            <v>19</v>
          </cell>
          <cell r="G28">
            <v>65</v>
          </cell>
          <cell r="H28">
            <v>0</v>
          </cell>
          <cell r="I28">
            <v>230</v>
          </cell>
          <cell r="J28">
            <v>0</v>
          </cell>
          <cell r="K28">
            <v>26.5</v>
          </cell>
          <cell r="L28">
            <v>0</v>
          </cell>
          <cell r="M28">
            <v>0</v>
          </cell>
          <cell r="N28">
            <v>42.807600000000001</v>
          </cell>
          <cell r="Q28" t="str">
            <v>Reg enl prislista.SFV/LOL</v>
          </cell>
        </row>
        <row r="29">
          <cell r="B29">
            <v>330</v>
          </cell>
          <cell r="C29" t="str">
            <v>Knivsta (Nät: Knivsta)</v>
          </cell>
          <cell r="D29" t="str">
            <v>Vattenfall Värme Uppsala AB</v>
          </cell>
          <cell r="E29" t="str">
            <v>Knivsta</v>
          </cell>
          <cell r="G29">
            <v>0</v>
          </cell>
          <cell r="H29">
            <v>0</v>
          </cell>
          <cell r="I29">
            <v>0</v>
          </cell>
          <cell r="J29">
            <v>0</v>
          </cell>
          <cell r="K29">
            <v>48.5</v>
          </cell>
          <cell r="L29">
            <v>48.5</v>
          </cell>
          <cell r="M29">
            <v>0</v>
          </cell>
          <cell r="N29">
            <v>60.625</v>
          </cell>
        </row>
        <row r="30">
          <cell r="B30">
            <v>360</v>
          </cell>
          <cell r="C30" t="str">
            <v>Tierp (Nät: Tierp)</v>
          </cell>
          <cell r="D30" t="str">
            <v>Tierps Fjärrvärme AB</v>
          </cell>
          <cell r="E30" t="str">
            <v>Tierp</v>
          </cell>
          <cell r="F30">
            <v>31.7</v>
          </cell>
          <cell r="G30">
            <v>87</v>
          </cell>
          <cell r="H30">
            <v>27406</v>
          </cell>
          <cell r="I30">
            <v>0</v>
          </cell>
          <cell r="J30">
            <v>0</v>
          </cell>
          <cell r="K30">
            <v>35.299999999999997</v>
          </cell>
          <cell r="L30">
            <v>0</v>
          </cell>
          <cell r="M30">
            <v>0</v>
          </cell>
          <cell r="N30">
            <v>61.875</v>
          </cell>
          <cell r="O30">
            <v>38063</v>
          </cell>
          <cell r="Q30" t="str">
            <v>Samma priser tillämpas för vårt nät i Örbyhus.</v>
          </cell>
        </row>
        <row r="31">
          <cell r="C31" t="str">
            <v>Uppsala (Nät: Storvreta)</v>
          </cell>
          <cell r="D31" t="str">
            <v>Vattenfall Värme Uppsala AB</v>
          </cell>
          <cell r="E31" t="str">
            <v>Storvreta</v>
          </cell>
          <cell r="G31">
            <v>0</v>
          </cell>
          <cell r="H31">
            <v>0</v>
          </cell>
          <cell r="I31">
            <v>0</v>
          </cell>
          <cell r="J31">
            <v>0</v>
          </cell>
          <cell r="K31">
            <v>49.5</v>
          </cell>
          <cell r="L31">
            <v>49.5</v>
          </cell>
          <cell r="M31">
            <v>0</v>
          </cell>
          <cell r="N31">
            <v>61.875</v>
          </cell>
        </row>
        <row r="32">
          <cell r="B32">
            <v>380</v>
          </cell>
          <cell r="C32" t="str">
            <v>Uppsala (Nät: Uppsala)</v>
          </cell>
          <cell r="D32" t="str">
            <v>Vattenfall Värme Uppsala AB</v>
          </cell>
          <cell r="E32" t="str">
            <v>Uppsala</v>
          </cell>
          <cell r="F32">
            <v>1338.8</v>
          </cell>
          <cell r="G32">
            <v>0</v>
          </cell>
          <cell r="H32">
            <v>0</v>
          </cell>
          <cell r="I32">
            <v>0</v>
          </cell>
          <cell r="J32">
            <v>0</v>
          </cell>
          <cell r="K32">
            <v>45.5</v>
          </cell>
          <cell r="L32">
            <v>45.5</v>
          </cell>
          <cell r="M32">
            <v>0</v>
          </cell>
          <cell r="N32">
            <v>56.875</v>
          </cell>
        </row>
        <row r="33">
          <cell r="B33">
            <v>381</v>
          </cell>
          <cell r="C33" t="str">
            <v>Enköping (Nät: Enköping)</v>
          </cell>
          <cell r="D33" t="str">
            <v>Enköpings Värmeverk, AB</v>
          </cell>
          <cell r="E33" t="str">
            <v>Enköping</v>
          </cell>
          <cell r="F33">
            <v>190.5</v>
          </cell>
          <cell r="G33">
            <v>96.5</v>
          </cell>
          <cell r="H33">
            <v>0</v>
          </cell>
          <cell r="I33">
            <v>396.5</v>
          </cell>
          <cell r="J33">
            <v>0</v>
          </cell>
          <cell r="K33">
            <v>22.6</v>
          </cell>
          <cell r="L33">
            <v>0</v>
          </cell>
          <cell r="M33">
            <v>0</v>
          </cell>
          <cell r="N33">
            <v>53.031300000000002</v>
          </cell>
          <cell r="O33">
            <v>0</v>
          </cell>
        </row>
        <row r="34">
          <cell r="B34">
            <v>461</v>
          </cell>
          <cell r="C34" t="str">
            <v>Gnesta (Nät: Gnesta)</v>
          </cell>
          <cell r="D34" t="str">
            <v>Rindi Energi AB</v>
          </cell>
          <cell r="E34" t="str">
            <v>Gnesta</v>
          </cell>
          <cell r="F34">
            <v>19.7</v>
          </cell>
          <cell r="G34">
            <v>0</v>
          </cell>
          <cell r="H34">
            <v>0</v>
          </cell>
          <cell r="I34">
            <v>0</v>
          </cell>
          <cell r="J34">
            <v>0</v>
          </cell>
          <cell r="K34">
            <v>56</v>
          </cell>
          <cell r="L34">
            <v>0</v>
          </cell>
          <cell r="M34">
            <v>0</v>
          </cell>
          <cell r="N34">
            <v>70</v>
          </cell>
          <cell r="Q34" t="str">
            <v>Reg enl telefon med Per Knudsen.SFV/LOL</v>
          </cell>
        </row>
        <row r="35">
          <cell r="B35">
            <v>480</v>
          </cell>
          <cell r="C35" t="str">
            <v>Nyköping (Nät: Nyköping)</v>
          </cell>
          <cell r="D35" t="str">
            <v>Vattenfall AB</v>
          </cell>
          <cell r="E35" t="str">
            <v>Nyköping</v>
          </cell>
          <cell r="F35">
            <v>245.6</v>
          </cell>
          <cell r="G35">
            <v>193</v>
          </cell>
          <cell r="H35">
            <v>0</v>
          </cell>
          <cell r="I35">
            <v>150</v>
          </cell>
          <cell r="J35">
            <v>0.5</v>
          </cell>
          <cell r="K35">
            <v>33</v>
          </cell>
          <cell r="L35">
            <v>0</v>
          </cell>
          <cell r="M35">
            <v>0</v>
          </cell>
          <cell r="N35">
            <v>61.25</v>
          </cell>
          <cell r="Q35" t="str">
            <v>I Nyköping tillämpas kundprissättning men detta är ett snitt.</v>
          </cell>
        </row>
        <row r="36">
          <cell r="B36">
            <v>481</v>
          </cell>
          <cell r="C36" t="str">
            <v>Oxelösund (Nät: Oxelösund)</v>
          </cell>
          <cell r="D36" t="str">
            <v>Oxelö Energi AB</v>
          </cell>
          <cell r="E36" t="str">
            <v>Oxelösund</v>
          </cell>
          <cell r="F36">
            <v>80.599999999999994</v>
          </cell>
          <cell r="G36">
            <v>90</v>
          </cell>
          <cell r="H36">
            <v>1150</v>
          </cell>
          <cell r="I36">
            <v>255</v>
          </cell>
          <cell r="J36">
            <v>0</v>
          </cell>
          <cell r="K36">
            <v>26.5</v>
          </cell>
          <cell r="L36">
            <v>0</v>
          </cell>
          <cell r="M36">
            <v>0</v>
          </cell>
          <cell r="N36">
            <v>48.733800000000002</v>
          </cell>
          <cell r="O36">
            <v>310000</v>
          </cell>
          <cell r="P36">
            <v>0</v>
          </cell>
        </row>
        <row r="37">
          <cell r="B37">
            <v>482</v>
          </cell>
          <cell r="C37" t="str">
            <v>Flen (Nät: Flen)</v>
          </cell>
          <cell r="D37" t="str">
            <v>Rindi Energi AB</v>
          </cell>
          <cell r="E37" t="str">
            <v>Flen</v>
          </cell>
          <cell r="F37">
            <v>12</v>
          </cell>
          <cell r="G37">
            <v>0</v>
          </cell>
          <cell r="H37">
            <v>0</v>
          </cell>
          <cell r="I37">
            <v>0</v>
          </cell>
          <cell r="J37">
            <v>0</v>
          </cell>
          <cell r="K37">
            <v>44.1</v>
          </cell>
          <cell r="L37">
            <v>44.1</v>
          </cell>
          <cell r="M37">
            <v>7.0000000000000007E-2</v>
          </cell>
          <cell r="N37">
            <v>55.125</v>
          </cell>
          <cell r="O37">
            <v>0</v>
          </cell>
          <cell r="P37">
            <v>49000</v>
          </cell>
        </row>
        <row r="38">
          <cell r="B38">
            <v>483</v>
          </cell>
          <cell r="C38" t="str">
            <v>Katrineholm (Nät: Katrineholm)</v>
          </cell>
          <cell r="D38" t="str">
            <v>Katrineholm Energi AB</v>
          </cell>
          <cell r="E38" t="str">
            <v>Katrineholm</v>
          </cell>
          <cell r="F38">
            <v>151.80000000000001</v>
          </cell>
          <cell r="G38">
            <v>97</v>
          </cell>
          <cell r="H38">
            <v>2470</v>
          </cell>
          <cell r="I38">
            <v>286</v>
          </cell>
          <cell r="J38">
            <v>0</v>
          </cell>
          <cell r="K38">
            <v>29.6</v>
          </cell>
          <cell r="L38">
            <v>0</v>
          </cell>
          <cell r="M38">
            <v>0</v>
          </cell>
          <cell r="N38">
            <v>56.567399999999999</v>
          </cell>
          <cell r="O38">
            <v>0</v>
          </cell>
        </row>
        <row r="39">
          <cell r="B39">
            <v>484</v>
          </cell>
          <cell r="C39" t="str">
            <v>Eskilstuna (Nät: Eskilstuna - Torshälla)</v>
          </cell>
          <cell r="D39" t="str">
            <v>Eskilstuna Energi &amp; Miljö AB</v>
          </cell>
          <cell r="E39" t="str">
            <v>Eskilstuna - Torshälla</v>
          </cell>
          <cell r="F39">
            <v>603</v>
          </cell>
          <cell r="G39">
            <v>87.7</v>
          </cell>
          <cell r="H39">
            <v>205</v>
          </cell>
          <cell r="I39">
            <v>144</v>
          </cell>
          <cell r="J39">
            <v>0</v>
          </cell>
          <cell r="K39">
            <v>31.9</v>
          </cell>
          <cell r="L39">
            <v>0</v>
          </cell>
          <cell r="M39">
            <v>0</v>
          </cell>
          <cell r="N39">
            <v>48.186999999999998</v>
          </cell>
          <cell r="O39">
            <v>104625</v>
          </cell>
        </row>
        <row r="40">
          <cell r="B40">
            <v>484</v>
          </cell>
          <cell r="C40" t="str">
            <v>Eskilstuna (Nät: Hällbybrunn)</v>
          </cell>
          <cell r="D40" t="str">
            <v>Eskilstuna Energi &amp; Miljö AB</v>
          </cell>
          <cell r="E40" t="str">
            <v>Hällbybrunn</v>
          </cell>
          <cell r="F40">
            <v>22.1</v>
          </cell>
          <cell r="G40">
            <v>87.7</v>
          </cell>
          <cell r="H40">
            <v>205</v>
          </cell>
          <cell r="I40">
            <v>144</v>
          </cell>
          <cell r="J40">
            <v>0</v>
          </cell>
          <cell r="K40">
            <v>31.9</v>
          </cell>
          <cell r="L40">
            <v>0</v>
          </cell>
          <cell r="M40">
            <v>0</v>
          </cell>
          <cell r="N40">
            <v>48.186999999999998</v>
          </cell>
          <cell r="O40">
            <v>104625</v>
          </cell>
        </row>
        <row r="41">
          <cell r="B41">
            <v>484</v>
          </cell>
          <cell r="C41" t="str">
            <v>Eskilstuna (Nät: Svista)</v>
          </cell>
          <cell r="D41" t="str">
            <v>Eskilstuna Energi &amp; Miljö AB</v>
          </cell>
          <cell r="E41" t="str">
            <v>Svista</v>
          </cell>
          <cell r="G41">
            <v>87.7</v>
          </cell>
          <cell r="H41">
            <v>205</v>
          </cell>
          <cell r="I41">
            <v>144</v>
          </cell>
          <cell r="J41">
            <v>0</v>
          </cell>
          <cell r="K41">
            <v>31.9</v>
          </cell>
          <cell r="L41">
            <v>0</v>
          </cell>
          <cell r="M41">
            <v>0</v>
          </cell>
          <cell r="N41">
            <v>48.186999999999998</v>
          </cell>
          <cell r="O41">
            <v>104625</v>
          </cell>
        </row>
        <row r="42">
          <cell r="B42">
            <v>484</v>
          </cell>
          <cell r="C42" t="str">
            <v>Eskilstuna (Nät: Ärla)</v>
          </cell>
          <cell r="D42" t="str">
            <v>Eskilstuna Energi &amp; Miljö AB</v>
          </cell>
          <cell r="E42" t="str">
            <v>Ärla</v>
          </cell>
          <cell r="F42">
            <v>1.2</v>
          </cell>
          <cell r="G42">
            <v>87.7</v>
          </cell>
          <cell r="H42">
            <v>205</v>
          </cell>
          <cell r="I42">
            <v>144</v>
          </cell>
          <cell r="J42">
            <v>0</v>
          </cell>
          <cell r="K42">
            <v>31.9</v>
          </cell>
          <cell r="L42">
            <v>0</v>
          </cell>
          <cell r="M42">
            <v>0</v>
          </cell>
          <cell r="N42">
            <v>48.186999999999998</v>
          </cell>
          <cell r="O42">
            <v>104625</v>
          </cell>
        </row>
        <row r="43">
          <cell r="B43">
            <v>486</v>
          </cell>
          <cell r="C43" t="str">
            <v>Strängnäs (Nät: Strängnäs)</v>
          </cell>
          <cell r="D43" t="str">
            <v>Strängnäs Energi AB, SEVAB</v>
          </cell>
          <cell r="E43" t="str">
            <v>Strängnäs</v>
          </cell>
          <cell r="F43">
            <v>66.099999999999994</v>
          </cell>
          <cell r="G43">
            <v>88</v>
          </cell>
          <cell r="H43">
            <v>2500</v>
          </cell>
          <cell r="I43">
            <v>200</v>
          </cell>
          <cell r="J43">
            <v>0</v>
          </cell>
          <cell r="K43">
            <v>41</v>
          </cell>
          <cell r="L43">
            <v>41</v>
          </cell>
          <cell r="M43">
            <v>0</v>
          </cell>
          <cell r="N43">
            <v>64.268100000000004</v>
          </cell>
          <cell r="O43">
            <v>0</v>
          </cell>
          <cell r="P43">
            <v>75000</v>
          </cell>
        </row>
        <row r="44">
          <cell r="B44">
            <v>560</v>
          </cell>
          <cell r="C44" t="str">
            <v>Boxholm (Nät: Boxholm)</v>
          </cell>
          <cell r="D44" t="str">
            <v>Motala Energi AB</v>
          </cell>
          <cell r="E44" t="str">
            <v>Boxholm</v>
          </cell>
          <cell r="F44">
            <v>14.1</v>
          </cell>
          <cell r="G44">
            <v>88</v>
          </cell>
          <cell r="H44">
            <v>0</v>
          </cell>
          <cell r="I44">
            <v>472</v>
          </cell>
          <cell r="J44">
            <v>0</v>
          </cell>
          <cell r="K44">
            <v>22.1</v>
          </cell>
          <cell r="L44">
            <v>0</v>
          </cell>
          <cell r="M44">
            <v>0</v>
          </cell>
          <cell r="N44">
            <v>54.526600000000002</v>
          </cell>
          <cell r="Q44" t="str">
            <v>Motala Energi är överfört till Vattenfall AB Värme</v>
          </cell>
        </row>
        <row r="45">
          <cell r="B45">
            <v>561</v>
          </cell>
          <cell r="C45" t="str">
            <v>Åtvidaberg (Nät: Åtvidaberg)</v>
          </cell>
          <cell r="D45" t="str">
            <v>Vattenfall AB</v>
          </cell>
          <cell r="E45" t="str">
            <v>Åtvidaberg</v>
          </cell>
          <cell r="G45">
            <v>0</v>
          </cell>
          <cell r="H45">
            <v>0</v>
          </cell>
          <cell r="I45">
            <v>0</v>
          </cell>
          <cell r="J45">
            <v>0</v>
          </cell>
          <cell r="K45">
            <v>44.2</v>
          </cell>
          <cell r="L45">
            <v>0</v>
          </cell>
          <cell r="M45">
            <v>0</v>
          </cell>
          <cell r="N45">
            <v>55.25</v>
          </cell>
          <cell r="Q45" t="str">
            <v>Vattenfall meddelat genomsnittspris exkl moms via e-post.SFV/LOL</v>
          </cell>
        </row>
        <row r="46">
          <cell r="B46">
            <v>562</v>
          </cell>
          <cell r="C46" t="str">
            <v>Finspång (Nät: Finspång)</v>
          </cell>
          <cell r="D46" t="str">
            <v>Finspångs Tekniska Verk AB</v>
          </cell>
          <cell r="E46" t="str">
            <v>Finspång</v>
          </cell>
          <cell r="F46">
            <v>73</v>
          </cell>
          <cell r="G46">
            <v>0</v>
          </cell>
          <cell r="H46">
            <v>0</v>
          </cell>
          <cell r="I46">
            <v>0</v>
          </cell>
          <cell r="J46">
            <v>0</v>
          </cell>
          <cell r="K46">
            <v>46</v>
          </cell>
          <cell r="L46">
            <v>0</v>
          </cell>
          <cell r="M46">
            <v>0</v>
          </cell>
          <cell r="N46">
            <v>57.5</v>
          </cell>
          <cell r="Q46" t="str">
            <v>Höjning 1 öre/kwh enl telefon. SFV/LOL</v>
          </cell>
        </row>
        <row r="47">
          <cell r="B47">
            <v>563</v>
          </cell>
          <cell r="C47" t="str">
            <v>Valdemarsvik (Nät: Valdemarsvik)</v>
          </cell>
          <cell r="D47" t="str">
            <v>Vattenfall AB</v>
          </cell>
          <cell r="E47" t="str">
            <v>Valdemarsvik</v>
          </cell>
          <cell r="G47">
            <v>0</v>
          </cell>
          <cell r="H47">
            <v>0</v>
          </cell>
          <cell r="I47">
            <v>0</v>
          </cell>
          <cell r="J47">
            <v>0</v>
          </cell>
          <cell r="K47">
            <v>57.5</v>
          </cell>
          <cell r="L47">
            <v>0</v>
          </cell>
          <cell r="M47">
            <v>0</v>
          </cell>
          <cell r="N47">
            <v>71.875</v>
          </cell>
          <cell r="Q47" t="str">
            <v>Vattenfall meddelat genomsnittspris exkl moms via e-post.SFV/LOL</v>
          </cell>
        </row>
        <row r="48">
          <cell r="B48">
            <v>580</v>
          </cell>
          <cell r="C48" t="str">
            <v>Linköping (Nät: Linköping)</v>
          </cell>
          <cell r="D48" t="str">
            <v>Tekniska Verken i Linköping AB</v>
          </cell>
          <cell r="E48" t="str">
            <v>Linköping</v>
          </cell>
          <cell r="F48">
            <v>1029.9000000000001</v>
          </cell>
          <cell r="G48">
            <v>87.7</v>
          </cell>
          <cell r="H48">
            <v>880</v>
          </cell>
          <cell r="I48">
            <v>227</v>
          </cell>
          <cell r="J48">
            <v>0</v>
          </cell>
          <cell r="K48">
            <v>28.5</v>
          </cell>
          <cell r="L48">
            <v>0</v>
          </cell>
          <cell r="M48">
            <v>0</v>
          </cell>
          <cell r="N48">
            <v>49.088700000000003</v>
          </cell>
          <cell r="O48">
            <v>93000</v>
          </cell>
          <cell r="Q48" t="str">
            <v>Anslutningsavgiften kan rabbateras upp till 75% till äldre fastighet med fungerande panna, dock ej villor. Serviceavtal erbjus för 1950 kr/år inkl moms till störrefastigheter. Villor erbjuds akutserviceavtal 300 kr/år inkl moms där lämnas 20% rabatt på ti</v>
          </cell>
        </row>
        <row r="49">
          <cell r="B49">
            <v>581</v>
          </cell>
          <cell r="C49" t="str">
            <v>Norrköping (Nät: Norrköping)</v>
          </cell>
          <cell r="D49" t="str">
            <v>Sydkraft Öst Värme AB</v>
          </cell>
          <cell r="E49" t="str">
            <v>Norrköping</v>
          </cell>
          <cell r="F49">
            <v>818</v>
          </cell>
          <cell r="G49">
            <v>88</v>
          </cell>
          <cell r="H49">
            <v>1287</v>
          </cell>
          <cell r="I49">
            <v>292</v>
          </cell>
          <cell r="J49">
            <v>1.55</v>
          </cell>
          <cell r="K49">
            <v>22.4</v>
          </cell>
          <cell r="L49">
            <v>0</v>
          </cell>
          <cell r="M49">
            <v>0</v>
          </cell>
          <cell r="N49">
            <v>49.350999999999999</v>
          </cell>
        </row>
        <row r="50">
          <cell r="C50" t="str">
            <v>Motala (Nät: Borensberg)</v>
          </cell>
          <cell r="D50" t="str">
            <v>Tekniska Verken i Linköping AB</v>
          </cell>
          <cell r="E50" t="str">
            <v>Borensberg</v>
          </cell>
          <cell r="G50">
            <v>96.5</v>
          </cell>
          <cell r="H50">
            <v>0</v>
          </cell>
          <cell r="I50">
            <v>392</v>
          </cell>
          <cell r="J50">
            <v>0</v>
          </cell>
          <cell r="K50">
            <v>26</v>
          </cell>
          <cell r="L50">
            <v>0</v>
          </cell>
          <cell r="M50">
            <v>0</v>
          </cell>
          <cell r="N50">
            <v>57</v>
          </cell>
          <cell r="O50">
            <v>102000</v>
          </cell>
          <cell r="Q50" t="str">
            <v>Lokalt fjärrvärmenät i Borensberg med  biobränsleanläggning som ägs och drivs av TVAB. Startas upp under 2003. enegiförsäljning  ca 7 GWh/år.</v>
          </cell>
        </row>
        <row r="51">
          <cell r="B51">
            <v>583</v>
          </cell>
          <cell r="C51" t="str">
            <v>Motala (Nät: Motala)</v>
          </cell>
          <cell r="D51" t="str">
            <v>Motala Energi AB</v>
          </cell>
          <cell r="E51" t="str">
            <v>Motala</v>
          </cell>
          <cell r="F51">
            <v>173</v>
          </cell>
          <cell r="G51">
            <v>0</v>
          </cell>
          <cell r="H51">
            <v>28950</v>
          </cell>
          <cell r="I51">
            <v>0</v>
          </cell>
          <cell r="J51">
            <v>0.5</v>
          </cell>
          <cell r="K51">
            <v>39.700000000000003</v>
          </cell>
          <cell r="L51">
            <v>0</v>
          </cell>
          <cell r="M51">
            <v>0</v>
          </cell>
          <cell r="N51">
            <v>69.625</v>
          </cell>
          <cell r="Q51" t="str">
            <v>Motala Energi ör överfört till Vattenfall AB Värme</v>
          </cell>
        </row>
        <row r="52">
          <cell r="B52">
            <v>586</v>
          </cell>
          <cell r="C52" t="str">
            <v>Mjölby (Nät: Mjölby)</v>
          </cell>
          <cell r="D52" t="str">
            <v>Mjölby-Svartådalen Energi AB</v>
          </cell>
          <cell r="E52" t="str">
            <v>Mjölby</v>
          </cell>
          <cell r="F52">
            <v>121.3</v>
          </cell>
          <cell r="G52">
            <v>87.7</v>
          </cell>
          <cell r="H52">
            <v>33789</v>
          </cell>
          <cell r="I52">
            <v>0</v>
          </cell>
          <cell r="J52">
            <v>1.5</v>
          </cell>
          <cell r="K52">
            <v>19.5</v>
          </cell>
          <cell r="L52">
            <v>0</v>
          </cell>
          <cell r="M52">
            <v>0</v>
          </cell>
          <cell r="N52">
            <v>50.009099999999997</v>
          </cell>
          <cell r="O52">
            <v>0</v>
          </cell>
        </row>
        <row r="53">
          <cell r="B53">
            <v>643</v>
          </cell>
          <cell r="C53" t="str">
            <v>Habo (Nät: Habo)</v>
          </cell>
          <cell r="D53" t="str">
            <v>Habo Energi AB</v>
          </cell>
          <cell r="E53" t="str">
            <v>Habo</v>
          </cell>
          <cell r="F53">
            <v>10.1</v>
          </cell>
          <cell r="G53">
            <v>0</v>
          </cell>
          <cell r="H53">
            <v>1000</v>
          </cell>
          <cell r="I53">
            <v>440</v>
          </cell>
          <cell r="J53">
            <v>0</v>
          </cell>
          <cell r="K53">
            <v>40</v>
          </cell>
          <cell r="L53">
            <v>40</v>
          </cell>
          <cell r="M53">
            <v>0</v>
          </cell>
          <cell r="N53">
            <v>50.6477</v>
          </cell>
          <cell r="Q53" t="str">
            <v>Normal anslutningsavgift 550:-/kW dock lägst 12000:- Vid installation i annat än villor står kunden i de flesta fall installationen.</v>
          </cell>
        </row>
        <row r="54">
          <cell r="B54">
            <v>665</v>
          </cell>
          <cell r="C54" t="str">
            <v>Vaggeryd (Nät: Skillingaryd)</v>
          </cell>
          <cell r="D54" t="str">
            <v>Vaggeryds Energi AB</v>
          </cell>
          <cell r="E54" t="str">
            <v>Skillingaryd</v>
          </cell>
          <cell r="F54">
            <v>11.9</v>
          </cell>
          <cell r="G54">
            <v>87.7</v>
          </cell>
          <cell r="H54">
            <v>5000</v>
          </cell>
          <cell r="I54">
            <v>200</v>
          </cell>
          <cell r="J54">
            <v>1</v>
          </cell>
          <cell r="K54">
            <v>33</v>
          </cell>
          <cell r="L54">
            <v>0</v>
          </cell>
          <cell r="M54">
            <v>0</v>
          </cell>
          <cell r="N54">
            <v>58.348399999999998</v>
          </cell>
          <cell r="O54">
            <v>35080</v>
          </cell>
          <cell r="Q54" t="str">
            <v>Anslutningsavg. storlek förhandlas med kunden från fall till fall. Vid felavhjälpning ställer vi upp med gratis rådgivning om kunden så önskar.</v>
          </cell>
        </row>
        <row r="55">
          <cell r="B55">
            <v>665</v>
          </cell>
          <cell r="C55" t="str">
            <v>Vaggeryd (Nät: Vaggeryd)</v>
          </cell>
          <cell r="D55" t="str">
            <v>Vaggeryds Energi AB</v>
          </cell>
          <cell r="E55" t="str">
            <v>Vaggeryd</v>
          </cell>
          <cell r="F55">
            <v>13</v>
          </cell>
          <cell r="G55">
            <v>87.7</v>
          </cell>
          <cell r="H55">
            <v>5000</v>
          </cell>
          <cell r="I55">
            <v>200</v>
          </cell>
          <cell r="J55">
            <v>1</v>
          </cell>
          <cell r="K55">
            <v>33</v>
          </cell>
          <cell r="L55">
            <v>0</v>
          </cell>
          <cell r="M55">
            <v>0</v>
          </cell>
          <cell r="N55">
            <v>58.348399999999998</v>
          </cell>
          <cell r="O55">
            <v>35080</v>
          </cell>
          <cell r="Q55" t="str">
            <v>Anslutningsavg. storlek förhandlas med kunden från fall till fall. Vid felavhjälpning ställer vi upp med gratis rådgivning om kunden så önskar.</v>
          </cell>
        </row>
        <row r="56">
          <cell r="B56">
            <v>680</v>
          </cell>
          <cell r="C56" t="str">
            <v>Jönköping (Nät: Bankeryd)</v>
          </cell>
          <cell r="D56" t="str">
            <v>Jönköping Energi AB</v>
          </cell>
          <cell r="E56" t="str">
            <v>Bankeryd</v>
          </cell>
          <cell r="F56">
            <v>12.1</v>
          </cell>
          <cell r="G56">
            <v>87.7</v>
          </cell>
          <cell r="H56">
            <v>5000</v>
          </cell>
          <cell r="I56">
            <v>350</v>
          </cell>
          <cell r="J56">
            <v>1</v>
          </cell>
          <cell r="K56">
            <v>32</v>
          </cell>
          <cell r="L56">
            <v>15</v>
          </cell>
          <cell r="M56">
            <v>0.2</v>
          </cell>
          <cell r="N56">
            <v>61.368499999999997</v>
          </cell>
          <cell r="O56">
            <v>0</v>
          </cell>
          <cell r="Q56" t="str">
            <v>Serviceavtal ingår i villataxa. Särskillt serviceavtal kan tecknas för övriga</v>
          </cell>
        </row>
        <row r="57">
          <cell r="B57">
            <v>680</v>
          </cell>
          <cell r="C57" t="str">
            <v>Jönköping (Nät: Gränna)</v>
          </cell>
          <cell r="D57" t="str">
            <v>Jönköping Energi AB</v>
          </cell>
          <cell r="E57" t="str">
            <v>Gränna</v>
          </cell>
          <cell r="F57">
            <v>0.7</v>
          </cell>
          <cell r="G57">
            <v>87.7</v>
          </cell>
          <cell r="H57">
            <v>5000</v>
          </cell>
          <cell r="I57">
            <v>350</v>
          </cell>
          <cell r="J57">
            <v>1</v>
          </cell>
          <cell r="K57">
            <v>32</v>
          </cell>
          <cell r="L57">
            <v>15</v>
          </cell>
          <cell r="M57">
            <v>0.2</v>
          </cell>
          <cell r="N57">
            <v>61.368499999999997</v>
          </cell>
          <cell r="O57">
            <v>0</v>
          </cell>
          <cell r="Q57" t="str">
            <v>Serviceavtal ingår i villataxa. Särskillt serviceavtal kan tecknas för övriga</v>
          </cell>
        </row>
        <row r="58">
          <cell r="B58">
            <v>680</v>
          </cell>
          <cell r="C58" t="str">
            <v>Jönköping (Nät: Jönköping)</v>
          </cell>
          <cell r="D58" t="str">
            <v>Jönköping Energi AB</v>
          </cell>
          <cell r="E58" t="str">
            <v>Jönköping</v>
          </cell>
          <cell r="F58">
            <v>469.1</v>
          </cell>
          <cell r="G58">
            <v>87.7</v>
          </cell>
          <cell r="H58">
            <v>5000</v>
          </cell>
          <cell r="I58">
            <v>350</v>
          </cell>
          <cell r="J58">
            <v>1</v>
          </cell>
          <cell r="K58">
            <v>32</v>
          </cell>
          <cell r="L58">
            <v>15</v>
          </cell>
          <cell r="M58">
            <v>0.2</v>
          </cell>
          <cell r="N58">
            <v>61.368499999999997</v>
          </cell>
          <cell r="O58">
            <v>0</v>
          </cell>
          <cell r="Q58" t="str">
            <v>Serviceavtal ingår i villataxa. Särskillt serviceavtal kan tecknas för övriga</v>
          </cell>
        </row>
        <row r="59">
          <cell r="B59">
            <v>680</v>
          </cell>
          <cell r="C59" t="str">
            <v>Jönköping (Nät: Norrahammar)</v>
          </cell>
          <cell r="D59" t="str">
            <v>Jönköping Energi AB</v>
          </cell>
          <cell r="E59" t="str">
            <v>Norrahammar</v>
          </cell>
          <cell r="F59">
            <v>0.9</v>
          </cell>
          <cell r="G59">
            <v>87.7</v>
          </cell>
          <cell r="H59">
            <v>5000</v>
          </cell>
          <cell r="I59">
            <v>350</v>
          </cell>
          <cell r="J59">
            <v>1</v>
          </cell>
          <cell r="K59">
            <v>32</v>
          </cell>
          <cell r="L59">
            <v>15</v>
          </cell>
          <cell r="M59">
            <v>0.2</v>
          </cell>
          <cell r="N59">
            <v>61.368499999999997</v>
          </cell>
          <cell r="O59">
            <v>0</v>
          </cell>
          <cell r="Q59" t="str">
            <v>Serviceavtal ingår i villataxa. Särskillt serviceavtal kan tecknas för övriga</v>
          </cell>
        </row>
        <row r="60">
          <cell r="B60">
            <v>682</v>
          </cell>
          <cell r="C60" t="str">
            <v>Nässjö (Nät: Nässjö)</v>
          </cell>
          <cell r="D60" t="str">
            <v>Nässjö Affärsverk AB</v>
          </cell>
          <cell r="E60" t="str">
            <v>Nässjö</v>
          </cell>
          <cell r="F60">
            <v>134.69999999999999</v>
          </cell>
          <cell r="G60">
            <v>85</v>
          </cell>
          <cell r="H60">
            <v>2800</v>
          </cell>
          <cell r="I60">
            <v>250</v>
          </cell>
          <cell r="J60">
            <v>0</v>
          </cell>
          <cell r="K60">
            <v>27.5</v>
          </cell>
          <cell r="L60">
            <v>0</v>
          </cell>
          <cell r="M60">
            <v>0</v>
          </cell>
          <cell r="N60">
            <v>49.9514</v>
          </cell>
          <cell r="O60">
            <v>40000</v>
          </cell>
        </row>
        <row r="61">
          <cell r="C61" t="str">
            <v>Värnamo (Nät: Rydaholm)</v>
          </cell>
          <cell r="D61" t="str">
            <v>Värnamo Energi AB</v>
          </cell>
          <cell r="E61" t="str">
            <v>Rydaholm</v>
          </cell>
          <cell r="F61">
            <v>2.4</v>
          </cell>
          <cell r="G61">
            <v>87.7</v>
          </cell>
          <cell r="H61">
            <v>5000</v>
          </cell>
          <cell r="I61">
            <v>240</v>
          </cell>
          <cell r="J61">
            <v>0</v>
          </cell>
          <cell r="K61">
            <v>35.94</v>
          </cell>
          <cell r="L61">
            <v>35.94</v>
          </cell>
          <cell r="M61">
            <v>0</v>
          </cell>
          <cell r="N61">
            <v>61.795499999999997</v>
          </cell>
          <cell r="O61">
            <v>5000</v>
          </cell>
          <cell r="P61">
            <v>58000</v>
          </cell>
        </row>
        <row r="62">
          <cell r="B62">
            <v>683</v>
          </cell>
          <cell r="C62" t="str">
            <v>Värnamo (Nät: Värnamo)</v>
          </cell>
          <cell r="D62" t="str">
            <v>Värnamo Energi AB</v>
          </cell>
          <cell r="E62" t="str">
            <v>Värnamo</v>
          </cell>
          <cell r="F62">
            <v>90.5</v>
          </cell>
          <cell r="G62">
            <v>87.7</v>
          </cell>
          <cell r="H62">
            <v>5000</v>
          </cell>
          <cell r="I62">
            <v>240</v>
          </cell>
          <cell r="J62">
            <v>0</v>
          </cell>
          <cell r="K62">
            <v>33.5</v>
          </cell>
          <cell r="L62">
            <v>24</v>
          </cell>
          <cell r="M62">
            <v>0</v>
          </cell>
          <cell r="N62">
            <v>58.7455</v>
          </cell>
          <cell r="O62">
            <v>25000</v>
          </cell>
          <cell r="P62">
            <v>47000</v>
          </cell>
        </row>
        <row r="63">
          <cell r="B63">
            <v>684</v>
          </cell>
          <cell r="C63" t="str">
            <v>Sävsjö (Nät: Rörvik)</v>
          </cell>
          <cell r="D63" t="str">
            <v>Sävsjö Energi AB</v>
          </cell>
          <cell r="E63" t="str">
            <v>Rörvik</v>
          </cell>
          <cell r="F63">
            <v>2.1</v>
          </cell>
          <cell r="G63">
            <v>85</v>
          </cell>
          <cell r="H63">
            <v>0</v>
          </cell>
          <cell r="I63">
            <v>250</v>
          </cell>
          <cell r="J63">
            <v>0</v>
          </cell>
          <cell r="K63">
            <v>35</v>
          </cell>
          <cell r="L63">
            <v>0</v>
          </cell>
          <cell r="M63">
            <v>0</v>
          </cell>
          <cell r="N63">
            <v>57.512999999999998</v>
          </cell>
          <cell r="O63">
            <v>0</v>
          </cell>
        </row>
        <row r="64">
          <cell r="B64">
            <v>684</v>
          </cell>
          <cell r="C64" t="str">
            <v>Sävsjö (Nät: Sävsjö)</v>
          </cell>
          <cell r="D64" t="str">
            <v>Sävsjö Energi AB</v>
          </cell>
          <cell r="E64" t="str">
            <v>Sävsjö</v>
          </cell>
          <cell r="F64">
            <v>10.1</v>
          </cell>
          <cell r="G64">
            <v>85</v>
          </cell>
          <cell r="H64">
            <v>0</v>
          </cell>
          <cell r="I64">
            <v>250</v>
          </cell>
          <cell r="J64">
            <v>0</v>
          </cell>
          <cell r="K64">
            <v>35</v>
          </cell>
          <cell r="L64">
            <v>0</v>
          </cell>
          <cell r="M64">
            <v>0</v>
          </cell>
          <cell r="N64">
            <v>57.512999999999998</v>
          </cell>
          <cell r="O64">
            <v>0</v>
          </cell>
        </row>
        <row r="65">
          <cell r="B65">
            <v>685</v>
          </cell>
          <cell r="C65" t="str">
            <v>Vetlanda (Nät: Vetlanda)</v>
          </cell>
          <cell r="D65" t="str">
            <v>FIVAB / Fjärrvärme i Vetlanda AB</v>
          </cell>
          <cell r="E65" t="str">
            <v>Vetlanda</v>
          </cell>
          <cell r="F65">
            <v>48.9</v>
          </cell>
          <cell r="G65">
            <v>91.9</v>
          </cell>
          <cell r="H65">
            <v>2800</v>
          </cell>
          <cell r="I65">
            <v>250</v>
          </cell>
          <cell r="J65">
            <v>0</v>
          </cell>
          <cell r="K65">
            <v>32</v>
          </cell>
          <cell r="L65">
            <v>30</v>
          </cell>
          <cell r="M65">
            <v>0.3</v>
          </cell>
          <cell r="N65">
            <v>55.9437</v>
          </cell>
        </row>
        <row r="66">
          <cell r="B66">
            <v>686</v>
          </cell>
          <cell r="C66" t="str">
            <v>Eksjö (Nät: Eksjö)</v>
          </cell>
          <cell r="D66" t="str">
            <v>Eksjö Energiverk, AB</v>
          </cell>
          <cell r="E66" t="str">
            <v>Eksjö</v>
          </cell>
          <cell r="F66">
            <v>92.8</v>
          </cell>
          <cell r="G66">
            <v>90</v>
          </cell>
          <cell r="H66">
            <v>2000</v>
          </cell>
          <cell r="I66">
            <v>216</v>
          </cell>
          <cell r="J66">
            <v>0</v>
          </cell>
          <cell r="K66">
            <v>33</v>
          </cell>
          <cell r="L66">
            <v>26.5</v>
          </cell>
          <cell r="M66">
            <v>0.25</v>
          </cell>
          <cell r="N66">
            <v>53.104799999999997</v>
          </cell>
          <cell r="O66">
            <v>10000</v>
          </cell>
          <cell r="Q66" t="str">
            <v>Småhus: I installationskostnaden 32000 ingår anslutningsavgiften.</v>
          </cell>
        </row>
        <row r="67">
          <cell r="B67">
            <v>686</v>
          </cell>
          <cell r="C67" t="str">
            <v>Eksjö (Nät: Ingatorp)</v>
          </cell>
          <cell r="D67" t="str">
            <v>Eksjö Energiverk, AB</v>
          </cell>
          <cell r="E67" t="str">
            <v>Ingatorp</v>
          </cell>
          <cell r="G67">
            <v>90</v>
          </cell>
          <cell r="H67">
            <v>2000</v>
          </cell>
          <cell r="I67">
            <v>216</v>
          </cell>
          <cell r="J67">
            <v>0</v>
          </cell>
          <cell r="K67">
            <v>36</v>
          </cell>
          <cell r="L67">
            <v>29</v>
          </cell>
          <cell r="M67">
            <v>0.25</v>
          </cell>
          <cell r="N67">
            <v>56.698500000000003</v>
          </cell>
          <cell r="O67">
            <v>10000</v>
          </cell>
          <cell r="Q67" t="str">
            <v>Småhus: I installationskostnaden 35000 ingår anslutnigsavgift</v>
          </cell>
        </row>
        <row r="68">
          <cell r="B68">
            <v>686</v>
          </cell>
          <cell r="C68" t="str">
            <v>Eksjö (Nät: Mariannelund)</v>
          </cell>
          <cell r="D68" t="str">
            <v>Eksjö Energiverk, AB</v>
          </cell>
          <cell r="E68" t="str">
            <v>Mariannelund</v>
          </cell>
          <cell r="G68">
            <v>90</v>
          </cell>
          <cell r="H68">
            <v>2000</v>
          </cell>
          <cell r="I68">
            <v>216</v>
          </cell>
          <cell r="J68">
            <v>0</v>
          </cell>
          <cell r="K68">
            <v>33</v>
          </cell>
          <cell r="L68">
            <v>26.5</v>
          </cell>
          <cell r="M68">
            <v>0.25</v>
          </cell>
          <cell r="N68">
            <v>53.104799999999997</v>
          </cell>
          <cell r="O68">
            <v>10000</v>
          </cell>
          <cell r="Q68" t="str">
            <v>Småhus: I installatonskostnaden 32000 ingår anslutningsavgift</v>
          </cell>
        </row>
        <row r="69">
          <cell r="B69">
            <v>687</v>
          </cell>
          <cell r="C69" t="str">
            <v>Tranås (Nät: Tranås)</v>
          </cell>
          <cell r="D69" t="str">
            <v>Tranås Energi AB</v>
          </cell>
          <cell r="E69" t="str">
            <v>Tranås</v>
          </cell>
          <cell r="F69">
            <v>98.5</v>
          </cell>
          <cell r="G69">
            <v>107.2</v>
          </cell>
          <cell r="H69">
            <v>2400</v>
          </cell>
          <cell r="I69">
            <v>160</v>
          </cell>
          <cell r="J69">
            <v>0</v>
          </cell>
          <cell r="K69">
            <v>28.6</v>
          </cell>
          <cell r="L69">
            <v>28.6</v>
          </cell>
          <cell r="M69">
            <v>0</v>
          </cell>
          <cell r="N69">
            <v>48.413200000000003</v>
          </cell>
          <cell r="O69">
            <v>0</v>
          </cell>
          <cell r="P69">
            <v>52000</v>
          </cell>
          <cell r="Q69" t="str">
            <v>Vi har både jour och service av fjärrvärmecentralerna men kunden betalar för tjänsten.</v>
          </cell>
        </row>
        <row r="70">
          <cell r="B70">
            <v>764</v>
          </cell>
          <cell r="C70" t="str">
            <v>Alvesta (Nät: Alvesta)</v>
          </cell>
          <cell r="D70" t="str">
            <v>Alvesta Energi AB</v>
          </cell>
          <cell r="E70" t="str">
            <v>Alvesta</v>
          </cell>
          <cell r="F70">
            <v>40.299999999999997</v>
          </cell>
          <cell r="G70">
            <v>0</v>
          </cell>
          <cell r="H70">
            <v>0</v>
          </cell>
          <cell r="I70">
            <v>0</v>
          </cell>
          <cell r="J70">
            <v>0</v>
          </cell>
          <cell r="K70">
            <v>43.5</v>
          </cell>
          <cell r="L70">
            <v>43.5</v>
          </cell>
          <cell r="M70">
            <v>0</v>
          </cell>
          <cell r="N70">
            <v>54.375</v>
          </cell>
        </row>
        <row r="71">
          <cell r="B71">
            <v>764</v>
          </cell>
          <cell r="C71" t="str">
            <v>Alvesta (Nät: Moheda)</v>
          </cell>
          <cell r="D71" t="str">
            <v>Alvesta Energi AB</v>
          </cell>
          <cell r="E71" t="str">
            <v>Moheda</v>
          </cell>
          <cell r="F71">
            <v>8</v>
          </cell>
          <cell r="G71">
            <v>0</v>
          </cell>
          <cell r="H71">
            <v>0</v>
          </cell>
          <cell r="I71">
            <v>0</v>
          </cell>
          <cell r="J71">
            <v>0</v>
          </cell>
          <cell r="K71">
            <v>43.5</v>
          </cell>
          <cell r="L71">
            <v>43.5</v>
          </cell>
          <cell r="M71">
            <v>0</v>
          </cell>
          <cell r="N71">
            <v>54.375</v>
          </cell>
        </row>
        <row r="72">
          <cell r="B72">
            <v>765</v>
          </cell>
          <cell r="C72" t="str">
            <v>Älmhult (Nät: Älmhult)</v>
          </cell>
          <cell r="D72" t="str">
            <v>Älmhults Fjärrvärme KB</v>
          </cell>
          <cell r="E72" t="str">
            <v>Älmhult</v>
          </cell>
          <cell r="F72">
            <v>32</v>
          </cell>
          <cell r="G72">
            <v>88</v>
          </cell>
          <cell r="H72">
            <v>3551.7</v>
          </cell>
          <cell r="I72">
            <v>172.8</v>
          </cell>
          <cell r="J72">
            <v>0</v>
          </cell>
          <cell r="K72">
            <v>40.479999999999997</v>
          </cell>
          <cell r="L72">
            <v>0</v>
          </cell>
          <cell r="M72">
            <v>0</v>
          </cell>
          <cell r="N72">
            <v>62.749000000000002</v>
          </cell>
          <cell r="Q72" t="str">
            <v>Reg enl översänd prislista.SFV/LOL</v>
          </cell>
        </row>
        <row r="73">
          <cell r="C73" t="str">
            <v>Växjö (Nät: Braås)</v>
          </cell>
          <cell r="D73" t="str">
            <v>Växjö Energi AB</v>
          </cell>
          <cell r="E73" t="str">
            <v>Braås</v>
          </cell>
          <cell r="F73">
            <v>16.100000000000001</v>
          </cell>
          <cell r="G73">
            <v>89.8</v>
          </cell>
          <cell r="H73">
            <v>0</v>
          </cell>
          <cell r="I73">
            <v>468</v>
          </cell>
          <cell r="J73">
            <v>0</v>
          </cell>
          <cell r="K73">
            <v>26.5</v>
          </cell>
          <cell r="L73">
            <v>0</v>
          </cell>
          <cell r="M73">
            <v>0</v>
          </cell>
          <cell r="N73">
            <v>60.344200000000001</v>
          </cell>
        </row>
        <row r="74">
          <cell r="C74" t="str">
            <v>Växjö (Nät: Ingelstad)</v>
          </cell>
          <cell r="D74" t="str">
            <v>Växjö Energi AB</v>
          </cell>
          <cell r="E74" t="str">
            <v>Ingelstad</v>
          </cell>
          <cell r="F74">
            <v>3.9</v>
          </cell>
          <cell r="G74">
            <v>89.8</v>
          </cell>
          <cell r="H74">
            <v>0</v>
          </cell>
          <cell r="I74">
            <v>468</v>
          </cell>
          <cell r="J74">
            <v>0</v>
          </cell>
          <cell r="K74">
            <v>26.5</v>
          </cell>
          <cell r="L74">
            <v>0</v>
          </cell>
          <cell r="M74">
            <v>0</v>
          </cell>
          <cell r="N74">
            <v>60.344200000000001</v>
          </cell>
        </row>
        <row r="75">
          <cell r="C75" t="str">
            <v>Växjö (Nät: Rottne)</v>
          </cell>
          <cell r="D75" t="str">
            <v>Växjö Energi AB</v>
          </cell>
          <cell r="E75" t="str">
            <v>Rottne</v>
          </cell>
          <cell r="F75">
            <v>6.6</v>
          </cell>
          <cell r="G75">
            <v>89.8</v>
          </cell>
          <cell r="H75">
            <v>0</v>
          </cell>
          <cell r="I75">
            <v>468</v>
          </cell>
          <cell r="J75">
            <v>0</v>
          </cell>
          <cell r="K75">
            <v>26.5</v>
          </cell>
          <cell r="L75">
            <v>0</v>
          </cell>
          <cell r="M75">
            <v>0</v>
          </cell>
          <cell r="N75">
            <v>60.344200000000001</v>
          </cell>
        </row>
        <row r="76">
          <cell r="B76">
            <v>780</v>
          </cell>
          <cell r="C76" t="str">
            <v>Växjö (Nät: Växjö)</v>
          </cell>
          <cell r="D76" t="str">
            <v>Växjö Energi AB</v>
          </cell>
          <cell r="E76" t="str">
            <v>Växjö</v>
          </cell>
          <cell r="F76">
            <v>402</v>
          </cell>
          <cell r="G76">
            <v>89.8</v>
          </cell>
          <cell r="H76">
            <v>0</v>
          </cell>
          <cell r="I76">
            <v>234</v>
          </cell>
          <cell r="J76">
            <v>2</v>
          </cell>
          <cell r="K76">
            <v>29</v>
          </cell>
          <cell r="L76">
            <v>0</v>
          </cell>
          <cell r="M76">
            <v>0</v>
          </cell>
          <cell r="N76">
            <v>54.8596</v>
          </cell>
          <cell r="O76">
            <v>0</v>
          </cell>
        </row>
        <row r="77">
          <cell r="B77">
            <v>781</v>
          </cell>
          <cell r="C77" t="str">
            <v>Ljungby (Nät: Ljungby)</v>
          </cell>
          <cell r="D77" t="str">
            <v>Ljungby Energi AB</v>
          </cell>
          <cell r="E77" t="str">
            <v>Ljungby</v>
          </cell>
          <cell r="F77">
            <v>69.7</v>
          </cell>
          <cell r="G77">
            <v>91.9</v>
          </cell>
          <cell r="H77">
            <v>700</v>
          </cell>
          <cell r="I77">
            <v>270</v>
          </cell>
          <cell r="J77">
            <v>0</v>
          </cell>
          <cell r="K77">
            <v>27.6</v>
          </cell>
          <cell r="L77">
            <v>27.6</v>
          </cell>
          <cell r="M77">
            <v>0</v>
          </cell>
          <cell r="N77">
            <v>51.024000000000001</v>
          </cell>
          <cell r="O77">
            <v>43268</v>
          </cell>
        </row>
        <row r="78">
          <cell r="B78">
            <v>834</v>
          </cell>
          <cell r="C78" t="str">
            <v>Torsås (Nät: Torsås)</v>
          </cell>
          <cell r="D78" t="str">
            <v>Torsås kommun</v>
          </cell>
          <cell r="E78" t="str">
            <v>Torsås</v>
          </cell>
          <cell r="G78">
            <v>0</v>
          </cell>
          <cell r="H78">
            <v>0</v>
          </cell>
          <cell r="I78">
            <v>0</v>
          </cell>
          <cell r="J78">
            <v>0</v>
          </cell>
          <cell r="K78">
            <v>45</v>
          </cell>
          <cell r="L78">
            <v>0</v>
          </cell>
          <cell r="M78">
            <v>0</v>
          </cell>
          <cell r="N78">
            <v>56.25</v>
          </cell>
          <cell r="Q78" t="str">
            <v>Reg enl telefon.SFV/LOL</v>
          </cell>
        </row>
        <row r="79">
          <cell r="B79">
            <v>860</v>
          </cell>
          <cell r="C79" t="str">
            <v>Hultsfred (Nät: Hultsfred)</v>
          </cell>
          <cell r="D79" t="str">
            <v>Vattenfall AB</v>
          </cell>
          <cell r="E79" t="str">
            <v>Hultsfred</v>
          </cell>
          <cell r="F79">
            <v>29</v>
          </cell>
          <cell r="G79">
            <v>0</v>
          </cell>
          <cell r="H79">
            <v>0</v>
          </cell>
          <cell r="I79">
            <v>0</v>
          </cell>
          <cell r="J79">
            <v>0</v>
          </cell>
          <cell r="K79">
            <v>51</v>
          </cell>
          <cell r="L79">
            <v>0</v>
          </cell>
          <cell r="M79">
            <v>0</v>
          </cell>
          <cell r="N79">
            <v>63.75</v>
          </cell>
          <cell r="Q79" t="str">
            <v>Vattenfall meddelat genomsnittspris exkl moms via e-post.SFV/LOL</v>
          </cell>
        </row>
        <row r="80">
          <cell r="B80">
            <v>862</v>
          </cell>
          <cell r="C80" t="str">
            <v>Emmaboda (Nät: Emmaboda)</v>
          </cell>
          <cell r="D80" t="str">
            <v>Emmaboda Energi &amp; Miljö AB</v>
          </cell>
          <cell r="E80" t="str">
            <v>Emmaboda</v>
          </cell>
          <cell r="G80">
            <v>0</v>
          </cell>
          <cell r="H80">
            <v>0</v>
          </cell>
          <cell r="I80">
            <v>0</v>
          </cell>
          <cell r="J80">
            <v>0</v>
          </cell>
          <cell r="K80">
            <v>43</v>
          </cell>
          <cell r="L80">
            <v>0</v>
          </cell>
          <cell r="M80">
            <v>0</v>
          </cell>
          <cell r="N80">
            <v>53.75</v>
          </cell>
          <cell r="O80">
            <v>13750</v>
          </cell>
        </row>
        <row r="81">
          <cell r="B81">
            <v>880</v>
          </cell>
          <cell r="C81" t="str">
            <v>Kalmar (Nät: Kalmar)</v>
          </cell>
          <cell r="D81" t="str">
            <v>Graninge Kalmar Energi AB</v>
          </cell>
          <cell r="E81" t="str">
            <v>Kalmar</v>
          </cell>
          <cell r="F81">
            <v>303.3</v>
          </cell>
          <cell r="G81">
            <v>40</v>
          </cell>
          <cell r="H81">
            <v>0</v>
          </cell>
          <cell r="I81">
            <v>360</v>
          </cell>
          <cell r="J81">
            <v>0</v>
          </cell>
          <cell r="K81">
            <v>37</v>
          </cell>
          <cell r="L81">
            <v>29</v>
          </cell>
          <cell r="M81">
            <v>0.3</v>
          </cell>
          <cell r="N81">
            <v>52.5764</v>
          </cell>
          <cell r="O81">
            <v>35000</v>
          </cell>
        </row>
        <row r="82">
          <cell r="B82">
            <v>881</v>
          </cell>
          <cell r="C82" t="str">
            <v>Nybro (Nät: Nybro)</v>
          </cell>
          <cell r="D82" t="str">
            <v>Nybro Energi AB</v>
          </cell>
          <cell r="E82" t="str">
            <v>Nybro</v>
          </cell>
          <cell r="F82">
            <v>53.8</v>
          </cell>
          <cell r="G82">
            <v>0</v>
          </cell>
          <cell r="H82">
            <v>4000</v>
          </cell>
          <cell r="I82">
            <v>0</v>
          </cell>
          <cell r="J82">
            <v>0</v>
          </cell>
          <cell r="K82">
            <v>40</v>
          </cell>
          <cell r="L82">
            <v>0</v>
          </cell>
          <cell r="M82">
            <v>0</v>
          </cell>
          <cell r="N82">
            <v>52.590699999999998</v>
          </cell>
        </row>
        <row r="83">
          <cell r="B83">
            <v>882</v>
          </cell>
          <cell r="C83" t="str">
            <v>Oskarshamn (Nät: Oskarshamn)</v>
          </cell>
          <cell r="D83" t="str">
            <v>Oskarshamn Energi AB</v>
          </cell>
          <cell r="E83" t="str">
            <v>Oskarshamn</v>
          </cell>
          <cell r="F83">
            <v>70.7</v>
          </cell>
          <cell r="G83">
            <v>87</v>
          </cell>
          <cell r="H83">
            <v>13920</v>
          </cell>
          <cell r="I83">
            <v>0</v>
          </cell>
          <cell r="J83">
            <v>0</v>
          </cell>
          <cell r="K83">
            <v>45</v>
          </cell>
          <cell r="L83">
            <v>0</v>
          </cell>
          <cell r="M83">
            <v>0</v>
          </cell>
          <cell r="N83">
            <v>65.265500000000003</v>
          </cell>
        </row>
        <row r="84">
          <cell r="B84">
            <v>883</v>
          </cell>
          <cell r="C84" t="str">
            <v>Västervik (Nät: Ankarsrum)</v>
          </cell>
          <cell r="D84" t="str">
            <v>Västerviks Värmeverk AB</v>
          </cell>
          <cell r="E84" t="str">
            <v>Ankarsrum</v>
          </cell>
          <cell r="F84">
            <v>7</v>
          </cell>
          <cell r="G84">
            <v>120</v>
          </cell>
          <cell r="H84">
            <v>27069</v>
          </cell>
          <cell r="I84">
            <v>0</v>
          </cell>
          <cell r="J84">
            <v>0.25</v>
          </cell>
          <cell r="K84">
            <v>31.5</v>
          </cell>
          <cell r="L84">
            <v>0</v>
          </cell>
          <cell r="M84">
            <v>0</v>
          </cell>
          <cell r="N84">
            <v>57.531700000000001</v>
          </cell>
          <cell r="O84">
            <v>68750</v>
          </cell>
        </row>
        <row r="85">
          <cell r="B85">
            <v>883</v>
          </cell>
          <cell r="C85" t="str">
            <v>Västervik (Nät: Gamleby)</v>
          </cell>
          <cell r="D85" t="str">
            <v>Västerviks Värmeverk AB</v>
          </cell>
          <cell r="E85" t="str">
            <v>Gamleby</v>
          </cell>
          <cell r="F85">
            <v>19.8</v>
          </cell>
          <cell r="G85">
            <v>120</v>
          </cell>
          <cell r="H85">
            <v>27069</v>
          </cell>
          <cell r="I85">
            <v>0</v>
          </cell>
          <cell r="J85">
            <v>0.25</v>
          </cell>
          <cell r="K85">
            <v>31.5</v>
          </cell>
          <cell r="L85">
            <v>0</v>
          </cell>
          <cell r="M85">
            <v>0</v>
          </cell>
          <cell r="N85">
            <v>57.531700000000001</v>
          </cell>
          <cell r="O85">
            <v>68750</v>
          </cell>
        </row>
        <row r="86">
          <cell r="B86">
            <v>883</v>
          </cell>
          <cell r="C86" t="str">
            <v>Västervik (Nät: Västervik)</v>
          </cell>
          <cell r="D86" t="str">
            <v>Västerviks Värmeverk AB</v>
          </cell>
          <cell r="E86" t="str">
            <v>Västervik</v>
          </cell>
          <cell r="F86">
            <v>157.19999999999999</v>
          </cell>
          <cell r="G86">
            <v>120</v>
          </cell>
          <cell r="H86">
            <v>27069</v>
          </cell>
          <cell r="I86">
            <v>0</v>
          </cell>
          <cell r="J86">
            <v>0.25</v>
          </cell>
          <cell r="K86">
            <v>31.5</v>
          </cell>
          <cell r="L86">
            <v>0</v>
          </cell>
          <cell r="M86">
            <v>0</v>
          </cell>
          <cell r="N86">
            <v>57.531700000000001</v>
          </cell>
          <cell r="O86">
            <v>68750</v>
          </cell>
        </row>
        <row r="87">
          <cell r="C87" t="str">
            <v>Vimmerby (Nät: Gullringen)</v>
          </cell>
          <cell r="D87" t="str">
            <v>Vimmerby Energi AB, Värmeverket</v>
          </cell>
          <cell r="E87" t="str">
            <v>Gullringen</v>
          </cell>
          <cell r="G87">
            <v>0</v>
          </cell>
          <cell r="H87">
            <v>0</v>
          </cell>
          <cell r="I87">
            <v>0</v>
          </cell>
          <cell r="J87">
            <v>0</v>
          </cell>
          <cell r="K87">
            <v>0</v>
          </cell>
          <cell r="L87">
            <v>0</v>
          </cell>
          <cell r="M87">
            <v>0</v>
          </cell>
          <cell r="N87">
            <v>0</v>
          </cell>
          <cell r="Q87" t="str">
            <v>Alla uppgifter är ifyllda.</v>
          </cell>
        </row>
        <row r="88">
          <cell r="B88">
            <v>884</v>
          </cell>
          <cell r="C88" t="str">
            <v>Vimmerby (Nät: Vimmerby)</v>
          </cell>
          <cell r="D88" t="str">
            <v>Vimmerby Energi AB, Värmeverket</v>
          </cell>
          <cell r="E88" t="str">
            <v>Vimmerby</v>
          </cell>
          <cell r="F88">
            <v>57.6</v>
          </cell>
          <cell r="G88">
            <v>0</v>
          </cell>
          <cell r="H88">
            <v>1400</v>
          </cell>
          <cell r="I88">
            <v>0</v>
          </cell>
          <cell r="J88">
            <v>0</v>
          </cell>
          <cell r="K88">
            <v>40</v>
          </cell>
          <cell r="L88">
            <v>0</v>
          </cell>
          <cell r="M88">
            <v>0</v>
          </cell>
          <cell r="N88">
            <v>50.906700000000001</v>
          </cell>
          <cell r="O88">
            <v>6000</v>
          </cell>
        </row>
        <row r="89">
          <cell r="B89">
            <v>885</v>
          </cell>
          <cell r="C89" t="str">
            <v>Borgholm (Nät: Borgholm)</v>
          </cell>
          <cell r="D89" t="str">
            <v>Borgholm Energi AB</v>
          </cell>
          <cell r="E89" t="str">
            <v>Borgholm</v>
          </cell>
          <cell r="G89">
            <v>0</v>
          </cell>
          <cell r="H89">
            <v>1000</v>
          </cell>
          <cell r="I89">
            <v>0</v>
          </cell>
          <cell r="J89">
            <v>0</v>
          </cell>
          <cell r="K89">
            <v>42</v>
          </cell>
          <cell r="L89">
            <v>0</v>
          </cell>
          <cell r="M89">
            <v>0</v>
          </cell>
          <cell r="N89">
            <v>53.1477</v>
          </cell>
          <cell r="O89">
            <v>12000</v>
          </cell>
          <cell r="Q89" t="str">
            <v>Uppgifter registrerade av Helen Ottosson.</v>
          </cell>
        </row>
        <row r="90">
          <cell r="B90">
            <v>980</v>
          </cell>
          <cell r="C90" t="str">
            <v>Gotland (Nät: Hemse)</v>
          </cell>
          <cell r="D90" t="str">
            <v>Gotlands Energi AB</v>
          </cell>
          <cell r="E90" t="str">
            <v>Hemse</v>
          </cell>
          <cell r="F90">
            <v>13</v>
          </cell>
          <cell r="G90">
            <v>0</v>
          </cell>
          <cell r="H90">
            <v>0</v>
          </cell>
          <cell r="I90">
            <v>0</v>
          </cell>
          <cell r="J90">
            <v>0</v>
          </cell>
          <cell r="K90">
            <v>49.92</v>
          </cell>
          <cell r="L90">
            <v>0</v>
          </cell>
          <cell r="M90">
            <v>0</v>
          </cell>
          <cell r="N90">
            <v>62.4</v>
          </cell>
          <cell r="Q90" t="str">
            <v>Reg enl telefon.SFV/LOL</v>
          </cell>
        </row>
        <row r="91">
          <cell r="B91">
            <v>980</v>
          </cell>
          <cell r="C91" t="str">
            <v>Gotland (Nät: Klintehamn)</v>
          </cell>
          <cell r="D91" t="str">
            <v>Gotlands Energi AB</v>
          </cell>
          <cell r="E91" t="str">
            <v>Klintehamn</v>
          </cell>
          <cell r="F91">
            <v>8.4</v>
          </cell>
          <cell r="G91">
            <v>0</v>
          </cell>
          <cell r="H91">
            <v>0</v>
          </cell>
          <cell r="I91">
            <v>0</v>
          </cell>
          <cell r="J91">
            <v>0</v>
          </cell>
          <cell r="K91">
            <v>49.92</v>
          </cell>
          <cell r="L91">
            <v>0</v>
          </cell>
          <cell r="M91">
            <v>0</v>
          </cell>
          <cell r="N91">
            <v>62.4</v>
          </cell>
          <cell r="Q91" t="str">
            <v>Reg enl telefon.SFV/LOL</v>
          </cell>
        </row>
        <row r="92">
          <cell r="B92">
            <v>980</v>
          </cell>
          <cell r="C92" t="str">
            <v>Gotland (Nät: Slite)</v>
          </cell>
          <cell r="D92" t="str">
            <v>Gotlands Energi AB</v>
          </cell>
          <cell r="E92" t="str">
            <v>Slite</v>
          </cell>
          <cell r="F92">
            <v>7.2</v>
          </cell>
          <cell r="G92">
            <v>0</v>
          </cell>
          <cell r="H92">
            <v>0</v>
          </cell>
          <cell r="I92">
            <v>0</v>
          </cell>
          <cell r="J92">
            <v>0</v>
          </cell>
          <cell r="K92">
            <v>49.92</v>
          </cell>
          <cell r="L92">
            <v>0</v>
          </cell>
          <cell r="M92">
            <v>0</v>
          </cell>
          <cell r="N92">
            <v>62.4</v>
          </cell>
          <cell r="Q92" t="str">
            <v>Reg enl telefon.SFV/LOL</v>
          </cell>
        </row>
        <row r="93">
          <cell r="B93">
            <v>980</v>
          </cell>
          <cell r="C93" t="str">
            <v>Gotland (Nät: Visby)</v>
          </cell>
          <cell r="D93" t="str">
            <v>Gotlands Energi AB</v>
          </cell>
          <cell r="E93" t="str">
            <v>Visby</v>
          </cell>
          <cell r="F93">
            <v>186</v>
          </cell>
          <cell r="G93">
            <v>0</v>
          </cell>
          <cell r="H93">
            <v>0</v>
          </cell>
          <cell r="I93">
            <v>0</v>
          </cell>
          <cell r="J93">
            <v>0</v>
          </cell>
          <cell r="K93">
            <v>49.92</v>
          </cell>
          <cell r="L93">
            <v>0</v>
          </cell>
          <cell r="M93">
            <v>0</v>
          </cell>
          <cell r="N93">
            <v>62.4</v>
          </cell>
          <cell r="Q93" t="str">
            <v>Reg enl telefon.SFV/LOL</v>
          </cell>
        </row>
        <row r="94">
          <cell r="B94">
            <v>1060</v>
          </cell>
          <cell r="C94" t="str">
            <v>Olofström (Nät: Olofström)</v>
          </cell>
          <cell r="D94" t="str">
            <v>Olofströms Fjärrvärme AB</v>
          </cell>
          <cell r="E94" t="str">
            <v>Olofström</v>
          </cell>
          <cell r="G94">
            <v>90</v>
          </cell>
          <cell r="H94">
            <v>5000</v>
          </cell>
          <cell r="I94">
            <v>309</v>
          </cell>
          <cell r="J94">
            <v>0</v>
          </cell>
          <cell r="K94">
            <v>29</v>
          </cell>
          <cell r="L94">
            <v>29</v>
          </cell>
          <cell r="M94">
            <v>0.1</v>
          </cell>
          <cell r="N94">
            <v>57.5</v>
          </cell>
        </row>
        <row r="95">
          <cell r="B95">
            <v>1080</v>
          </cell>
          <cell r="C95" t="str">
            <v>Karlskrona (Nät: Karlskrona)</v>
          </cell>
          <cell r="D95" t="str">
            <v>Karlskrona AB, Affärsverken</v>
          </cell>
          <cell r="E95" t="str">
            <v>Karlskrona</v>
          </cell>
          <cell r="F95">
            <v>165.1</v>
          </cell>
          <cell r="G95">
            <v>92</v>
          </cell>
          <cell r="H95">
            <v>0</v>
          </cell>
          <cell r="I95">
            <v>300</v>
          </cell>
          <cell r="J95">
            <v>0</v>
          </cell>
          <cell r="K95">
            <v>35</v>
          </cell>
          <cell r="L95">
            <v>35</v>
          </cell>
          <cell r="M95">
            <v>0</v>
          </cell>
          <cell r="N95">
            <v>61.625599999999999</v>
          </cell>
          <cell r="O95">
            <v>92000</v>
          </cell>
        </row>
        <row r="96">
          <cell r="B96">
            <v>1080</v>
          </cell>
          <cell r="C96" t="str">
            <v>Karlskrona (Nät: Rödeby)</v>
          </cell>
          <cell r="D96" t="str">
            <v>Karlskrona AB, Affärsverken</v>
          </cell>
          <cell r="E96" t="str">
            <v>Rödeby</v>
          </cell>
          <cell r="G96">
            <v>92</v>
          </cell>
          <cell r="H96">
            <v>0</v>
          </cell>
          <cell r="I96">
            <v>300</v>
          </cell>
          <cell r="J96">
            <v>0</v>
          </cell>
          <cell r="K96">
            <v>35</v>
          </cell>
          <cell r="L96">
            <v>35</v>
          </cell>
          <cell r="M96">
            <v>0</v>
          </cell>
          <cell r="N96">
            <v>61.625599999999999</v>
          </cell>
          <cell r="O96">
            <v>92000</v>
          </cell>
        </row>
        <row r="97">
          <cell r="B97">
            <v>1080</v>
          </cell>
          <cell r="C97" t="str">
            <v>Karlskrona (Nät: Sturkö)</v>
          </cell>
          <cell r="D97" t="str">
            <v>Karlskrona AB, Affärsverken</v>
          </cell>
          <cell r="E97" t="str">
            <v>Sturkö</v>
          </cell>
          <cell r="G97">
            <v>92</v>
          </cell>
          <cell r="H97">
            <v>0</v>
          </cell>
          <cell r="I97">
            <v>300</v>
          </cell>
          <cell r="J97">
            <v>0</v>
          </cell>
          <cell r="K97">
            <v>35</v>
          </cell>
          <cell r="L97">
            <v>35</v>
          </cell>
          <cell r="M97">
            <v>0</v>
          </cell>
          <cell r="N97">
            <v>61.625599999999999</v>
          </cell>
          <cell r="O97">
            <v>92000</v>
          </cell>
        </row>
        <row r="98">
          <cell r="B98">
            <v>1081</v>
          </cell>
          <cell r="C98" t="str">
            <v>Ronneby (Nät: Ronneby)</v>
          </cell>
          <cell r="D98" t="str">
            <v>Ronneby Miljö och Teknik AB</v>
          </cell>
          <cell r="E98" t="str">
            <v>Ronneby</v>
          </cell>
          <cell r="F98">
            <v>109.1</v>
          </cell>
          <cell r="G98">
            <v>85</v>
          </cell>
          <cell r="H98">
            <v>16235</v>
          </cell>
          <cell r="I98">
            <v>0</v>
          </cell>
          <cell r="J98">
            <v>0</v>
          </cell>
          <cell r="K98">
            <v>36.799999999999997</v>
          </cell>
          <cell r="L98">
            <v>26.3</v>
          </cell>
          <cell r="M98">
            <v>0.1</v>
          </cell>
          <cell r="N98">
            <v>55.202399999999997</v>
          </cell>
        </row>
        <row r="99">
          <cell r="B99">
            <v>1082</v>
          </cell>
          <cell r="C99" t="str">
            <v>Karlshamn (Nät: Karlshamn)</v>
          </cell>
          <cell r="D99" t="str">
            <v>Karlshamn Energi AB</v>
          </cell>
          <cell r="E99" t="str">
            <v>Karlshamn</v>
          </cell>
          <cell r="F99">
            <v>127.5</v>
          </cell>
          <cell r="G99">
            <v>91.9</v>
          </cell>
          <cell r="H99">
            <v>2100</v>
          </cell>
          <cell r="I99">
            <v>200</v>
          </cell>
          <cell r="J99">
            <v>0</v>
          </cell>
          <cell r="K99">
            <v>33.5</v>
          </cell>
          <cell r="L99">
            <v>22.5</v>
          </cell>
          <cell r="M99">
            <v>0.15</v>
          </cell>
          <cell r="N99">
            <v>53.076700000000002</v>
          </cell>
        </row>
        <row r="100">
          <cell r="B100">
            <v>1214</v>
          </cell>
          <cell r="C100" t="str">
            <v>Svalöv (Nät: Svalöv)</v>
          </cell>
          <cell r="D100" t="str">
            <v>Svalövs Värmeverk AB</v>
          </cell>
          <cell r="E100" t="str">
            <v>Svalöv</v>
          </cell>
          <cell r="F100">
            <v>18.8</v>
          </cell>
          <cell r="G100">
            <v>0</v>
          </cell>
          <cell r="H100">
            <v>3000</v>
          </cell>
          <cell r="I100">
            <v>0</v>
          </cell>
          <cell r="J100">
            <v>0</v>
          </cell>
          <cell r="K100">
            <v>47.5</v>
          </cell>
          <cell r="L100">
            <v>0</v>
          </cell>
          <cell r="M100">
            <v>0</v>
          </cell>
          <cell r="N100">
            <v>61.317999999999998</v>
          </cell>
          <cell r="Q100" t="str">
            <v>Lika med föregående år enl telefon.SFV/LOL</v>
          </cell>
        </row>
        <row r="101">
          <cell r="B101">
            <v>1257</v>
          </cell>
          <cell r="C101" t="str">
            <v>Örkelljunga (Nät: Örkelljunga)</v>
          </cell>
          <cell r="D101" t="str">
            <v>Örkelljunga Fjärrvärmeverk AB</v>
          </cell>
          <cell r="E101" t="str">
            <v>Örkelljunga</v>
          </cell>
          <cell r="F101">
            <v>18.600000000000001</v>
          </cell>
          <cell r="G101">
            <v>85</v>
          </cell>
          <cell r="H101">
            <v>0</v>
          </cell>
          <cell r="I101">
            <v>140</v>
          </cell>
          <cell r="J101">
            <v>0</v>
          </cell>
          <cell r="K101">
            <v>43.6</v>
          </cell>
          <cell r="L101">
            <v>43.6</v>
          </cell>
          <cell r="M101">
            <v>0</v>
          </cell>
          <cell r="N101">
            <v>62.207299999999996</v>
          </cell>
          <cell r="Q101" t="str">
            <v>Vi saknar kunder med 1000 MWh/år</v>
          </cell>
        </row>
        <row r="102">
          <cell r="B102">
            <v>1265</v>
          </cell>
          <cell r="C102" t="str">
            <v>Sjöbo (Nät: Sjöbo)</v>
          </cell>
          <cell r="D102" t="str">
            <v>Rindi Energi AB</v>
          </cell>
          <cell r="E102" t="str">
            <v>Sjöbo</v>
          </cell>
          <cell r="G102">
            <v>0</v>
          </cell>
          <cell r="H102">
            <v>0</v>
          </cell>
          <cell r="I102">
            <v>0</v>
          </cell>
          <cell r="J102">
            <v>0</v>
          </cell>
          <cell r="K102">
            <v>48.2</v>
          </cell>
          <cell r="L102">
            <v>0</v>
          </cell>
          <cell r="M102">
            <v>0</v>
          </cell>
          <cell r="N102">
            <v>60.25</v>
          </cell>
        </row>
        <row r="103">
          <cell r="B103">
            <v>1267</v>
          </cell>
          <cell r="C103" t="str">
            <v>Höör (Nät: Höör)</v>
          </cell>
          <cell r="D103" t="str">
            <v>Rindi Energi AB</v>
          </cell>
          <cell r="E103" t="str">
            <v>Höör</v>
          </cell>
          <cell r="G103">
            <v>0</v>
          </cell>
          <cell r="H103">
            <v>0</v>
          </cell>
          <cell r="I103">
            <v>0</v>
          </cell>
          <cell r="J103">
            <v>0</v>
          </cell>
          <cell r="K103">
            <v>51</v>
          </cell>
          <cell r="L103">
            <v>55</v>
          </cell>
          <cell r="M103">
            <v>7.0000000000000007E-2</v>
          </cell>
          <cell r="N103">
            <v>64.099999999999994</v>
          </cell>
        </row>
        <row r="104">
          <cell r="B104">
            <v>1270</v>
          </cell>
          <cell r="C104" t="str">
            <v>Tomelilla (Nät: Tomelilla)</v>
          </cell>
          <cell r="D104" t="str">
            <v>Rindi Energi AB</v>
          </cell>
          <cell r="E104" t="str">
            <v>Tomelilla</v>
          </cell>
          <cell r="F104">
            <v>17</v>
          </cell>
          <cell r="G104">
            <v>0</v>
          </cell>
          <cell r="H104">
            <v>0</v>
          </cell>
          <cell r="I104">
            <v>0</v>
          </cell>
          <cell r="J104">
            <v>0</v>
          </cell>
          <cell r="K104">
            <v>46.3</v>
          </cell>
          <cell r="L104">
            <v>0</v>
          </cell>
          <cell r="M104">
            <v>0</v>
          </cell>
          <cell r="N104">
            <v>57.875</v>
          </cell>
        </row>
        <row r="105">
          <cell r="B105">
            <v>1272</v>
          </cell>
          <cell r="C105" t="str">
            <v>Bromölla (Nät: Bromölla)</v>
          </cell>
          <cell r="D105" t="str">
            <v>Bromölla Fjärrvärme AB</v>
          </cell>
          <cell r="E105" t="str">
            <v>Bromölla</v>
          </cell>
          <cell r="F105">
            <v>18.899999999999999</v>
          </cell>
          <cell r="G105">
            <v>87.7</v>
          </cell>
          <cell r="H105">
            <v>0</v>
          </cell>
          <cell r="I105">
            <v>0</v>
          </cell>
          <cell r="J105">
            <v>0</v>
          </cell>
          <cell r="K105">
            <v>42.2</v>
          </cell>
          <cell r="L105">
            <v>0</v>
          </cell>
          <cell r="M105">
            <v>0</v>
          </cell>
          <cell r="N105">
            <v>52.75</v>
          </cell>
          <cell r="P105">
            <v>80000</v>
          </cell>
        </row>
        <row r="106">
          <cell r="B106">
            <v>1273</v>
          </cell>
          <cell r="C106" t="str">
            <v>Osby (Nät: Osby)</v>
          </cell>
          <cell r="D106" t="str">
            <v>Fjärrvärme i Osby AB</v>
          </cell>
          <cell r="E106" t="str">
            <v>Osby</v>
          </cell>
          <cell r="F106">
            <v>29.4</v>
          </cell>
          <cell r="G106">
            <v>92</v>
          </cell>
          <cell r="H106">
            <v>3100</v>
          </cell>
          <cell r="I106">
            <v>223</v>
          </cell>
          <cell r="J106">
            <v>0</v>
          </cell>
          <cell r="K106">
            <v>35.5</v>
          </cell>
          <cell r="L106">
            <v>0</v>
          </cell>
          <cell r="M106">
            <v>0</v>
          </cell>
          <cell r="N106">
            <v>59.670299999999997</v>
          </cell>
        </row>
        <row r="107">
          <cell r="B107">
            <v>1275</v>
          </cell>
          <cell r="C107" t="str">
            <v>Perstorp (Nät: Perstorp)</v>
          </cell>
          <cell r="D107" t="str">
            <v>Perstorps Fjärrvärme AB</v>
          </cell>
          <cell r="E107" t="str">
            <v>Perstorp</v>
          </cell>
          <cell r="F107">
            <v>32.700000000000003</v>
          </cell>
          <cell r="G107">
            <v>88</v>
          </cell>
          <cell r="H107">
            <v>300</v>
          </cell>
          <cell r="I107">
            <v>213</v>
          </cell>
          <cell r="J107">
            <v>0</v>
          </cell>
          <cell r="K107">
            <v>35.6</v>
          </cell>
          <cell r="L107">
            <v>27.6</v>
          </cell>
          <cell r="M107">
            <v>0.3</v>
          </cell>
          <cell r="N107">
            <v>53.834200000000003</v>
          </cell>
        </row>
        <row r="108">
          <cell r="B108">
            <v>1276</v>
          </cell>
          <cell r="C108" t="str">
            <v>Klippan (Nät: Klippan)</v>
          </cell>
          <cell r="D108" t="str">
            <v>KREAB Energi AB</v>
          </cell>
          <cell r="E108" t="str">
            <v>Klippan</v>
          </cell>
          <cell r="F108">
            <v>48.3</v>
          </cell>
          <cell r="G108">
            <v>80</v>
          </cell>
          <cell r="H108">
            <v>700</v>
          </cell>
          <cell r="I108">
            <v>180</v>
          </cell>
          <cell r="J108">
            <v>0.9</v>
          </cell>
          <cell r="K108">
            <v>46.5</v>
          </cell>
          <cell r="L108">
            <v>0</v>
          </cell>
          <cell r="M108">
            <v>0</v>
          </cell>
          <cell r="N108">
            <v>70.154799999999994</v>
          </cell>
        </row>
        <row r="109">
          <cell r="B109">
            <v>1280</v>
          </cell>
          <cell r="C109" t="str">
            <v>Malmö (Nät: Malmö)</v>
          </cell>
          <cell r="D109" t="str">
            <v>Sydkraft Värme Syd AB</v>
          </cell>
          <cell r="E109" t="str">
            <v>Malmö</v>
          </cell>
          <cell r="F109">
            <v>2255</v>
          </cell>
          <cell r="G109">
            <v>35.6</v>
          </cell>
          <cell r="H109">
            <v>3000</v>
          </cell>
          <cell r="I109">
            <v>540</v>
          </cell>
          <cell r="J109">
            <v>0</v>
          </cell>
          <cell r="K109">
            <v>41</v>
          </cell>
          <cell r="L109">
            <v>32.200000000000003</v>
          </cell>
          <cell r="M109">
            <v>0.36</v>
          </cell>
          <cell r="N109">
            <v>61.683799999999998</v>
          </cell>
          <cell r="Q109" t="str">
            <v>De priser som angivits för företagskunderna avser normalprislistan som merparten av kunderna betalar efter. Kunden kan också välja en leveransgräns efter vvx, varvid ett individuellt pris sätts för de fasta delarna. Samma priser gäller även för fjärrvärme</v>
          </cell>
        </row>
        <row r="110">
          <cell r="B110">
            <v>1281</v>
          </cell>
          <cell r="C110" t="str">
            <v>Lund (Nät: Lund)</v>
          </cell>
          <cell r="D110" t="str">
            <v>Lunds Energi AB</v>
          </cell>
          <cell r="E110" t="str">
            <v>Lund</v>
          </cell>
          <cell r="F110">
            <v>748</v>
          </cell>
          <cell r="G110">
            <v>35</v>
          </cell>
          <cell r="H110">
            <v>0</v>
          </cell>
          <cell r="I110">
            <v>357.5</v>
          </cell>
          <cell r="J110">
            <v>1</v>
          </cell>
          <cell r="K110">
            <v>47.5</v>
          </cell>
          <cell r="L110">
            <v>14</v>
          </cell>
          <cell r="M110">
            <v>0.12</v>
          </cell>
          <cell r="N110">
            <v>64.953999999999994</v>
          </cell>
        </row>
        <row r="111">
          <cell r="B111">
            <v>1282</v>
          </cell>
          <cell r="C111" t="str">
            <v>Landskrona (Nät: Landskrona)</v>
          </cell>
          <cell r="D111" t="str">
            <v>Landskrona Kommun</v>
          </cell>
          <cell r="E111" t="str">
            <v>Landskrona</v>
          </cell>
          <cell r="F111">
            <v>219</v>
          </cell>
          <cell r="G111">
            <v>70</v>
          </cell>
          <cell r="H111">
            <v>0</v>
          </cell>
          <cell r="I111">
            <v>356</v>
          </cell>
          <cell r="J111">
            <v>1.7</v>
          </cell>
          <cell r="K111">
            <v>23.2</v>
          </cell>
          <cell r="L111">
            <v>0</v>
          </cell>
          <cell r="M111">
            <v>0</v>
          </cell>
          <cell r="N111">
            <v>49.389899999999997</v>
          </cell>
          <cell r="O111">
            <v>35000</v>
          </cell>
          <cell r="Q111" t="str">
            <v>Normal anslutningsavgift (lån) är ett 30-årigt annuitetslån som återbetalas årsvis. 2002 års värde är angivet i 1000-tals kr. Normal installationskostnad för Mindre flerfamiljshus, Lokal och Större flerfamiljshus är olika från fall till fall. Lämnas separ</v>
          </cell>
        </row>
        <row r="112">
          <cell r="B112">
            <v>1283</v>
          </cell>
          <cell r="C112" t="str">
            <v>Helsingborg (Nät: Helsingborg)</v>
          </cell>
          <cell r="D112" t="str">
            <v>Öresundskraft AB</v>
          </cell>
          <cell r="E112" t="str">
            <v>Helsingborg</v>
          </cell>
          <cell r="F112">
            <v>902.4</v>
          </cell>
          <cell r="G112">
            <v>96.5</v>
          </cell>
          <cell r="H112">
            <v>3856</v>
          </cell>
          <cell r="I112">
            <v>126</v>
          </cell>
          <cell r="J112">
            <v>1.6</v>
          </cell>
          <cell r="K112">
            <v>33.24</v>
          </cell>
          <cell r="L112">
            <v>0</v>
          </cell>
          <cell r="M112">
            <v>0</v>
          </cell>
          <cell r="N112">
            <v>55.922400000000003</v>
          </cell>
          <cell r="O112">
            <v>75000</v>
          </cell>
          <cell r="Q112" t="str">
            <v>Totalvärmekunder finns i nätet där Öresundskraft äger fjärrvärmecentralen.</v>
          </cell>
        </row>
        <row r="113">
          <cell r="B113">
            <v>1285</v>
          </cell>
          <cell r="C113" t="str">
            <v>Eslöv (Nät: Eslöv)</v>
          </cell>
          <cell r="D113" t="str">
            <v>Ringsjö Energi AB, Värmeverket</v>
          </cell>
          <cell r="E113" t="str">
            <v>Eslöv</v>
          </cell>
          <cell r="F113">
            <v>83.8</v>
          </cell>
          <cell r="G113">
            <v>85</v>
          </cell>
          <cell r="H113">
            <v>9600</v>
          </cell>
          <cell r="I113">
            <v>200</v>
          </cell>
          <cell r="J113">
            <v>0</v>
          </cell>
          <cell r="K113">
            <v>40.5</v>
          </cell>
          <cell r="L113">
            <v>35</v>
          </cell>
          <cell r="M113">
            <v>0.2</v>
          </cell>
          <cell r="N113">
            <v>66.477999999999994</v>
          </cell>
          <cell r="O113">
            <v>0</v>
          </cell>
          <cell r="P113">
            <v>70000</v>
          </cell>
          <cell r="Q113" t="str">
            <v>De frågor som är obesvarade är detta p.g.av att kunden har möjlighet att hyra primärsidan med VVX av oss och idessa fall så ingår jour, funktionskontroll och felavhjälpning medan det i fall där kunden äger anläggningen inte ingår men kan utföras mot ersät</v>
          </cell>
        </row>
        <row r="114">
          <cell r="B114">
            <v>1286</v>
          </cell>
          <cell r="C114" t="str">
            <v>Ystad (Nät: Ystad)</v>
          </cell>
          <cell r="D114" t="str">
            <v>Ystad Energi AB</v>
          </cell>
          <cell r="E114" t="str">
            <v>Ystad</v>
          </cell>
          <cell r="F114">
            <v>98.4</v>
          </cell>
          <cell r="G114">
            <v>0</v>
          </cell>
          <cell r="H114">
            <v>3300</v>
          </cell>
          <cell r="I114">
            <v>0</v>
          </cell>
          <cell r="J114">
            <v>0</v>
          </cell>
          <cell r="K114">
            <v>52.2</v>
          </cell>
          <cell r="L114">
            <v>40.200000000000003</v>
          </cell>
          <cell r="M114">
            <v>0.38</v>
          </cell>
          <cell r="N114">
            <v>61.6873</v>
          </cell>
          <cell r="Q114" t="str">
            <v>Anslutningsavgift för annat än småhus är 300 kr per kW ansluten effekt exkl moms.</v>
          </cell>
        </row>
        <row r="115">
          <cell r="B115">
            <v>1287</v>
          </cell>
          <cell r="C115" t="str">
            <v>Trelleborg (Nät: Trelleborg)</v>
          </cell>
          <cell r="D115" t="str">
            <v>Kommunal Teknik Trelleborg</v>
          </cell>
          <cell r="E115" t="str">
            <v>Trelleborg</v>
          </cell>
          <cell r="G115">
            <v>0</v>
          </cell>
          <cell r="H115">
            <v>0</v>
          </cell>
          <cell r="I115">
            <v>150</v>
          </cell>
          <cell r="J115">
            <v>0</v>
          </cell>
          <cell r="K115">
            <v>37</v>
          </cell>
          <cell r="L115">
            <v>0</v>
          </cell>
          <cell r="M115">
            <v>0</v>
          </cell>
          <cell r="N115">
            <v>46.25</v>
          </cell>
        </row>
        <row r="116">
          <cell r="B116">
            <v>1290</v>
          </cell>
          <cell r="C116" t="str">
            <v>Kristianstad (Nät: Kristianstad)</v>
          </cell>
          <cell r="D116" t="str">
            <v>C4 Energi AB Värme</v>
          </cell>
          <cell r="E116" t="str">
            <v>Kristianstad</v>
          </cell>
          <cell r="F116">
            <v>231.5</v>
          </cell>
          <cell r="G116">
            <v>34</v>
          </cell>
          <cell r="H116">
            <v>0</v>
          </cell>
          <cell r="I116">
            <v>500</v>
          </cell>
          <cell r="J116">
            <v>1.4</v>
          </cell>
          <cell r="K116">
            <v>35.6</v>
          </cell>
          <cell r="L116">
            <v>0</v>
          </cell>
          <cell r="M116">
            <v>0</v>
          </cell>
          <cell r="N116">
            <v>59.010399999999997</v>
          </cell>
          <cell r="O116">
            <v>8750</v>
          </cell>
        </row>
        <row r="117">
          <cell r="B117">
            <v>1291</v>
          </cell>
          <cell r="C117" t="str">
            <v>Simrishamn (Nät: Simrishamn)</v>
          </cell>
          <cell r="D117" t="str">
            <v>Österlens Kraft, AB</v>
          </cell>
          <cell r="E117" t="str">
            <v>Simrishamn</v>
          </cell>
          <cell r="F117">
            <v>46.9</v>
          </cell>
          <cell r="G117">
            <v>0</v>
          </cell>
          <cell r="H117">
            <v>0</v>
          </cell>
          <cell r="I117">
            <v>0</v>
          </cell>
          <cell r="J117">
            <v>0</v>
          </cell>
          <cell r="K117">
            <v>54</v>
          </cell>
          <cell r="L117">
            <v>0</v>
          </cell>
          <cell r="M117">
            <v>0</v>
          </cell>
          <cell r="N117">
            <v>67.5</v>
          </cell>
          <cell r="Q117" t="str">
            <v>Reg enl telefon.SFV/LOL</v>
          </cell>
        </row>
        <row r="118">
          <cell r="B118">
            <v>1292</v>
          </cell>
          <cell r="C118" t="str">
            <v>Ängelholm (Nät: Ängelholm)</v>
          </cell>
          <cell r="D118" t="str">
            <v>Ängelholms Energi AB</v>
          </cell>
          <cell r="E118" t="str">
            <v>Ängelholm</v>
          </cell>
          <cell r="F118">
            <v>180.7</v>
          </cell>
          <cell r="G118">
            <v>96.5</v>
          </cell>
          <cell r="H118">
            <v>320</v>
          </cell>
          <cell r="I118">
            <v>150</v>
          </cell>
          <cell r="J118">
            <v>0</v>
          </cell>
          <cell r="K118">
            <v>42.4</v>
          </cell>
          <cell r="L118">
            <v>0</v>
          </cell>
          <cell r="M118">
            <v>0</v>
          </cell>
          <cell r="N118">
            <v>62.582299999999996</v>
          </cell>
        </row>
        <row r="119">
          <cell r="B119">
            <v>1293</v>
          </cell>
          <cell r="C119" t="str">
            <v>Hässleholm (Nät: Hässleholm)</v>
          </cell>
          <cell r="D119" t="str">
            <v>Hässleholm Fjärrvärme AB</v>
          </cell>
          <cell r="E119" t="str">
            <v>Hässleholm</v>
          </cell>
          <cell r="F119">
            <v>132</v>
          </cell>
          <cell r="G119">
            <v>34</v>
          </cell>
          <cell r="H119">
            <v>3211</v>
          </cell>
          <cell r="I119">
            <v>493</v>
          </cell>
          <cell r="J119">
            <v>0</v>
          </cell>
          <cell r="K119">
            <v>43.3</v>
          </cell>
          <cell r="L119">
            <v>21.6</v>
          </cell>
          <cell r="M119">
            <v>0.28000000000000003</v>
          </cell>
          <cell r="N119">
            <v>59.465899999999998</v>
          </cell>
        </row>
        <row r="120">
          <cell r="B120">
            <v>1293</v>
          </cell>
          <cell r="C120" t="str">
            <v>Hässleholm (Nät: Tyringe)</v>
          </cell>
          <cell r="D120" t="str">
            <v>Hässleholm Fjärrvärme AB</v>
          </cell>
          <cell r="E120" t="str">
            <v>Tyringe</v>
          </cell>
          <cell r="F120">
            <v>3.8</v>
          </cell>
          <cell r="G120">
            <v>34</v>
          </cell>
          <cell r="H120">
            <v>3211</v>
          </cell>
          <cell r="I120">
            <v>493</v>
          </cell>
          <cell r="J120">
            <v>0</v>
          </cell>
          <cell r="K120">
            <v>43.3</v>
          </cell>
          <cell r="L120">
            <v>21.6</v>
          </cell>
          <cell r="M120">
            <v>0.28000000000000003</v>
          </cell>
          <cell r="N120">
            <v>59.465899999999998</v>
          </cell>
        </row>
        <row r="121">
          <cell r="B121">
            <v>1380</v>
          </cell>
          <cell r="C121" t="str">
            <v>Halmstad (Nät: Halmstad)</v>
          </cell>
          <cell r="D121" t="str">
            <v>Energiverken I Halmstad AB</v>
          </cell>
          <cell r="E121" t="str">
            <v>Halmstad</v>
          </cell>
          <cell r="F121">
            <v>343.6</v>
          </cell>
          <cell r="G121">
            <v>92</v>
          </cell>
          <cell r="H121">
            <v>2320</v>
          </cell>
          <cell r="I121">
            <v>224</v>
          </cell>
          <cell r="J121">
            <v>0</v>
          </cell>
          <cell r="K121">
            <v>33.92</v>
          </cell>
          <cell r="L121">
            <v>0</v>
          </cell>
          <cell r="M121">
            <v>0</v>
          </cell>
          <cell r="N121">
            <v>57.249699999999997</v>
          </cell>
          <cell r="O121">
            <v>75000</v>
          </cell>
          <cell r="P121">
            <v>53000</v>
          </cell>
          <cell r="Q121" t="str">
            <v>Energisiffror och taxesiffror är exklusive moms./Bernt</v>
          </cell>
        </row>
        <row r="122">
          <cell r="B122">
            <v>1382</v>
          </cell>
          <cell r="C122" t="str">
            <v>Falkenberg (Nät: Falkenberg)</v>
          </cell>
          <cell r="D122" t="str">
            <v>Falkenberg Energi AB</v>
          </cell>
          <cell r="E122" t="str">
            <v>Falkenberg</v>
          </cell>
          <cell r="F122">
            <v>36.9</v>
          </cell>
          <cell r="G122">
            <v>100</v>
          </cell>
          <cell r="H122">
            <v>1645</v>
          </cell>
          <cell r="I122">
            <v>335</v>
          </cell>
          <cell r="J122">
            <v>1.55</v>
          </cell>
          <cell r="K122">
            <v>32.299999999999997</v>
          </cell>
          <cell r="L122">
            <v>32.299999999999997</v>
          </cell>
          <cell r="M122">
            <v>0</v>
          </cell>
          <cell r="N122">
            <v>67.012299999999996</v>
          </cell>
          <cell r="O122">
            <v>40000</v>
          </cell>
          <cell r="Q122" t="str">
            <v>Med jour menar vi att kunderna kan ringa jourpersonal och få råd vid problem.</v>
          </cell>
        </row>
        <row r="123">
          <cell r="C123" t="str">
            <v>Varberg (Nät: Tvååker)</v>
          </cell>
          <cell r="D123" t="str">
            <v>Varberg Energi AB</v>
          </cell>
          <cell r="E123" t="str">
            <v>Tvååker</v>
          </cell>
          <cell r="F123">
            <v>2.6</v>
          </cell>
          <cell r="G123">
            <v>90</v>
          </cell>
          <cell r="H123">
            <v>11365</v>
          </cell>
          <cell r="I123">
            <v>0</v>
          </cell>
          <cell r="J123">
            <v>0</v>
          </cell>
          <cell r="K123">
            <v>40</v>
          </cell>
          <cell r="L123">
            <v>0</v>
          </cell>
          <cell r="M123">
            <v>0</v>
          </cell>
          <cell r="N123">
            <v>57.360799999999998</v>
          </cell>
          <cell r="O123">
            <v>40500</v>
          </cell>
        </row>
        <row r="124">
          <cell r="B124">
            <v>1383</v>
          </cell>
          <cell r="C124" t="str">
            <v>Varberg (Nät: Varberg)</v>
          </cell>
          <cell r="D124" t="str">
            <v>Varberg Energi AB</v>
          </cell>
          <cell r="E124" t="str">
            <v>Varberg</v>
          </cell>
          <cell r="F124">
            <v>21</v>
          </cell>
          <cell r="G124">
            <v>90</v>
          </cell>
          <cell r="H124">
            <v>11402</v>
          </cell>
          <cell r="I124">
            <v>0</v>
          </cell>
          <cell r="J124">
            <v>0</v>
          </cell>
          <cell r="K124">
            <v>36</v>
          </cell>
          <cell r="L124">
            <v>0</v>
          </cell>
          <cell r="M124">
            <v>0</v>
          </cell>
          <cell r="N124">
            <v>52.384700000000002</v>
          </cell>
          <cell r="O124">
            <v>40500</v>
          </cell>
        </row>
        <row r="125">
          <cell r="B125">
            <v>1384</v>
          </cell>
          <cell r="C125" t="str">
            <v>Kungsbacka (Nät: Kungsbacka)</v>
          </cell>
          <cell r="D125" t="str">
            <v>Sydkraft Kungsbacka  AB</v>
          </cell>
          <cell r="E125" t="str">
            <v>Kungsbacka</v>
          </cell>
          <cell r="F125">
            <v>83.7</v>
          </cell>
          <cell r="G125">
            <v>91.9</v>
          </cell>
          <cell r="H125">
            <v>0</v>
          </cell>
          <cell r="I125">
            <v>282</v>
          </cell>
          <cell r="J125">
            <v>0</v>
          </cell>
          <cell r="K125">
            <v>35.04</v>
          </cell>
          <cell r="L125">
            <v>20.16</v>
          </cell>
          <cell r="M125">
            <v>0.4</v>
          </cell>
          <cell r="N125">
            <v>53.144799999999996</v>
          </cell>
        </row>
        <row r="126">
          <cell r="B126">
            <v>1402</v>
          </cell>
          <cell r="C126" t="str">
            <v>Partille (Nät: Partille)</v>
          </cell>
          <cell r="D126" t="str">
            <v>Göteborg Energi AB</v>
          </cell>
          <cell r="E126" t="str">
            <v>Partille</v>
          </cell>
          <cell r="F126">
            <v>122.7</v>
          </cell>
          <cell r="G126">
            <v>91.9</v>
          </cell>
          <cell r="H126">
            <v>0</v>
          </cell>
          <cell r="I126">
            <v>351.2</v>
          </cell>
          <cell r="J126">
            <v>0</v>
          </cell>
          <cell r="K126">
            <v>36</v>
          </cell>
          <cell r="L126">
            <v>14</v>
          </cell>
          <cell r="M126">
            <v>0.3</v>
          </cell>
          <cell r="N126">
            <v>57.653700000000001</v>
          </cell>
          <cell r="Q126"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127">
          <cell r="B127">
            <v>1415</v>
          </cell>
          <cell r="C127" t="str">
            <v>Stenungsund (Nät: Stenungsund)</v>
          </cell>
          <cell r="D127" t="str">
            <v>Stenungsunds Energi och Miljö AB</v>
          </cell>
          <cell r="E127" t="str">
            <v>Stenungsund</v>
          </cell>
          <cell r="F127">
            <v>55.8</v>
          </cell>
          <cell r="G127">
            <v>92</v>
          </cell>
          <cell r="H127">
            <v>0</v>
          </cell>
          <cell r="I127">
            <v>190</v>
          </cell>
          <cell r="J127">
            <v>0</v>
          </cell>
          <cell r="K127">
            <v>35</v>
          </cell>
          <cell r="L127">
            <v>17</v>
          </cell>
          <cell r="M127">
            <v>0.3</v>
          </cell>
          <cell r="N127">
            <v>48.321199999999997</v>
          </cell>
          <cell r="O127">
            <v>0</v>
          </cell>
        </row>
        <row r="128">
          <cell r="B128">
            <v>1440</v>
          </cell>
          <cell r="C128" t="str">
            <v>Ale (Nät: Ale)</v>
          </cell>
          <cell r="D128" t="str">
            <v>Göteborg Energi AB</v>
          </cell>
          <cell r="E128" t="str">
            <v>Ale</v>
          </cell>
          <cell r="F128">
            <v>45.4</v>
          </cell>
          <cell r="G128">
            <v>91.9</v>
          </cell>
          <cell r="H128">
            <v>0</v>
          </cell>
          <cell r="I128">
            <v>348.6</v>
          </cell>
          <cell r="J128">
            <v>0</v>
          </cell>
          <cell r="K128">
            <v>37</v>
          </cell>
          <cell r="L128">
            <v>0</v>
          </cell>
          <cell r="M128">
            <v>0</v>
          </cell>
          <cell r="N128">
            <v>66.998900000000006</v>
          </cell>
          <cell r="Q128"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129">
          <cell r="B129">
            <v>1441</v>
          </cell>
          <cell r="C129" t="str">
            <v>Lerum (Nät: Gråbo)</v>
          </cell>
          <cell r="D129" t="str">
            <v>Lerum Energiproduktion AB</v>
          </cell>
          <cell r="E129" t="str">
            <v>Gråbo</v>
          </cell>
          <cell r="F129">
            <v>6</v>
          </cell>
          <cell r="G129">
            <v>87.7</v>
          </cell>
          <cell r="H129">
            <v>0</v>
          </cell>
          <cell r="I129">
            <v>183</v>
          </cell>
          <cell r="J129">
            <v>0</v>
          </cell>
          <cell r="K129">
            <v>51</v>
          </cell>
          <cell r="L129">
            <v>0</v>
          </cell>
          <cell r="M129">
            <v>0</v>
          </cell>
          <cell r="N129">
            <v>74.144499999999994</v>
          </cell>
          <cell r="O129">
            <v>50000</v>
          </cell>
        </row>
        <row r="130">
          <cell r="B130">
            <v>1441</v>
          </cell>
          <cell r="C130" t="str">
            <v>Lerum (Nät: Lerum)</v>
          </cell>
          <cell r="D130" t="str">
            <v>Lerum Energiproduktion AB</v>
          </cell>
          <cell r="E130" t="str">
            <v>Lerum</v>
          </cell>
          <cell r="F130">
            <v>23</v>
          </cell>
          <cell r="G130">
            <v>87.7</v>
          </cell>
          <cell r="H130">
            <v>0</v>
          </cell>
          <cell r="I130">
            <v>183</v>
          </cell>
          <cell r="J130">
            <v>0</v>
          </cell>
          <cell r="K130">
            <v>51</v>
          </cell>
          <cell r="L130">
            <v>0</v>
          </cell>
          <cell r="M130">
            <v>0</v>
          </cell>
          <cell r="N130">
            <v>74.144499999999994</v>
          </cell>
          <cell r="O130">
            <v>50000</v>
          </cell>
        </row>
        <row r="131">
          <cell r="B131">
            <v>1442</v>
          </cell>
          <cell r="C131" t="str">
            <v>Vårgårda (Nät: Vårgårda)</v>
          </cell>
          <cell r="D131" t="str">
            <v>Vårgårda Energiverk AB</v>
          </cell>
          <cell r="E131" t="str">
            <v>Vårgårda</v>
          </cell>
          <cell r="G131">
            <v>0</v>
          </cell>
          <cell r="H131">
            <v>0</v>
          </cell>
          <cell r="I131">
            <v>0</v>
          </cell>
          <cell r="J131">
            <v>0</v>
          </cell>
          <cell r="K131">
            <v>48</v>
          </cell>
          <cell r="L131">
            <v>0</v>
          </cell>
          <cell r="M131">
            <v>0</v>
          </cell>
          <cell r="N131">
            <v>60</v>
          </cell>
          <cell r="Q131" t="str">
            <v>Fjärrvärmedistributionen i Vårgårda ägs och drivs av Vårgårda Energiverk AB som ägs av Vårgårda kommun. VD är Tore Noren Reg enl telefon. Samma som föreg år.SFV/LOL</v>
          </cell>
        </row>
        <row r="132">
          <cell r="B132">
            <v>1444</v>
          </cell>
          <cell r="C132" t="str">
            <v>Grästorp (Nät: Grästorp)</v>
          </cell>
          <cell r="D132" t="str">
            <v>Odal Energi</v>
          </cell>
          <cell r="E132" t="str">
            <v>Grästorp</v>
          </cell>
          <cell r="G132">
            <v>90</v>
          </cell>
          <cell r="H132">
            <v>1000</v>
          </cell>
          <cell r="I132">
            <v>400</v>
          </cell>
          <cell r="J132">
            <v>0</v>
          </cell>
          <cell r="K132">
            <v>31</v>
          </cell>
          <cell r="L132">
            <v>0</v>
          </cell>
          <cell r="M132">
            <v>0</v>
          </cell>
          <cell r="N132">
            <v>62.713700000000003</v>
          </cell>
          <cell r="Q132" t="str">
            <v>Reg enl telefon.SFV/LOL</v>
          </cell>
        </row>
        <row r="133">
          <cell r="B133">
            <v>1446</v>
          </cell>
          <cell r="C133" t="str">
            <v>Karlsborg (Nät: Karlsborg)</v>
          </cell>
          <cell r="D133" t="str">
            <v>Rindi Energi AB</v>
          </cell>
          <cell r="E133" t="str">
            <v>Karlsborg</v>
          </cell>
          <cell r="F133">
            <v>10</v>
          </cell>
          <cell r="G133">
            <v>0</v>
          </cell>
          <cell r="H133">
            <v>0</v>
          </cell>
          <cell r="I133">
            <v>0</v>
          </cell>
          <cell r="J133">
            <v>0</v>
          </cell>
          <cell r="K133">
            <v>42.5</v>
          </cell>
          <cell r="L133">
            <v>0</v>
          </cell>
          <cell r="M133">
            <v>0</v>
          </cell>
          <cell r="N133">
            <v>53.125</v>
          </cell>
          <cell r="Q133" t="str">
            <v>Reg enl telefon medPer Knudsen.SFV/LOL</v>
          </cell>
        </row>
        <row r="134">
          <cell r="B134">
            <v>1447</v>
          </cell>
          <cell r="C134" t="str">
            <v>Gullspång (Nät: Gullspång)</v>
          </cell>
          <cell r="D134" t="str">
            <v xml:space="preserve">Fortum Värme, AB </v>
          </cell>
          <cell r="E134" t="str">
            <v>Gullspång</v>
          </cell>
          <cell r="G134">
            <v>0</v>
          </cell>
          <cell r="H134">
            <v>0</v>
          </cell>
          <cell r="I134">
            <v>0</v>
          </cell>
          <cell r="J134">
            <v>0</v>
          </cell>
          <cell r="K134">
            <v>0</v>
          </cell>
          <cell r="L134">
            <v>0</v>
          </cell>
          <cell r="M134">
            <v>0</v>
          </cell>
          <cell r="N134">
            <v>0</v>
          </cell>
          <cell r="Q134" t="str">
            <v>Eftersom detta nät endast försörjer ett fåtal fastigheter och priset är satt för den totala affären väljer vi att inte redovisa några uppgifter för Gullspång.</v>
          </cell>
        </row>
        <row r="135">
          <cell r="B135">
            <v>1462</v>
          </cell>
          <cell r="C135" t="str">
            <v>Lilla Edet (Nät: Lilla Edet)</v>
          </cell>
          <cell r="D135" t="str">
            <v>Lilla Edets Fjärrvärme AB</v>
          </cell>
          <cell r="E135" t="str">
            <v>Lilla Edet</v>
          </cell>
          <cell r="F135">
            <v>11.4</v>
          </cell>
          <cell r="G135">
            <v>87.8</v>
          </cell>
          <cell r="H135">
            <v>1144</v>
          </cell>
          <cell r="I135">
            <v>241</v>
          </cell>
          <cell r="J135">
            <v>0</v>
          </cell>
          <cell r="K135">
            <v>42</v>
          </cell>
          <cell r="L135">
            <v>0</v>
          </cell>
          <cell r="M135">
            <v>0</v>
          </cell>
          <cell r="N135">
            <v>66.945499999999996</v>
          </cell>
        </row>
        <row r="136">
          <cell r="B136">
            <v>1463</v>
          </cell>
          <cell r="C136" t="str">
            <v>Mark (Nät: Fritsla)</v>
          </cell>
          <cell r="D136" t="str">
            <v>Marks Värme AB</v>
          </cell>
          <cell r="E136" t="str">
            <v>Fritsla</v>
          </cell>
          <cell r="F136">
            <v>5.8</v>
          </cell>
          <cell r="G136">
            <v>87.8</v>
          </cell>
          <cell r="H136">
            <v>0</v>
          </cell>
          <cell r="I136">
            <v>310</v>
          </cell>
          <cell r="J136">
            <v>0</v>
          </cell>
          <cell r="K136">
            <v>38</v>
          </cell>
          <cell r="L136">
            <v>0</v>
          </cell>
          <cell r="M136">
            <v>0</v>
          </cell>
          <cell r="N136">
            <v>65.128200000000007</v>
          </cell>
          <cell r="O136">
            <v>110000</v>
          </cell>
          <cell r="P136">
            <v>0</v>
          </cell>
        </row>
        <row r="137">
          <cell r="B137">
            <v>1463</v>
          </cell>
          <cell r="C137" t="str">
            <v>Mark (Nät: Kinna)</v>
          </cell>
          <cell r="D137" t="str">
            <v>Marks Värme AB</v>
          </cell>
          <cell r="E137" t="str">
            <v>Kinna</v>
          </cell>
          <cell r="F137">
            <v>53.1</v>
          </cell>
          <cell r="G137">
            <v>87.8</v>
          </cell>
          <cell r="H137">
            <v>0</v>
          </cell>
          <cell r="I137">
            <v>310</v>
          </cell>
          <cell r="J137">
            <v>0</v>
          </cell>
          <cell r="K137">
            <v>38</v>
          </cell>
          <cell r="L137">
            <v>0</v>
          </cell>
          <cell r="M137">
            <v>0</v>
          </cell>
          <cell r="N137">
            <v>65.128200000000007</v>
          </cell>
          <cell r="O137">
            <v>110000</v>
          </cell>
          <cell r="P137">
            <v>0</v>
          </cell>
        </row>
        <row r="138">
          <cell r="B138">
            <v>1465</v>
          </cell>
          <cell r="C138" t="str">
            <v>Svenljunga (Nät: Svenljunga)</v>
          </cell>
          <cell r="D138" t="str">
            <v>Svenljunga Energi AB</v>
          </cell>
          <cell r="E138" t="str">
            <v>Svenljunga</v>
          </cell>
          <cell r="F138">
            <v>12.8</v>
          </cell>
          <cell r="G138">
            <v>0</v>
          </cell>
          <cell r="H138">
            <v>21000</v>
          </cell>
          <cell r="I138">
            <v>0</v>
          </cell>
          <cell r="J138">
            <v>0</v>
          </cell>
          <cell r="K138">
            <v>40</v>
          </cell>
          <cell r="L138">
            <v>0</v>
          </cell>
          <cell r="M138">
            <v>0</v>
          </cell>
          <cell r="N138">
            <v>63.600999999999999</v>
          </cell>
        </row>
        <row r="139">
          <cell r="B139">
            <v>1466</v>
          </cell>
          <cell r="C139" t="str">
            <v>Herrljunga (Nät: Herrljunga)</v>
          </cell>
          <cell r="D139" t="str">
            <v>Herrljunga Energi AB</v>
          </cell>
          <cell r="E139" t="str">
            <v>Herrljunga</v>
          </cell>
          <cell r="G139">
            <v>88</v>
          </cell>
          <cell r="H139">
            <v>0</v>
          </cell>
          <cell r="I139">
            <v>200</v>
          </cell>
          <cell r="J139">
            <v>0</v>
          </cell>
          <cell r="K139">
            <v>48</v>
          </cell>
          <cell r="L139">
            <v>0</v>
          </cell>
          <cell r="M139">
            <v>0</v>
          </cell>
          <cell r="N139">
            <v>71.399000000000001</v>
          </cell>
          <cell r="O139">
            <v>80000</v>
          </cell>
          <cell r="P139">
            <v>0</v>
          </cell>
          <cell r="Q139" t="str">
            <v>Rörligt pris indexeras med oljepris och konsumentprisindex enligt tecknat avtal. Normal avtalstid är 10 år. Anslutningsavgift innefattar fullt färdig och driftsatt abonnentcentral. Kunden övertar abonnentcentralen med äganderätt efter slutbesiktning och s</v>
          </cell>
        </row>
        <row r="140">
          <cell r="B140">
            <v>1470</v>
          </cell>
          <cell r="C140" t="str">
            <v>Vara (Nät: Vara)</v>
          </cell>
          <cell r="D140" t="str">
            <v>Rindi Energi AB</v>
          </cell>
          <cell r="E140" t="str">
            <v>Vara</v>
          </cell>
          <cell r="F140">
            <v>19</v>
          </cell>
          <cell r="G140">
            <v>0</v>
          </cell>
          <cell r="H140">
            <v>0</v>
          </cell>
          <cell r="I140">
            <v>0</v>
          </cell>
          <cell r="J140">
            <v>0</v>
          </cell>
          <cell r="K140">
            <v>43.5</v>
          </cell>
          <cell r="L140">
            <v>43.5</v>
          </cell>
          <cell r="M140">
            <v>7.0000000000000007E-2</v>
          </cell>
          <cell r="N140">
            <v>54.375</v>
          </cell>
          <cell r="O140">
            <v>0</v>
          </cell>
          <cell r="P140">
            <v>49000</v>
          </cell>
        </row>
        <row r="141">
          <cell r="B141">
            <v>1471</v>
          </cell>
          <cell r="C141" t="str">
            <v>Götene (Nät: Götene)</v>
          </cell>
          <cell r="D141" t="str">
            <v>Kommunenergi I Götene AB</v>
          </cell>
          <cell r="E141" t="str">
            <v>Götene</v>
          </cell>
          <cell r="F141">
            <v>19.8</v>
          </cell>
          <cell r="G141">
            <v>91.9</v>
          </cell>
          <cell r="H141">
            <v>1500</v>
          </cell>
          <cell r="I141">
            <v>213</v>
          </cell>
          <cell r="J141">
            <v>0</v>
          </cell>
          <cell r="K141">
            <v>30.5</v>
          </cell>
          <cell r="L141">
            <v>30.5</v>
          </cell>
          <cell r="M141">
            <v>0</v>
          </cell>
          <cell r="N141">
            <v>51.7744</v>
          </cell>
        </row>
        <row r="142">
          <cell r="B142">
            <v>1471</v>
          </cell>
          <cell r="C142" t="str">
            <v>Götene (Nät: Hällekis)</v>
          </cell>
          <cell r="D142" t="str">
            <v>Kommunenergi I Götene AB</v>
          </cell>
          <cell r="E142" t="str">
            <v>Hällekis</v>
          </cell>
          <cell r="F142">
            <v>2.7</v>
          </cell>
          <cell r="G142">
            <v>91.9</v>
          </cell>
          <cell r="H142">
            <v>1500</v>
          </cell>
          <cell r="I142">
            <v>213</v>
          </cell>
          <cell r="J142">
            <v>0</v>
          </cell>
          <cell r="K142">
            <v>30.5</v>
          </cell>
          <cell r="L142">
            <v>0</v>
          </cell>
          <cell r="M142">
            <v>0</v>
          </cell>
          <cell r="N142">
            <v>51.7744</v>
          </cell>
          <cell r="Q142" t="str">
            <v>Reg enl uppgifter för Götene.SFV/LOL</v>
          </cell>
        </row>
        <row r="143">
          <cell r="B143">
            <v>1472</v>
          </cell>
          <cell r="C143" t="str">
            <v>Tibro (Nät: Tibro)</v>
          </cell>
          <cell r="D143" t="str">
            <v>Tibro kommun, Tekn kontoret</v>
          </cell>
          <cell r="E143" t="str">
            <v>Tibro</v>
          </cell>
          <cell r="F143">
            <v>36.4</v>
          </cell>
          <cell r="G143">
            <v>0</v>
          </cell>
          <cell r="H143">
            <v>36142</v>
          </cell>
          <cell r="I143">
            <v>0</v>
          </cell>
          <cell r="J143">
            <v>0</v>
          </cell>
          <cell r="K143">
            <v>26.5</v>
          </cell>
          <cell r="L143">
            <v>0</v>
          </cell>
          <cell r="M143">
            <v>0</v>
          </cell>
          <cell r="N143">
            <v>56.533000000000001</v>
          </cell>
          <cell r="O143">
            <v>18750</v>
          </cell>
          <cell r="P143">
            <v>50000</v>
          </cell>
        </row>
        <row r="144">
          <cell r="B144">
            <v>1473</v>
          </cell>
          <cell r="C144" t="str">
            <v>Töreboda (Nät: Töreboda)</v>
          </cell>
          <cell r="D144" t="str">
            <v>Töreboda kommun</v>
          </cell>
          <cell r="E144" t="str">
            <v>Töreboda</v>
          </cell>
          <cell r="G144">
            <v>0</v>
          </cell>
          <cell r="H144">
            <v>0</v>
          </cell>
          <cell r="I144">
            <v>0</v>
          </cell>
          <cell r="J144">
            <v>0</v>
          </cell>
          <cell r="K144">
            <v>53.9</v>
          </cell>
          <cell r="L144">
            <v>0</v>
          </cell>
          <cell r="M144">
            <v>0</v>
          </cell>
          <cell r="N144">
            <v>67.375</v>
          </cell>
        </row>
        <row r="145">
          <cell r="B145">
            <v>1480</v>
          </cell>
          <cell r="C145" t="str">
            <v>Göteborg (Nät: Göteborg)</v>
          </cell>
          <cell r="D145" t="str">
            <v>Göteborg Energi AB</v>
          </cell>
          <cell r="E145" t="str">
            <v>Göteborg</v>
          </cell>
          <cell r="F145">
            <v>3075.9</v>
          </cell>
          <cell r="G145">
            <v>91.9</v>
          </cell>
          <cell r="H145">
            <v>0</v>
          </cell>
          <cell r="I145">
            <v>351.2</v>
          </cell>
          <cell r="J145">
            <v>0</v>
          </cell>
          <cell r="K145">
            <v>36</v>
          </cell>
          <cell r="L145">
            <v>14</v>
          </cell>
          <cell r="M145">
            <v>0.3</v>
          </cell>
          <cell r="N145">
            <v>57.653700000000001</v>
          </cell>
          <cell r="Q145" t="str">
            <v>Småhus: De angivna priserna gäller från 2003-04-01. Kunderna har tre olika alternativ att välja på. Företag: Priset för anslutning offereras individuell och beror bla på avståndet till fjärrvärmeledning och övriga omständigheter som påverkar investeringsk</v>
          </cell>
        </row>
        <row r="146">
          <cell r="B146">
            <v>1481</v>
          </cell>
          <cell r="C146" t="str">
            <v>Mölndal (Nät: Mölndal)</v>
          </cell>
          <cell r="D146" t="str">
            <v>Mölndal Energi AB</v>
          </cell>
          <cell r="E146" t="str">
            <v>Mölndal</v>
          </cell>
          <cell r="F146">
            <v>248.2</v>
          </cell>
          <cell r="G146">
            <v>91.9</v>
          </cell>
          <cell r="H146">
            <v>1834</v>
          </cell>
          <cell r="I146">
            <v>312</v>
          </cell>
          <cell r="J146">
            <v>0</v>
          </cell>
          <cell r="K146">
            <v>39</v>
          </cell>
          <cell r="L146">
            <v>18</v>
          </cell>
          <cell r="M146">
            <v>0.35</v>
          </cell>
          <cell r="N146">
            <v>59.320799999999998</v>
          </cell>
        </row>
        <row r="147">
          <cell r="B147">
            <v>1482</v>
          </cell>
          <cell r="C147" t="str">
            <v>Kungälv (Nät: Kungälv)</v>
          </cell>
          <cell r="D147" t="str">
            <v>Kungälv Energi AB</v>
          </cell>
          <cell r="E147" t="str">
            <v>Kungälv</v>
          </cell>
          <cell r="F147">
            <v>90</v>
          </cell>
          <cell r="G147">
            <v>87.7</v>
          </cell>
          <cell r="H147">
            <v>1050</v>
          </cell>
          <cell r="I147">
            <v>390</v>
          </cell>
          <cell r="J147">
            <v>1.75</v>
          </cell>
          <cell r="K147">
            <v>34.799999999999997</v>
          </cell>
          <cell r="L147">
            <v>25</v>
          </cell>
          <cell r="M147">
            <v>0.34200000000000003</v>
          </cell>
          <cell r="N147">
            <v>66.517799999999994</v>
          </cell>
          <cell r="Q147" t="str">
            <v>Anslutningsavgiften = den faktiska kostnaden för inkopplingen till fjärrvärmenätet</v>
          </cell>
        </row>
        <row r="148">
          <cell r="B148">
            <v>1484</v>
          </cell>
          <cell r="C148" t="str">
            <v>Lysekil (Nät: Lysekil)</v>
          </cell>
          <cell r="D148" t="str">
            <v>Lysekils Energi AB</v>
          </cell>
          <cell r="E148" t="str">
            <v>Lysekil</v>
          </cell>
          <cell r="G148">
            <v>0</v>
          </cell>
          <cell r="H148">
            <v>0</v>
          </cell>
          <cell r="I148">
            <v>0</v>
          </cell>
          <cell r="J148">
            <v>0</v>
          </cell>
          <cell r="K148">
            <v>55</v>
          </cell>
          <cell r="L148">
            <v>0</v>
          </cell>
          <cell r="M148">
            <v>0</v>
          </cell>
          <cell r="N148">
            <v>68.75</v>
          </cell>
          <cell r="Q148" t="str">
            <v>Felavhjälpning. Hur skall man svara när vi äger VVX? Vi felavhjälper och betalar kostnaden.</v>
          </cell>
        </row>
        <row r="149">
          <cell r="B149">
            <v>1485</v>
          </cell>
          <cell r="C149" t="str">
            <v>Uddevalla (Nät: Uddevalla)</v>
          </cell>
          <cell r="D149" t="str">
            <v>Uddevalla Energi AB</v>
          </cell>
          <cell r="E149" t="str">
            <v>Uddevalla</v>
          </cell>
          <cell r="F149">
            <v>247</v>
          </cell>
          <cell r="G149">
            <v>74.2</v>
          </cell>
          <cell r="H149">
            <v>1100</v>
          </cell>
          <cell r="I149">
            <v>475</v>
          </cell>
          <cell r="J149">
            <v>0</v>
          </cell>
          <cell r="K149">
            <v>20.5</v>
          </cell>
          <cell r="L149">
            <v>0</v>
          </cell>
          <cell r="M149">
            <v>0</v>
          </cell>
          <cell r="N149">
            <v>49.164499999999997</v>
          </cell>
          <cell r="O149">
            <v>97125</v>
          </cell>
          <cell r="P149">
            <v>26000</v>
          </cell>
          <cell r="Q149" t="str">
            <v>From 2003 ingår växlarkostnaden i anslutningsavgiften. Därav det höjda priset som är lika för alla upp till 25 kW effekt.</v>
          </cell>
        </row>
        <row r="150">
          <cell r="B150">
            <v>1487</v>
          </cell>
          <cell r="C150" t="str">
            <v>Vänersborg (Nät: Vänersborg)</v>
          </cell>
          <cell r="D150" t="str">
            <v>Vattenfall AB</v>
          </cell>
          <cell r="E150" t="str">
            <v>Vänersborg</v>
          </cell>
          <cell r="F150">
            <v>151.80000000000001</v>
          </cell>
          <cell r="G150">
            <v>0</v>
          </cell>
          <cell r="H150">
            <v>0</v>
          </cell>
          <cell r="I150">
            <v>0</v>
          </cell>
          <cell r="J150">
            <v>0</v>
          </cell>
          <cell r="K150">
            <v>49.2</v>
          </cell>
          <cell r="L150">
            <v>0</v>
          </cell>
          <cell r="M150">
            <v>0</v>
          </cell>
          <cell r="N150">
            <v>61.5</v>
          </cell>
          <cell r="Q150" t="str">
            <v>Vattenfall meddelat genomsnittspris exkl moms via e-post.SFV/LOL</v>
          </cell>
        </row>
        <row r="151">
          <cell r="B151">
            <v>1488</v>
          </cell>
          <cell r="C151" t="str">
            <v>Trollhättan (Nät: Trollhättan)</v>
          </cell>
          <cell r="D151" t="str">
            <v>Trollhättan Energi AB</v>
          </cell>
          <cell r="E151" t="str">
            <v>Trollhättan</v>
          </cell>
          <cell r="F151">
            <v>250.8</v>
          </cell>
          <cell r="G151">
            <v>90</v>
          </cell>
          <cell r="H151">
            <v>8000</v>
          </cell>
          <cell r="I151">
            <v>180</v>
          </cell>
          <cell r="J151">
            <v>0</v>
          </cell>
          <cell r="K151">
            <v>29</v>
          </cell>
          <cell r="L151">
            <v>29</v>
          </cell>
          <cell r="M151">
            <v>0.16</v>
          </cell>
          <cell r="N151">
            <v>51.9236</v>
          </cell>
          <cell r="Q151" t="str">
            <v>Prishöjning fr.o.m 1/2-03 Småhus 33,6 öre till 35,1 öre/kWh Övriga från 27,5 öre till 29,0 öre/kWh Vi äger fjärrvärmecentralen primärsida inkl.växlare detta ingår i anslutningspriset.Detta gäller ej småhus.</v>
          </cell>
        </row>
        <row r="152">
          <cell r="B152">
            <v>1489</v>
          </cell>
          <cell r="C152" t="str">
            <v>Alingsås (Nät: Alingsås)</v>
          </cell>
          <cell r="D152" t="str">
            <v>Alingsås Energi Nät AB</v>
          </cell>
          <cell r="E152" t="str">
            <v>Alingsås</v>
          </cell>
          <cell r="F152">
            <v>81.099999999999994</v>
          </cell>
          <cell r="G152">
            <v>0</v>
          </cell>
          <cell r="H152">
            <v>15604</v>
          </cell>
          <cell r="I152">
            <v>0</v>
          </cell>
          <cell r="J152">
            <v>0</v>
          </cell>
          <cell r="K152">
            <v>37.93</v>
          </cell>
          <cell r="L152">
            <v>0</v>
          </cell>
          <cell r="M152">
            <v>0</v>
          </cell>
          <cell r="N152">
            <v>57.518700000000003</v>
          </cell>
          <cell r="O152">
            <v>25000</v>
          </cell>
        </row>
        <row r="153">
          <cell r="B153">
            <v>1490</v>
          </cell>
          <cell r="C153" t="str">
            <v>Borås (Nät: Borås)</v>
          </cell>
          <cell r="D153" t="str">
            <v>Borås Energi AB</v>
          </cell>
          <cell r="E153" t="str">
            <v>Borås</v>
          </cell>
          <cell r="F153">
            <v>576.6</v>
          </cell>
          <cell r="G153">
            <v>91.9</v>
          </cell>
          <cell r="H153">
            <v>4600</v>
          </cell>
          <cell r="I153">
            <v>0</v>
          </cell>
          <cell r="J153">
            <v>7.9939999999999998</v>
          </cell>
          <cell r="K153">
            <v>31.6</v>
          </cell>
          <cell r="L153">
            <v>0</v>
          </cell>
          <cell r="M153">
            <v>0</v>
          </cell>
          <cell r="N153">
            <v>62.464300000000001</v>
          </cell>
          <cell r="O153">
            <v>32000</v>
          </cell>
          <cell r="P153">
            <v>35000</v>
          </cell>
          <cell r="Q153" t="str">
            <v>Borås Energi sköter primärsidan t.o.m växlarna exklusive motorstyrda ventiler. Serviceavtal för sekundärsidan kan tecknas i två olika varianter, klimatservice tillsyn alternativt plus.</v>
          </cell>
        </row>
        <row r="154">
          <cell r="B154">
            <v>1491</v>
          </cell>
          <cell r="C154" t="str">
            <v>Ulricehamn (Nät: Ulricehamn)</v>
          </cell>
          <cell r="D154" t="str">
            <v>Ulricehamns Energi AB</v>
          </cell>
          <cell r="E154" t="str">
            <v>Ulricehamn</v>
          </cell>
          <cell r="F154">
            <v>12</v>
          </cell>
          <cell r="G154">
            <v>0</v>
          </cell>
          <cell r="H154">
            <v>2400</v>
          </cell>
          <cell r="I154">
            <v>200</v>
          </cell>
          <cell r="J154">
            <v>0</v>
          </cell>
          <cell r="K154">
            <v>40.5</v>
          </cell>
          <cell r="L154">
            <v>0</v>
          </cell>
          <cell r="M154">
            <v>0</v>
          </cell>
          <cell r="N154">
            <v>52.179400000000001</v>
          </cell>
          <cell r="O154">
            <v>62000</v>
          </cell>
        </row>
        <row r="155">
          <cell r="B155">
            <v>1493</v>
          </cell>
          <cell r="C155" t="str">
            <v>Mariestad (Nät: Mariestad)</v>
          </cell>
          <cell r="D155" t="str">
            <v>Mariestad-Töreboda Energi AB</v>
          </cell>
          <cell r="E155" t="str">
            <v>Mariestad</v>
          </cell>
          <cell r="F155">
            <v>70.3</v>
          </cell>
          <cell r="G155">
            <v>87.7</v>
          </cell>
          <cell r="H155">
            <v>800</v>
          </cell>
          <cell r="I155">
            <v>392</v>
          </cell>
          <cell r="J155">
            <v>0</v>
          </cell>
          <cell r="K155">
            <v>31.2</v>
          </cell>
          <cell r="L155">
            <v>31.2</v>
          </cell>
          <cell r="M155">
            <v>0.25</v>
          </cell>
          <cell r="N155">
            <v>61.783900000000003</v>
          </cell>
          <cell r="O155">
            <v>0</v>
          </cell>
          <cell r="P155">
            <v>45000</v>
          </cell>
        </row>
        <row r="156">
          <cell r="B156">
            <v>1494</v>
          </cell>
          <cell r="C156" t="str">
            <v>Lidköping (Nät: Lidköping)</v>
          </cell>
          <cell r="D156" t="str">
            <v>Lidköpings Värmeverk AB</v>
          </cell>
          <cell r="E156" t="str">
            <v>Lidköping</v>
          </cell>
          <cell r="F156">
            <v>174.7</v>
          </cell>
          <cell r="G156">
            <v>88</v>
          </cell>
          <cell r="H156">
            <v>0</v>
          </cell>
          <cell r="I156">
            <v>299</v>
          </cell>
          <cell r="J156">
            <v>0</v>
          </cell>
          <cell r="K156">
            <v>33</v>
          </cell>
          <cell r="L156">
            <v>11</v>
          </cell>
          <cell r="M156">
            <v>0.27</v>
          </cell>
          <cell r="N156">
            <v>50.866500000000002</v>
          </cell>
        </row>
        <row r="157">
          <cell r="B157">
            <v>1495</v>
          </cell>
          <cell r="C157" t="str">
            <v>Skara (Nät: Skara)</v>
          </cell>
          <cell r="D157" t="str">
            <v>Skara Energi AB</v>
          </cell>
          <cell r="E157" t="str">
            <v>Skara</v>
          </cell>
          <cell r="F157">
            <v>41</v>
          </cell>
          <cell r="G157">
            <v>0</v>
          </cell>
          <cell r="H157">
            <v>0</v>
          </cell>
          <cell r="I157">
            <v>0</v>
          </cell>
          <cell r="J157">
            <v>0</v>
          </cell>
          <cell r="K157">
            <v>44</v>
          </cell>
          <cell r="L157">
            <v>0</v>
          </cell>
          <cell r="M157">
            <v>0</v>
          </cell>
          <cell r="N157">
            <v>55</v>
          </cell>
          <cell r="O157">
            <v>0</v>
          </cell>
        </row>
        <row r="158">
          <cell r="B158">
            <v>1496</v>
          </cell>
          <cell r="C158" t="str">
            <v>Skövde (Nät: Skövde)</v>
          </cell>
          <cell r="D158" t="str">
            <v>Tekniska Kontoret, Skövde</v>
          </cell>
          <cell r="E158" t="str">
            <v>Skövde</v>
          </cell>
          <cell r="F158">
            <v>218.7</v>
          </cell>
          <cell r="G158">
            <v>88</v>
          </cell>
          <cell r="H158">
            <v>1000</v>
          </cell>
          <cell r="I158">
            <v>220</v>
          </cell>
          <cell r="J158">
            <v>0</v>
          </cell>
          <cell r="K158">
            <v>28</v>
          </cell>
          <cell r="L158">
            <v>28</v>
          </cell>
          <cell r="M158">
            <v>0</v>
          </cell>
          <cell r="N158">
            <v>48.186500000000002</v>
          </cell>
          <cell r="O158">
            <v>0</v>
          </cell>
          <cell r="P158">
            <v>60000</v>
          </cell>
        </row>
        <row r="159">
          <cell r="B159">
            <v>1497</v>
          </cell>
          <cell r="C159" t="str">
            <v>Hjo (Nät: Hjo)</v>
          </cell>
          <cell r="D159" t="str">
            <v>Hjo Energi AB</v>
          </cell>
          <cell r="E159" t="str">
            <v>Hjo</v>
          </cell>
          <cell r="F159">
            <v>16.399999999999999</v>
          </cell>
          <cell r="G159">
            <v>0</v>
          </cell>
          <cell r="H159">
            <v>0</v>
          </cell>
          <cell r="I159">
            <v>0</v>
          </cell>
          <cell r="J159">
            <v>0</v>
          </cell>
          <cell r="K159">
            <v>40</v>
          </cell>
          <cell r="L159">
            <v>0</v>
          </cell>
          <cell r="M159">
            <v>0</v>
          </cell>
          <cell r="N159">
            <v>50</v>
          </cell>
          <cell r="O159">
            <v>15000</v>
          </cell>
        </row>
        <row r="160">
          <cell r="B160">
            <v>1498</v>
          </cell>
          <cell r="C160" t="str">
            <v>Tidaholm (Nät: Tidaholm)</v>
          </cell>
          <cell r="D160" t="str">
            <v>Tidaholms Energi AB</v>
          </cell>
          <cell r="E160" t="str">
            <v>Tidaholm</v>
          </cell>
          <cell r="F160">
            <v>16.3</v>
          </cell>
          <cell r="G160">
            <v>0</v>
          </cell>
          <cell r="H160">
            <v>0</v>
          </cell>
          <cell r="I160">
            <v>0</v>
          </cell>
          <cell r="J160">
            <v>1.5</v>
          </cell>
          <cell r="K160">
            <v>42</v>
          </cell>
          <cell r="L160">
            <v>0</v>
          </cell>
          <cell r="M160">
            <v>0</v>
          </cell>
          <cell r="N160">
            <v>56.25</v>
          </cell>
          <cell r="Q160" t="str">
            <v>Anslutningsavgift 250 kr/kw, kunden bekostar ab-centr. Vi bekostar ab-centr., ingen anslutningsavgift. Energipris 47öre/kw</v>
          </cell>
        </row>
        <row r="161">
          <cell r="B161">
            <v>1499</v>
          </cell>
          <cell r="C161" t="str">
            <v>Falköping (Nät: Falköping)</v>
          </cell>
          <cell r="D161" t="str">
            <v>Falbygdens Energi Marknad AB</v>
          </cell>
          <cell r="E161" t="str">
            <v>Falköping</v>
          </cell>
          <cell r="F161">
            <v>64.5</v>
          </cell>
          <cell r="G161">
            <v>0</v>
          </cell>
          <cell r="H161">
            <v>1200</v>
          </cell>
          <cell r="I161">
            <v>0</v>
          </cell>
          <cell r="J161">
            <v>0</v>
          </cell>
          <cell r="K161">
            <v>46</v>
          </cell>
          <cell r="L161">
            <v>46</v>
          </cell>
          <cell r="M161">
            <v>0</v>
          </cell>
          <cell r="N161">
            <v>58.277200000000001</v>
          </cell>
          <cell r="O161">
            <v>50000</v>
          </cell>
        </row>
        <row r="162">
          <cell r="B162">
            <v>1499</v>
          </cell>
          <cell r="C162" t="str">
            <v>Falköping (Nät: Floby)</v>
          </cell>
          <cell r="D162" t="str">
            <v>Falbygdens Energi Marknad AB</v>
          </cell>
          <cell r="E162" t="str">
            <v>Floby</v>
          </cell>
          <cell r="F162">
            <v>5.7</v>
          </cell>
          <cell r="G162">
            <v>0</v>
          </cell>
          <cell r="H162">
            <v>1200</v>
          </cell>
          <cell r="I162">
            <v>0</v>
          </cell>
          <cell r="J162">
            <v>0</v>
          </cell>
          <cell r="K162">
            <v>46</v>
          </cell>
          <cell r="L162">
            <v>46</v>
          </cell>
          <cell r="M162">
            <v>0</v>
          </cell>
          <cell r="N162">
            <v>58.277200000000001</v>
          </cell>
          <cell r="O162">
            <v>50000</v>
          </cell>
        </row>
        <row r="163">
          <cell r="B163">
            <v>1715</v>
          </cell>
          <cell r="C163" t="str">
            <v>Kil (Nät: Kil)</v>
          </cell>
          <cell r="D163" t="str">
            <v>Kils Energi AB</v>
          </cell>
          <cell r="E163" t="str">
            <v>Kil</v>
          </cell>
          <cell r="G163">
            <v>64</v>
          </cell>
          <cell r="H163">
            <v>0</v>
          </cell>
          <cell r="I163">
            <v>510</v>
          </cell>
          <cell r="J163">
            <v>0</v>
          </cell>
          <cell r="K163">
            <v>37.5</v>
          </cell>
          <cell r="L163">
            <v>0</v>
          </cell>
          <cell r="M163">
            <v>0</v>
          </cell>
          <cell r="N163">
            <v>68.014899999999997</v>
          </cell>
          <cell r="Q163" t="str">
            <v>Reg enl uppgifter för småhus.SFV/LOL</v>
          </cell>
        </row>
        <row r="164">
          <cell r="B164">
            <v>1760</v>
          </cell>
          <cell r="C164" t="str">
            <v>Storfors (Nät: Storfors)</v>
          </cell>
          <cell r="D164" t="str">
            <v>Vattenfall AB</v>
          </cell>
          <cell r="E164" t="str">
            <v>Storfors</v>
          </cell>
          <cell r="F164">
            <v>29.5</v>
          </cell>
          <cell r="G164">
            <v>87.7</v>
          </cell>
          <cell r="H164">
            <v>5418</v>
          </cell>
          <cell r="I164">
            <v>298</v>
          </cell>
          <cell r="J164">
            <v>0</v>
          </cell>
          <cell r="K164">
            <v>29.7</v>
          </cell>
          <cell r="L164">
            <v>0</v>
          </cell>
          <cell r="M164">
            <v>0</v>
          </cell>
          <cell r="N164">
            <v>57.560600000000001</v>
          </cell>
          <cell r="Q164" t="str">
            <v>Vid senare års anslutningar så äger kunden fjv-centralen och står alltså för service o underhåll själv.</v>
          </cell>
        </row>
        <row r="165">
          <cell r="B165">
            <v>1761</v>
          </cell>
          <cell r="C165" t="str">
            <v>Hammarö (Nät: Skoghall)</v>
          </cell>
          <cell r="D165" t="str">
            <v>Hammarö Energi AB</v>
          </cell>
          <cell r="E165" t="str">
            <v>Skoghall</v>
          </cell>
          <cell r="F165">
            <v>25</v>
          </cell>
          <cell r="G165">
            <v>87.7</v>
          </cell>
          <cell r="H165">
            <v>36000</v>
          </cell>
          <cell r="I165">
            <v>142</v>
          </cell>
          <cell r="J165">
            <v>0</v>
          </cell>
          <cell r="K165">
            <v>20</v>
          </cell>
          <cell r="L165">
            <v>0</v>
          </cell>
          <cell r="M165">
            <v>0</v>
          </cell>
          <cell r="N165">
            <v>56.381700000000002</v>
          </cell>
        </row>
        <row r="166">
          <cell r="B166">
            <v>1762</v>
          </cell>
          <cell r="C166" t="str">
            <v>Munkfors (Nät: Munkfors)</v>
          </cell>
          <cell r="D166" t="str">
            <v>Munkfors Värmeverk AB</v>
          </cell>
          <cell r="E166" t="str">
            <v>Munkfors</v>
          </cell>
          <cell r="F166">
            <v>17.2</v>
          </cell>
          <cell r="G166">
            <v>51</v>
          </cell>
          <cell r="H166">
            <v>2000</v>
          </cell>
          <cell r="I166">
            <v>430</v>
          </cell>
          <cell r="J166">
            <v>0</v>
          </cell>
          <cell r="K166">
            <v>31</v>
          </cell>
          <cell r="L166">
            <v>31</v>
          </cell>
          <cell r="M166">
            <v>0</v>
          </cell>
          <cell r="N166">
            <v>54.248699999999999</v>
          </cell>
          <cell r="O166">
            <v>0</v>
          </cell>
        </row>
        <row r="167">
          <cell r="B167">
            <v>1763</v>
          </cell>
          <cell r="C167" t="str">
            <v>Forshaga (Nät: Forshaga)</v>
          </cell>
          <cell r="D167" t="str">
            <v>Forshaga Energi AB</v>
          </cell>
          <cell r="E167" t="str">
            <v>Forshaga</v>
          </cell>
          <cell r="G167">
            <v>87.7</v>
          </cell>
          <cell r="H167">
            <v>0</v>
          </cell>
          <cell r="I167">
            <v>636</v>
          </cell>
          <cell r="J167">
            <v>0</v>
          </cell>
          <cell r="K167">
            <v>27.8</v>
          </cell>
          <cell r="L167">
            <v>0</v>
          </cell>
          <cell r="M167">
            <v>0</v>
          </cell>
          <cell r="N167">
            <v>70.875100000000003</v>
          </cell>
        </row>
        <row r="168">
          <cell r="B168">
            <v>1764</v>
          </cell>
          <cell r="C168" t="str">
            <v>Grums (Nät: Grums)</v>
          </cell>
          <cell r="D168" t="str">
            <v xml:space="preserve">Fortum Värme, AB </v>
          </cell>
          <cell r="E168" t="str">
            <v>Grums</v>
          </cell>
          <cell r="G168">
            <v>87</v>
          </cell>
          <cell r="H168">
            <v>0</v>
          </cell>
          <cell r="I168">
            <v>319.64</v>
          </cell>
          <cell r="J168">
            <v>0</v>
          </cell>
          <cell r="K168">
            <v>27.35</v>
          </cell>
          <cell r="L168">
            <v>27.35</v>
          </cell>
          <cell r="M168">
            <v>0</v>
          </cell>
          <cell r="N168">
            <v>52.198300000000003</v>
          </cell>
          <cell r="O168">
            <v>0</v>
          </cell>
          <cell r="P168">
            <v>0</v>
          </cell>
        </row>
        <row r="169">
          <cell r="B169">
            <v>1765</v>
          </cell>
          <cell r="C169" t="str">
            <v>Årjäng (Nät: Årjäng)</v>
          </cell>
          <cell r="D169" t="str">
            <v>Vattenfall AB</v>
          </cell>
          <cell r="E169" t="str">
            <v>Årjäng</v>
          </cell>
          <cell r="F169">
            <v>14.5</v>
          </cell>
          <cell r="G169">
            <v>0</v>
          </cell>
          <cell r="H169">
            <v>0</v>
          </cell>
          <cell r="I169">
            <v>0</v>
          </cell>
          <cell r="J169">
            <v>0</v>
          </cell>
          <cell r="K169">
            <v>48.5</v>
          </cell>
          <cell r="L169">
            <v>0</v>
          </cell>
          <cell r="M169">
            <v>0</v>
          </cell>
          <cell r="N169">
            <v>60.625</v>
          </cell>
          <cell r="Q169" t="str">
            <v>Vattenfall meddelat genomsnittspris exkl moms via e-post.SFV/LOL</v>
          </cell>
        </row>
        <row r="170">
          <cell r="B170">
            <v>1766</v>
          </cell>
          <cell r="C170" t="str">
            <v>Sunne (Nät: Sunne)</v>
          </cell>
          <cell r="D170" t="str">
            <v>Rindi Energi AB</v>
          </cell>
          <cell r="E170" t="str">
            <v>Sunne</v>
          </cell>
          <cell r="F170">
            <v>29</v>
          </cell>
          <cell r="G170">
            <v>0</v>
          </cell>
          <cell r="H170">
            <v>0</v>
          </cell>
          <cell r="I170">
            <v>0</v>
          </cell>
          <cell r="J170">
            <v>0</v>
          </cell>
          <cell r="K170">
            <v>42.25</v>
          </cell>
          <cell r="L170">
            <v>42.25</v>
          </cell>
          <cell r="M170">
            <v>0</v>
          </cell>
          <cell r="N170">
            <v>52.8125</v>
          </cell>
        </row>
        <row r="171">
          <cell r="B171">
            <v>1780</v>
          </cell>
          <cell r="C171" t="str">
            <v>Karlstad (Nät: Karlstad)</v>
          </cell>
          <cell r="D171" t="str">
            <v>Karlstads Energi AB</v>
          </cell>
          <cell r="E171" t="str">
            <v>Karlstad</v>
          </cell>
          <cell r="F171">
            <v>444.3</v>
          </cell>
          <cell r="G171">
            <v>88</v>
          </cell>
          <cell r="H171">
            <v>5784</v>
          </cell>
          <cell r="I171">
            <v>344</v>
          </cell>
          <cell r="J171">
            <v>0</v>
          </cell>
          <cell r="K171">
            <v>33</v>
          </cell>
          <cell r="L171">
            <v>23</v>
          </cell>
          <cell r="M171">
            <v>0.16</v>
          </cell>
          <cell r="N171">
            <v>62.6023</v>
          </cell>
          <cell r="O171">
            <v>33000</v>
          </cell>
          <cell r="Q171" t="str">
            <v xml:space="preserve">Anslutningsavgiften för småhus har höjts fr o m 2003 med 25 %. Då vi går ut i ett område och kunden ansluter direkt erhålles rabatterad anslutningsavgift på 20 000 kr inkl moms (gäller småhus). Beträffande normal installationskostnad för kunden får denne </v>
          </cell>
        </row>
        <row r="172">
          <cell r="B172">
            <v>1780</v>
          </cell>
          <cell r="C172" t="str">
            <v>Karlstad (Nät: Skåre)</v>
          </cell>
          <cell r="D172" t="str">
            <v>Karlstads Energi AB</v>
          </cell>
          <cell r="E172" t="str">
            <v>Skåre</v>
          </cell>
          <cell r="F172">
            <v>5.3</v>
          </cell>
          <cell r="G172">
            <v>88</v>
          </cell>
          <cell r="H172">
            <v>5784</v>
          </cell>
          <cell r="I172">
            <v>344</v>
          </cell>
          <cell r="J172">
            <v>0</v>
          </cell>
          <cell r="K172">
            <v>33</v>
          </cell>
          <cell r="L172">
            <v>23</v>
          </cell>
          <cell r="M172">
            <v>0.16</v>
          </cell>
          <cell r="N172">
            <v>62.6023</v>
          </cell>
          <cell r="O172">
            <v>33000</v>
          </cell>
          <cell r="Q172" t="str">
            <v xml:space="preserve">Anslutningsavgiften för småhus har höjts fr o m 2003 med 25 %. Då vi går ut i ett område och kunden ansluter direkt erhålles rabatterad anslutningsavgift på 20 000 kr inkl moms (gäller småhus). Beträffande normal installationskostnad för kunden får denne </v>
          </cell>
        </row>
        <row r="173">
          <cell r="B173">
            <v>1781</v>
          </cell>
          <cell r="C173" t="str">
            <v>Kristinehamn (Nät: Kristinehamn)</v>
          </cell>
          <cell r="D173" t="str">
            <v>Kristinehamns Energi AB</v>
          </cell>
          <cell r="E173" t="str">
            <v>Kristinehamn</v>
          </cell>
          <cell r="F173">
            <v>81.2</v>
          </cell>
          <cell r="G173">
            <v>83.9</v>
          </cell>
          <cell r="H173">
            <v>3000</v>
          </cell>
          <cell r="I173">
            <v>330</v>
          </cell>
          <cell r="J173">
            <v>0</v>
          </cell>
          <cell r="K173">
            <v>37</v>
          </cell>
          <cell r="L173">
            <v>37</v>
          </cell>
          <cell r="M173">
            <v>2.5000000000000001E-2</v>
          </cell>
          <cell r="N173">
            <v>66.125</v>
          </cell>
          <cell r="O173">
            <v>0</v>
          </cell>
          <cell r="P173">
            <v>70000</v>
          </cell>
          <cell r="Q173" t="str">
            <v>Kunden kan välja att vi äger växlaren och att han betalar hyra/ mån.</v>
          </cell>
        </row>
        <row r="174">
          <cell r="B174">
            <v>1782</v>
          </cell>
          <cell r="C174" t="str">
            <v>Filipstad (Nät: Filipstad)</v>
          </cell>
          <cell r="D174" t="str">
            <v>Rindi Energi AB</v>
          </cell>
          <cell r="E174" t="str">
            <v>Filipstad</v>
          </cell>
          <cell r="F174">
            <v>31</v>
          </cell>
          <cell r="G174">
            <v>0</v>
          </cell>
          <cell r="H174">
            <v>0</v>
          </cell>
          <cell r="I174">
            <v>0</v>
          </cell>
          <cell r="J174">
            <v>0</v>
          </cell>
          <cell r="K174">
            <v>41.2</v>
          </cell>
          <cell r="L174">
            <v>0</v>
          </cell>
          <cell r="M174">
            <v>0</v>
          </cell>
          <cell r="N174">
            <v>51.5</v>
          </cell>
          <cell r="O174">
            <v>0</v>
          </cell>
        </row>
        <row r="175">
          <cell r="B175">
            <v>1783</v>
          </cell>
          <cell r="C175" t="str">
            <v>Hagfors (Nät: Hagfors)</v>
          </cell>
          <cell r="D175" t="str">
            <v>Hagfors Bioenergi AB</v>
          </cell>
          <cell r="E175" t="str">
            <v>Hagfors</v>
          </cell>
          <cell r="G175">
            <v>0</v>
          </cell>
          <cell r="H175">
            <v>0</v>
          </cell>
          <cell r="I175">
            <v>0</v>
          </cell>
          <cell r="J175">
            <v>0</v>
          </cell>
          <cell r="K175">
            <v>44.5</v>
          </cell>
          <cell r="L175">
            <v>0</v>
          </cell>
          <cell r="M175">
            <v>0</v>
          </cell>
          <cell r="N175">
            <v>55.625</v>
          </cell>
          <cell r="O175">
            <v>0</v>
          </cell>
          <cell r="P175">
            <v>70000</v>
          </cell>
        </row>
        <row r="176">
          <cell r="B176">
            <v>1784</v>
          </cell>
          <cell r="C176" t="str">
            <v>Arvika (Nät: Arvika)</v>
          </cell>
          <cell r="D176" t="str">
            <v>Arvika Fjärrvärme AB</v>
          </cell>
          <cell r="E176" t="str">
            <v>Arvika</v>
          </cell>
          <cell r="F176">
            <v>75.400000000000006</v>
          </cell>
          <cell r="G176">
            <v>88</v>
          </cell>
          <cell r="H176">
            <v>5318</v>
          </cell>
          <cell r="I176">
            <v>287.19</v>
          </cell>
          <cell r="J176">
            <v>0</v>
          </cell>
          <cell r="K176">
            <v>35.86</v>
          </cell>
          <cell r="L176">
            <v>35.86</v>
          </cell>
          <cell r="M176">
            <v>0</v>
          </cell>
          <cell r="N176">
            <v>64.637600000000006</v>
          </cell>
          <cell r="O176">
            <v>0</v>
          </cell>
          <cell r="P176">
            <v>0</v>
          </cell>
        </row>
        <row r="177">
          <cell r="B177">
            <v>1785</v>
          </cell>
          <cell r="C177" t="str">
            <v>Säffle (Nät: Säffle)</v>
          </cell>
          <cell r="D177" t="str">
            <v>Säffle Fjärrvärme AB</v>
          </cell>
          <cell r="E177" t="str">
            <v>Säffle</v>
          </cell>
          <cell r="F177">
            <v>27.3</v>
          </cell>
          <cell r="G177">
            <v>97</v>
          </cell>
          <cell r="H177">
            <v>0</v>
          </cell>
          <cell r="I177">
            <v>407</v>
          </cell>
          <cell r="J177">
            <v>0</v>
          </cell>
          <cell r="K177">
            <v>33</v>
          </cell>
          <cell r="L177">
            <v>0</v>
          </cell>
          <cell r="M177">
            <v>0</v>
          </cell>
          <cell r="N177">
            <v>66.819299999999998</v>
          </cell>
          <cell r="O177">
            <v>0</v>
          </cell>
          <cell r="P177">
            <v>0</v>
          </cell>
        </row>
        <row r="178">
          <cell r="B178">
            <v>1814</v>
          </cell>
          <cell r="C178" t="str">
            <v>Lekeberg (Nät: Lekeberg)</v>
          </cell>
          <cell r="D178" t="str">
            <v>Lekeberg Bioenergi AB</v>
          </cell>
          <cell r="E178" t="str">
            <v>Lekeberg</v>
          </cell>
          <cell r="G178">
            <v>70</v>
          </cell>
          <cell r="H178">
            <v>0</v>
          </cell>
          <cell r="I178">
            <v>215</v>
          </cell>
          <cell r="J178">
            <v>0</v>
          </cell>
          <cell r="K178">
            <v>34.700000000000003</v>
          </cell>
          <cell r="L178">
            <v>0</v>
          </cell>
          <cell r="M178">
            <v>0</v>
          </cell>
          <cell r="N178">
            <v>53.122399999999999</v>
          </cell>
          <cell r="O178">
            <v>148750</v>
          </cell>
          <cell r="P178">
            <v>8000</v>
          </cell>
          <cell r="Q178" t="str">
            <v>Total leverans från nätet är 9500MWh per år</v>
          </cell>
        </row>
        <row r="179">
          <cell r="B179">
            <v>1860</v>
          </cell>
          <cell r="C179" t="str">
            <v>Laxå (Nät: Laxå)</v>
          </cell>
          <cell r="D179" t="str">
            <v>LaxåVärme Aktiebolag</v>
          </cell>
          <cell r="E179" t="str">
            <v>Laxå</v>
          </cell>
          <cell r="F179">
            <v>25.2</v>
          </cell>
          <cell r="G179">
            <v>87.7</v>
          </cell>
          <cell r="H179">
            <v>2400</v>
          </cell>
          <cell r="I179">
            <v>370</v>
          </cell>
          <cell r="J179">
            <v>0</v>
          </cell>
          <cell r="K179">
            <v>29</v>
          </cell>
          <cell r="L179">
            <v>0</v>
          </cell>
          <cell r="M179">
            <v>0</v>
          </cell>
          <cell r="N179">
            <v>58.820599999999999</v>
          </cell>
          <cell r="O179">
            <v>0</v>
          </cell>
          <cell r="P179">
            <v>55000</v>
          </cell>
          <cell r="Q179" t="str">
            <v>Fr.o.m. 1.1.2003 är fast pris och debiteringseffekt indexerat med KPI där ingångsindex är oktober 2002 (275,4). Differrensierade energipris är slopade fr.o.m. 1.1.2003.</v>
          </cell>
        </row>
        <row r="180">
          <cell r="B180">
            <v>1861</v>
          </cell>
          <cell r="C180" t="str">
            <v>Hallsberg (Nät: Hallsberg)</v>
          </cell>
          <cell r="D180" t="str">
            <v>Sydkraft Mälar Värme  AB</v>
          </cell>
          <cell r="E180" t="str">
            <v>Hallsberg</v>
          </cell>
          <cell r="F180">
            <v>52.8</v>
          </cell>
          <cell r="G180">
            <v>80</v>
          </cell>
          <cell r="H180">
            <v>1230</v>
          </cell>
          <cell r="I180">
            <v>233</v>
          </cell>
          <cell r="J180">
            <v>0</v>
          </cell>
          <cell r="K180">
            <v>35.299999999999997</v>
          </cell>
          <cell r="L180">
            <v>28.6</v>
          </cell>
          <cell r="M180">
            <v>0.27700000000000002</v>
          </cell>
          <cell r="N180">
            <v>54.674300000000002</v>
          </cell>
          <cell r="Q180"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181">
          <cell r="B181">
            <v>1862</v>
          </cell>
          <cell r="C181" t="str">
            <v>Degerfors (Nät: Degerfors)</v>
          </cell>
          <cell r="D181" t="str">
            <v>Degerfors Energi AB</v>
          </cell>
          <cell r="E181" t="str">
            <v>Degerfors</v>
          </cell>
          <cell r="F181">
            <v>31.4</v>
          </cell>
          <cell r="G181">
            <v>87.7</v>
          </cell>
          <cell r="H181">
            <v>5000</v>
          </cell>
          <cell r="I181">
            <v>340</v>
          </cell>
          <cell r="J181">
            <v>0</v>
          </cell>
          <cell r="K181">
            <v>36.200000000000003</v>
          </cell>
          <cell r="L181">
            <v>22.7</v>
          </cell>
          <cell r="M181">
            <v>0.44</v>
          </cell>
          <cell r="N181">
            <v>60.375500000000002</v>
          </cell>
          <cell r="O181">
            <v>0</v>
          </cell>
          <cell r="P181">
            <v>60000</v>
          </cell>
        </row>
        <row r="182">
          <cell r="B182">
            <v>1863</v>
          </cell>
          <cell r="C182" t="str">
            <v>Hällefors (Nät: Grythyttan)</v>
          </cell>
          <cell r="D182" t="str">
            <v>Hällefors Värme AB</v>
          </cell>
          <cell r="E182" t="str">
            <v>Grythyttan</v>
          </cell>
          <cell r="F182">
            <v>5.2</v>
          </cell>
          <cell r="G182">
            <v>87.9</v>
          </cell>
          <cell r="H182">
            <v>0</v>
          </cell>
          <cell r="I182">
            <v>290</v>
          </cell>
          <cell r="J182">
            <v>0</v>
          </cell>
          <cell r="K182">
            <v>34.5</v>
          </cell>
          <cell r="L182">
            <v>0</v>
          </cell>
          <cell r="M182">
            <v>0</v>
          </cell>
          <cell r="N182">
            <v>59.634700000000002</v>
          </cell>
        </row>
        <row r="183">
          <cell r="B183">
            <v>1863</v>
          </cell>
          <cell r="C183" t="str">
            <v>Hällefors (Nät: Hällefors)</v>
          </cell>
          <cell r="D183" t="str">
            <v>Hällefors Värme AB</v>
          </cell>
          <cell r="E183" t="str">
            <v>Hällefors</v>
          </cell>
          <cell r="F183">
            <v>31.4</v>
          </cell>
          <cell r="G183">
            <v>87.9</v>
          </cell>
          <cell r="H183">
            <v>0</v>
          </cell>
          <cell r="I183">
            <v>290</v>
          </cell>
          <cell r="J183">
            <v>0</v>
          </cell>
          <cell r="K183">
            <v>34.5</v>
          </cell>
          <cell r="L183">
            <v>0</v>
          </cell>
          <cell r="M183">
            <v>0</v>
          </cell>
          <cell r="N183">
            <v>59.634700000000002</v>
          </cell>
        </row>
        <row r="184">
          <cell r="B184">
            <v>1864</v>
          </cell>
          <cell r="C184" t="str">
            <v>Ljusnarsberg (Nät: Ljusnarsberg)</v>
          </cell>
          <cell r="D184" t="str">
            <v xml:space="preserve">Fortum Värme, AB </v>
          </cell>
          <cell r="E184" t="str">
            <v>Ljusnarsberg</v>
          </cell>
          <cell r="G184">
            <v>44</v>
          </cell>
          <cell r="H184">
            <v>0</v>
          </cell>
          <cell r="I184">
            <v>594</v>
          </cell>
          <cell r="J184">
            <v>0</v>
          </cell>
          <cell r="K184">
            <v>28</v>
          </cell>
          <cell r="L184">
            <v>0</v>
          </cell>
          <cell r="M184">
            <v>0</v>
          </cell>
          <cell r="N184">
            <v>51.927500000000002</v>
          </cell>
        </row>
        <row r="185">
          <cell r="C185" t="str">
            <v>Örebro (Nät: Odensbacken)</v>
          </cell>
          <cell r="D185" t="str">
            <v>Sydkraft Mälar Värme  AB</v>
          </cell>
          <cell r="E185" t="str">
            <v>Odensbacken</v>
          </cell>
          <cell r="F185">
            <v>4.8</v>
          </cell>
          <cell r="G185">
            <v>95</v>
          </cell>
          <cell r="H185">
            <v>1230</v>
          </cell>
          <cell r="I185">
            <v>233</v>
          </cell>
          <cell r="J185">
            <v>0</v>
          </cell>
          <cell r="K185">
            <v>35.799999999999997</v>
          </cell>
          <cell r="L185">
            <v>29.1</v>
          </cell>
          <cell r="M185">
            <v>0.27700000000000002</v>
          </cell>
          <cell r="N185">
            <v>57.562899999999999</v>
          </cell>
          <cell r="Q185" t="str">
            <v>Debiteringseffekten fastställs vid anslutningstillfället och revideras därefter normalt inte. Antalet företagskunder i Odensbacken är så få att det är svårt att fastställa ett representativt förhållandet mellan förbrukningen och debiteringseffekt för de a</v>
          </cell>
        </row>
        <row r="186">
          <cell r="B186">
            <v>1880</v>
          </cell>
          <cell r="C186" t="str">
            <v>Örebro (Nät: Örebro)</v>
          </cell>
          <cell r="D186" t="str">
            <v>Sydkraft Mälar Värme  AB</v>
          </cell>
          <cell r="E186" t="str">
            <v>Örebro</v>
          </cell>
          <cell r="F186">
            <v>853.2</v>
          </cell>
          <cell r="G186">
            <v>95</v>
          </cell>
          <cell r="H186">
            <v>1230</v>
          </cell>
          <cell r="I186">
            <v>233</v>
          </cell>
          <cell r="J186">
            <v>0</v>
          </cell>
          <cell r="K186">
            <v>35.299999999999997</v>
          </cell>
          <cell r="L186">
            <v>28.6</v>
          </cell>
          <cell r="M186">
            <v>0.27700000000000002</v>
          </cell>
          <cell r="N186">
            <v>56.937899999999999</v>
          </cell>
          <cell r="Q186"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187">
          <cell r="B187">
            <v>1881</v>
          </cell>
          <cell r="C187" t="str">
            <v>Kumla (Nät: Kumla)</v>
          </cell>
          <cell r="D187" t="str">
            <v>Sydkraft Mälar Värme  AB</v>
          </cell>
          <cell r="E187" t="str">
            <v>Kumla</v>
          </cell>
          <cell r="F187">
            <v>65.400000000000006</v>
          </cell>
          <cell r="G187">
            <v>75</v>
          </cell>
          <cell r="H187">
            <v>0</v>
          </cell>
          <cell r="I187">
            <v>338</v>
          </cell>
          <cell r="J187">
            <v>0</v>
          </cell>
          <cell r="K187">
            <v>33.799999999999997</v>
          </cell>
          <cell r="L187">
            <v>28.6</v>
          </cell>
          <cell r="M187">
            <v>0.27700000000000002</v>
          </cell>
          <cell r="N187">
            <v>56.867899999999999</v>
          </cell>
          <cell r="Q187" t="str">
            <v xml:space="preserve">Debiteringseffekten fastställs vid anslutningstillfället och revideras därefter normalt inte. Vi har nu ändrat förhållandet mellan förbrukningen och debiteringseffekten för de redovisade typkunderna så att det är mer representativt än tidigare. Observera </v>
          </cell>
        </row>
        <row r="188">
          <cell r="B188">
            <v>1882</v>
          </cell>
          <cell r="C188" t="str">
            <v>Askersund (Nät: Askersund)</v>
          </cell>
          <cell r="D188" t="str">
            <v>Motala Energi AB</v>
          </cell>
          <cell r="E188" t="str">
            <v>Askersund</v>
          </cell>
          <cell r="F188">
            <v>18</v>
          </cell>
          <cell r="G188">
            <v>0</v>
          </cell>
          <cell r="H188">
            <v>28950</v>
          </cell>
          <cell r="I188">
            <v>0</v>
          </cell>
          <cell r="J188">
            <v>0.5</v>
          </cell>
          <cell r="K188">
            <v>39.700000000000003</v>
          </cell>
          <cell r="L188">
            <v>0</v>
          </cell>
          <cell r="M188">
            <v>0</v>
          </cell>
          <cell r="N188">
            <v>69.625</v>
          </cell>
          <cell r="Q188" t="str">
            <v>Motala Energi är numera överfört till Vattenfall AB Värme</v>
          </cell>
        </row>
        <row r="189">
          <cell r="B189">
            <v>1883</v>
          </cell>
          <cell r="C189" t="str">
            <v>Karlskoga (Nät: Karlskoga)</v>
          </cell>
          <cell r="D189" t="str">
            <v>Karlskoga Energi &amp; Miljö AB</v>
          </cell>
          <cell r="E189" t="str">
            <v>Karlskoga</v>
          </cell>
          <cell r="F189">
            <v>170.8</v>
          </cell>
          <cell r="G189">
            <v>88</v>
          </cell>
          <cell r="H189">
            <v>2000</v>
          </cell>
          <cell r="I189">
            <v>392</v>
          </cell>
          <cell r="J189">
            <v>0</v>
          </cell>
          <cell r="K189">
            <v>27</v>
          </cell>
          <cell r="L189">
            <v>0</v>
          </cell>
          <cell r="M189">
            <v>0</v>
          </cell>
          <cell r="N189">
            <v>57.387300000000003</v>
          </cell>
          <cell r="Q189" t="str">
            <v>Jour och felavhjälpning enbart i mycket begränsad omfattning. Olika prismodeller kan förekomma vid nyanslutning.</v>
          </cell>
        </row>
        <row r="190">
          <cell r="B190">
            <v>1884</v>
          </cell>
          <cell r="C190" t="str">
            <v>Nora (Nät: Nora)</v>
          </cell>
          <cell r="D190" t="str">
            <v>Sydkraft Mälar Värme  AB</v>
          </cell>
          <cell r="E190" t="str">
            <v>Nora</v>
          </cell>
          <cell r="F190">
            <v>51.3</v>
          </cell>
          <cell r="G190">
            <v>87.7</v>
          </cell>
          <cell r="H190">
            <v>3000</v>
          </cell>
          <cell r="I190">
            <v>390</v>
          </cell>
          <cell r="J190">
            <v>0</v>
          </cell>
          <cell r="K190">
            <v>34</v>
          </cell>
          <cell r="L190">
            <v>0</v>
          </cell>
          <cell r="M190">
            <v>0</v>
          </cell>
          <cell r="N190">
            <v>66.595200000000006</v>
          </cell>
        </row>
        <row r="191">
          <cell r="B191">
            <v>1885</v>
          </cell>
          <cell r="C191" t="str">
            <v>Lindesberg (Nät: Frövi)</v>
          </cell>
          <cell r="D191" t="str">
            <v>Linde Energi AB</v>
          </cell>
          <cell r="E191" t="str">
            <v>Frövi</v>
          </cell>
          <cell r="F191">
            <v>12.6</v>
          </cell>
          <cell r="G191">
            <v>91.9</v>
          </cell>
          <cell r="H191">
            <v>2800</v>
          </cell>
          <cell r="I191">
            <v>270</v>
          </cell>
          <cell r="J191">
            <v>0</v>
          </cell>
          <cell r="K191">
            <v>32</v>
          </cell>
          <cell r="L191">
            <v>32</v>
          </cell>
          <cell r="M191">
            <v>0</v>
          </cell>
          <cell r="N191">
            <v>57.884099999999997</v>
          </cell>
          <cell r="O191">
            <v>0</v>
          </cell>
          <cell r="Q191" t="str">
            <v>I Wedevåg betalar vissa kunden även för tappvarmvattnet som förbrukning av vatten. Delar av anläggningen är ett GRUDIS-system</v>
          </cell>
        </row>
        <row r="192">
          <cell r="B192">
            <v>1885</v>
          </cell>
          <cell r="C192" t="str">
            <v>Lindesberg (Nät: Lindesberg)</v>
          </cell>
          <cell r="D192" t="str">
            <v>Linde Energi AB</v>
          </cell>
          <cell r="E192" t="str">
            <v>Lindesberg</v>
          </cell>
          <cell r="F192">
            <v>54.4</v>
          </cell>
          <cell r="G192">
            <v>91.9</v>
          </cell>
          <cell r="H192">
            <v>2800</v>
          </cell>
          <cell r="I192">
            <v>270</v>
          </cell>
          <cell r="J192">
            <v>0</v>
          </cell>
          <cell r="K192">
            <v>32</v>
          </cell>
          <cell r="L192">
            <v>32</v>
          </cell>
          <cell r="M192">
            <v>0</v>
          </cell>
          <cell r="N192">
            <v>57.884099999999997</v>
          </cell>
          <cell r="O192">
            <v>0</v>
          </cell>
          <cell r="Q192" t="str">
            <v>I Wedevåg betalar vissa kunden även för tappvarmvattnet som förbrukning av vatten. Delar av anläggningen är ett GRUDIS-system</v>
          </cell>
        </row>
        <row r="193">
          <cell r="B193">
            <v>1885</v>
          </cell>
          <cell r="C193" t="str">
            <v>Lindesberg (Nät: Vedevåg)</v>
          </cell>
          <cell r="D193" t="str">
            <v>Linde Energi AB</v>
          </cell>
          <cell r="E193" t="str">
            <v>Vedevåg</v>
          </cell>
          <cell r="F193">
            <v>2</v>
          </cell>
          <cell r="G193">
            <v>91.9</v>
          </cell>
          <cell r="H193">
            <v>2800</v>
          </cell>
          <cell r="I193">
            <v>270</v>
          </cell>
          <cell r="J193">
            <v>0</v>
          </cell>
          <cell r="K193">
            <v>32</v>
          </cell>
          <cell r="L193">
            <v>32</v>
          </cell>
          <cell r="M193">
            <v>0</v>
          </cell>
          <cell r="N193">
            <v>57.884099999999997</v>
          </cell>
          <cell r="O193">
            <v>0</v>
          </cell>
          <cell r="Q193" t="str">
            <v>I Wedevåg betalar vissa kunden även för tappvarmvattnet som förbrukning av vatten. Delar av anläggningen är ett GRUDIS-system</v>
          </cell>
        </row>
        <row r="194">
          <cell r="B194">
            <v>1904</v>
          </cell>
          <cell r="C194" t="str">
            <v>Skinnskatteberg (Nät: Skinnskatteberg)</v>
          </cell>
          <cell r="D194" t="str">
            <v>Skinnskattebergs Kommun</v>
          </cell>
          <cell r="E194" t="str">
            <v>Skinnskatteberg</v>
          </cell>
          <cell r="F194">
            <v>11.3</v>
          </cell>
          <cell r="G194">
            <v>0</v>
          </cell>
          <cell r="H194">
            <v>0</v>
          </cell>
          <cell r="I194">
            <v>0</v>
          </cell>
          <cell r="J194">
            <v>0</v>
          </cell>
          <cell r="K194">
            <v>47.5</v>
          </cell>
          <cell r="L194">
            <v>0</v>
          </cell>
          <cell r="M194">
            <v>0</v>
          </cell>
          <cell r="N194">
            <v>59.375</v>
          </cell>
          <cell r="Q194" t="str">
            <v>Pris enl telefonsamtal 6/6 2003/LOL Sydkraft MälarVärme AB har har köpt fjv-verksamheten från jan -03.</v>
          </cell>
        </row>
        <row r="195">
          <cell r="B195">
            <v>1907</v>
          </cell>
          <cell r="C195" t="str">
            <v>Surahammar (Nät: Surahammar)</v>
          </cell>
          <cell r="D195" t="str">
            <v>Surahammars Kommunalteknik AB</v>
          </cell>
          <cell r="E195" t="str">
            <v>Surahammar</v>
          </cell>
          <cell r="F195">
            <v>40.9</v>
          </cell>
          <cell r="G195">
            <v>87.7</v>
          </cell>
          <cell r="H195">
            <v>32095</v>
          </cell>
          <cell r="I195">
            <v>0.36499999999999999</v>
          </cell>
          <cell r="J195">
            <v>0</v>
          </cell>
          <cell r="K195">
            <v>33.299999999999997</v>
          </cell>
          <cell r="L195">
            <v>19.5</v>
          </cell>
          <cell r="M195">
            <v>0.15</v>
          </cell>
          <cell r="N195">
            <v>59.845100000000002</v>
          </cell>
        </row>
        <row r="196">
          <cell r="B196">
            <v>1917</v>
          </cell>
          <cell r="C196" t="str">
            <v>Heby (Nät: Heby)</v>
          </cell>
          <cell r="D196" t="str">
            <v>Sala-Heby Energi AB</v>
          </cell>
          <cell r="E196" t="str">
            <v>Heby</v>
          </cell>
          <cell r="G196">
            <v>88</v>
          </cell>
          <cell r="H196">
            <v>655</v>
          </cell>
          <cell r="I196">
            <v>416</v>
          </cell>
          <cell r="J196">
            <v>0</v>
          </cell>
          <cell r="K196">
            <v>27.7</v>
          </cell>
          <cell r="L196">
            <v>16.5</v>
          </cell>
          <cell r="M196">
            <v>0.19</v>
          </cell>
          <cell r="N196">
            <v>56.0991</v>
          </cell>
          <cell r="Q196" t="str">
            <v>Reg enl Sala.SFV/LOL</v>
          </cell>
        </row>
        <row r="197">
          <cell r="B197">
            <v>1960</v>
          </cell>
          <cell r="C197" t="str">
            <v>Kungsör (Nät: Kungsör)</v>
          </cell>
          <cell r="D197" t="str">
            <v>Kungsörs Kommun, Värmeverket</v>
          </cell>
          <cell r="E197" t="str">
            <v>Kungsör</v>
          </cell>
          <cell r="F197">
            <v>20.100000000000001</v>
          </cell>
          <cell r="G197">
            <v>87.7</v>
          </cell>
          <cell r="H197">
            <v>43221</v>
          </cell>
          <cell r="I197">
            <v>0</v>
          </cell>
          <cell r="J197">
            <v>0</v>
          </cell>
          <cell r="K197">
            <v>32</v>
          </cell>
          <cell r="L197">
            <v>32</v>
          </cell>
          <cell r="M197">
            <v>0</v>
          </cell>
          <cell r="N197">
            <v>67.992900000000006</v>
          </cell>
          <cell r="O197">
            <v>0</v>
          </cell>
          <cell r="P197">
            <v>0</v>
          </cell>
          <cell r="Q197" t="str">
            <v>Fast pris justeras med konsumentprisindex, som i exemplen är index för feb. 2003 = 278,4</v>
          </cell>
        </row>
        <row r="198">
          <cell r="B198">
            <v>1961</v>
          </cell>
          <cell r="C198" t="str">
            <v>Hallstahammar (Nät: Hallstahammar)</v>
          </cell>
          <cell r="D198" t="str">
            <v>Mälarenergi AB</v>
          </cell>
          <cell r="E198" t="str">
            <v>Hallstahammar</v>
          </cell>
          <cell r="F198">
            <v>60.5</v>
          </cell>
          <cell r="G198">
            <v>87.7</v>
          </cell>
          <cell r="H198">
            <v>519.75</v>
          </cell>
          <cell r="I198">
            <v>430.5</v>
          </cell>
          <cell r="J198">
            <v>0</v>
          </cell>
          <cell r="K198">
            <v>26.3</v>
          </cell>
          <cell r="L198">
            <v>0</v>
          </cell>
          <cell r="M198">
            <v>0</v>
          </cell>
          <cell r="N198">
            <v>57.664200000000001</v>
          </cell>
        </row>
        <row r="199">
          <cell r="B199">
            <v>1961</v>
          </cell>
          <cell r="C199" t="str">
            <v>Hallstahammar (Nät: Kolbäck)</v>
          </cell>
          <cell r="D199" t="str">
            <v>Mälarenergi AB</v>
          </cell>
          <cell r="E199" t="str">
            <v>Kolbäck</v>
          </cell>
          <cell r="F199">
            <v>7.2</v>
          </cell>
          <cell r="G199">
            <v>87.7</v>
          </cell>
          <cell r="H199">
            <v>519.75</v>
          </cell>
          <cell r="I199">
            <v>430.5</v>
          </cell>
          <cell r="J199">
            <v>0</v>
          </cell>
          <cell r="K199">
            <v>26.3</v>
          </cell>
          <cell r="L199">
            <v>0</v>
          </cell>
          <cell r="M199">
            <v>0</v>
          </cell>
          <cell r="N199">
            <v>57.664200000000001</v>
          </cell>
        </row>
        <row r="200">
          <cell r="B200">
            <v>1962</v>
          </cell>
          <cell r="C200" t="str">
            <v>Norberg (Nät: Norberg)</v>
          </cell>
          <cell r="D200" t="str">
            <v>Vattenfall AB</v>
          </cell>
          <cell r="E200" t="str">
            <v>Norberg</v>
          </cell>
          <cell r="F200">
            <v>16.5</v>
          </cell>
          <cell r="G200">
            <v>0</v>
          </cell>
          <cell r="H200">
            <v>0</v>
          </cell>
          <cell r="I200">
            <v>0</v>
          </cell>
          <cell r="J200">
            <v>0</v>
          </cell>
          <cell r="K200">
            <v>53.7</v>
          </cell>
          <cell r="L200">
            <v>0</v>
          </cell>
          <cell r="M200">
            <v>0</v>
          </cell>
          <cell r="N200">
            <v>67.125</v>
          </cell>
          <cell r="Q200" t="str">
            <v>Vattenfall meddelat genomsnittspris exkl moms via e-post.SFV/LOL</v>
          </cell>
        </row>
        <row r="201">
          <cell r="B201">
            <v>1980</v>
          </cell>
          <cell r="C201" t="str">
            <v>Västerås (Nät: Västerås)</v>
          </cell>
          <cell r="D201" t="str">
            <v>Mälarenergi AB</v>
          </cell>
          <cell r="E201" t="str">
            <v>Västerås</v>
          </cell>
          <cell r="F201">
            <v>1345.4</v>
          </cell>
          <cell r="G201">
            <v>88</v>
          </cell>
          <cell r="H201">
            <v>1600</v>
          </cell>
          <cell r="I201">
            <v>53</v>
          </cell>
          <cell r="J201">
            <v>0</v>
          </cell>
          <cell r="K201">
            <v>35.200000000000003</v>
          </cell>
          <cell r="L201">
            <v>35.200000000000003</v>
          </cell>
          <cell r="M201">
            <v>0</v>
          </cell>
          <cell r="N201">
            <v>48.057000000000002</v>
          </cell>
          <cell r="O201">
            <v>52000</v>
          </cell>
          <cell r="P201">
            <v>60000</v>
          </cell>
          <cell r="Q201" t="str">
            <v>Fasta priser/taxor för anslutning och installation tillämpas ej, de angivna kostnaderna är normalkostnader.</v>
          </cell>
        </row>
        <row r="202">
          <cell r="B202">
            <v>1981</v>
          </cell>
          <cell r="C202" t="str">
            <v>Sala (Nät: Sala)</v>
          </cell>
          <cell r="D202" t="str">
            <v>Sala-Heby Energi AB</v>
          </cell>
          <cell r="E202" t="str">
            <v>Sala</v>
          </cell>
          <cell r="F202">
            <v>107.2</v>
          </cell>
          <cell r="G202">
            <v>88</v>
          </cell>
          <cell r="H202">
            <v>655</v>
          </cell>
          <cell r="I202">
            <v>416</v>
          </cell>
          <cell r="J202">
            <v>0</v>
          </cell>
          <cell r="K202">
            <v>27.7</v>
          </cell>
          <cell r="L202">
            <v>16.5</v>
          </cell>
          <cell r="M202">
            <v>0.19</v>
          </cell>
          <cell r="N202">
            <v>56.0991</v>
          </cell>
          <cell r="Q202" t="str">
            <v>Flödestaxa som liknar NOx avgiften. liten tempdiff betalar till de med större tempdiff.</v>
          </cell>
        </row>
        <row r="203">
          <cell r="B203">
            <v>1982</v>
          </cell>
          <cell r="C203" t="str">
            <v>Fagersta (Nät: Fagersta)</v>
          </cell>
          <cell r="D203" t="str">
            <v>Västerbergslagens Värme AB</v>
          </cell>
          <cell r="E203" t="str">
            <v>Fagersta</v>
          </cell>
          <cell r="F203">
            <v>109.2</v>
          </cell>
          <cell r="G203">
            <v>92</v>
          </cell>
          <cell r="H203">
            <v>4000</v>
          </cell>
          <cell r="I203">
            <v>360</v>
          </cell>
          <cell r="J203">
            <v>2</v>
          </cell>
          <cell r="K203">
            <v>25.5</v>
          </cell>
          <cell r="L203">
            <v>0</v>
          </cell>
          <cell r="M203">
            <v>0</v>
          </cell>
          <cell r="N203">
            <v>60.916499999999999</v>
          </cell>
          <cell r="Q203" t="str">
            <v>Anslutningsavgifter beräknas från fall till fall. Kunder som önskar jour och funktionskontroll kan få det mot pristillägg.</v>
          </cell>
        </row>
        <row r="204">
          <cell r="C204" t="str">
            <v>Köping (Nät: Kolsva)</v>
          </cell>
          <cell r="D204" t="str">
            <v>Köpings Kommun, Tekniska Kontoret</v>
          </cell>
          <cell r="E204" t="str">
            <v>Kolsva</v>
          </cell>
          <cell r="F204">
            <v>11.9</v>
          </cell>
          <cell r="G204">
            <v>87.7</v>
          </cell>
          <cell r="H204">
            <v>3500</v>
          </cell>
          <cell r="I204">
            <v>225</v>
          </cell>
          <cell r="J204">
            <v>0</v>
          </cell>
          <cell r="K204">
            <v>29</v>
          </cell>
          <cell r="L204">
            <v>19</v>
          </cell>
          <cell r="M204">
            <v>0.25</v>
          </cell>
          <cell r="N204">
            <v>48.171999999999997</v>
          </cell>
        </row>
        <row r="205">
          <cell r="B205">
            <v>1983</v>
          </cell>
          <cell r="C205" t="str">
            <v>Köping (Nät: Köping)</v>
          </cell>
          <cell r="D205" t="str">
            <v>Köpings Kommun, Tekniska Kontoret</v>
          </cell>
          <cell r="E205" t="str">
            <v>Köping</v>
          </cell>
          <cell r="F205">
            <v>161.5</v>
          </cell>
          <cell r="G205">
            <v>87.7</v>
          </cell>
          <cell r="H205">
            <v>3500</v>
          </cell>
          <cell r="I205">
            <v>170</v>
          </cell>
          <cell r="J205">
            <v>0</v>
          </cell>
          <cell r="K205">
            <v>26</v>
          </cell>
          <cell r="L205">
            <v>16</v>
          </cell>
          <cell r="M205">
            <v>0.25</v>
          </cell>
          <cell r="N205">
            <v>41.297899999999998</v>
          </cell>
          <cell r="O205">
            <v>115500</v>
          </cell>
        </row>
        <row r="206">
          <cell r="B206">
            <v>1984</v>
          </cell>
          <cell r="C206" t="str">
            <v>Arboga (Nät: Arboga)</v>
          </cell>
          <cell r="D206" t="str">
            <v>Arboga Kommun, Värmeverket</v>
          </cell>
          <cell r="E206" t="str">
            <v>Arboga</v>
          </cell>
          <cell r="F206">
            <v>76.3</v>
          </cell>
          <cell r="G206">
            <v>91.9</v>
          </cell>
          <cell r="H206">
            <v>0</v>
          </cell>
          <cell r="I206">
            <v>237</v>
          </cell>
          <cell r="J206">
            <v>0</v>
          </cell>
          <cell r="K206">
            <v>33.200000000000003</v>
          </cell>
          <cell r="L206">
            <v>0</v>
          </cell>
          <cell r="M206">
            <v>0</v>
          </cell>
          <cell r="N206">
            <v>55.606400000000001</v>
          </cell>
        </row>
        <row r="207">
          <cell r="B207">
            <v>2021</v>
          </cell>
          <cell r="C207" t="str">
            <v>Vansbro (Nät: Vansbro)</v>
          </cell>
          <cell r="D207" t="str">
            <v>Mellanskog Bränsle AB</v>
          </cell>
          <cell r="E207" t="str">
            <v>Vansbro</v>
          </cell>
          <cell r="G207">
            <v>0</v>
          </cell>
          <cell r="H207">
            <v>0</v>
          </cell>
          <cell r="I207">
            <v>0</v>
          </cell>
          <cell r="J207">
            <v>0</v>
          </cell>
          <cell r="K207">
            <v>49.2</v>
          </cell>
          <cell r="L207">
            <v>0</v>
          </cell>
          <cell r="M207">
            <v>0</v>
          </cell>
          <cell r="N207">
            <v>61.5</v>
          </cell>
          <cell r="Q207" t="str">
            <v>Reg enligt telefon.SFV/LOL</v>
          </cell>
        </row>
        <row r="208">
          <cell r="B208">
            <v>2023</v>
          </cell>
          <cell r="C208" t="str">
            <v>Malung (Nät: Malung)</v>
          </cell>
          <cell r="D208" t="str">
            <v>Malungs kommun, Värmeverket</v>
          </cell>
          <cell r="E208" t="str">
            <v>Malung</v>
          </cell>
          <cell r="F208">
            <v>16.899999999999999</v>
          </cell>
          <cell r="G208">
            <v>60</v>
          </cell>
          <cell r="H208">
            <v>0</v>
          </cell>
          <cell r="I208">
            <v>465</v>
          </cell>
          <cell r="J208">
            <v>0</v>
          </cell>
          <cell r="K208">
            <v>28</v>
          </cell>
          <cell r="L208">
            <v>0</v>
          </cell>
          <cell r="M208">
            <v>0</v>
          </cell>
          <cell r="N208">
            <v>53.069899999999997</v>
          </cell>
          <cell r="O208">
            <v>75000</v>
          </cell>
        </row>
        <row r="209">
          <cell r="B209">
            <v>2029</v>
          </cell>
          <cell r="C209" t="str">
            <v>Leksand (Nät: Leksand)</v>
          </cell>
          <cell r="D209" t="str">
            <v>Leksand-Rättvik Produktion AB</v>
          </cell>
          <cell r="E209" t="str">
            <v>Leksand</v>
          </cell>
          <cell r="F209">
            <v>14.1</v>
          </cell>
          <cell r="G209">
            <v>87</v>
          </cell>
          <cell r="H209">
            <v>0</v>
          </cell>
          <cell r="I209">
            <v>430</v>
          </cell>
          <cell r="J209">
            <v>0</v>
          </cell>
          <cell r="K209">
            <v>32</v>
          </cell>
          <cell r="L209">
            <v>23</v>
          </cell>
          <cell r="M209">
            <v>0</v>
          </cell>
          <cell r="N209">
            <v>64.229299999999995</v>
          </cell>
          <cell r="O209">
            <v>0</v>
          </cell>
          <cell r="Q209" t="str">
            <v>Vi använder samma taxa för alla kunder. Deb eff justeras varje år efter årsförbrukning och kat.tal 2200 samt aktuellt kpi, sedan graddagsjusteras detta. Vi tar 40 000 sek för en villa när vi gräver förbi, om vi skall öppna upp för en enstaka kund tar vi 4</v>
          </cell>
        </row>
        <row r="210">
          <cell r="B210">
            <v>2031</v>
          </cell>
          <cell r="C210" t="str">
            <v>Rättvik (Nät: Rättvik)</v>
          </cell>
          <cell r="D210" t="str">
            <v>Rättviks Teknik AB</v>
          </cell>
          <cell r="E210" t="str">
            <v>Rättvik</v>
          </cell>
          <cell r="F210">
            <v>32.6</v>
          </cell>
          <cell r="G210">
            <v>96.5</v>
          </cell>
          <cell r="H210">
            <v>2149</v>
          </cell>
          <cell r="I210">
            <v>443</v>
          </cell>
          <cell r="J210">
            <v>0</v>
          </cell>
          <cell r="K210">
            <v>36.1</v>
          </cell>
          <cell r="L210">
            <v>23.6</v>
          </cell>
          <cell r="M210">
            <v>0.7</v>
          </cell>
          <cell r="N210">
            <v>63.266800000000003</v>
          </cell>
          <cell r="O210">
            <v>0</v>
          </cell>
          <cell r="P210">
            <v>60000</v>
          </cell>
        </row>
        <row r="211">
          <cell r="B211">
            <v>2061</v>
          </cell>
          <cell r="C211" t="str">
            <v>Smedjebacken (Nät: Smedjebacken)</v>
          </cell>
          <cell r="D211" t="str">
            <v>Smedjebacken Energi AB</v>
          </cell>
          <cell r="E211" t="str">
            <v>Smedjebacken</v>
          </cell>
          <cell r="F211">
            <v>41.1</v>
          </cell>
          <cell r="G211">
            <v>91.9</v>
          </cell>
          <cell r="H211">
            <v>2500</v>
          </cell>
          <cell r="I211">
            <v>160</v>
          </cell>
          <cell r="J211">
            <v>0</v>
          </cell>
          <cell r="K211">
            <v>38</v>
          </cell>
          <cell r="L211">
            <v>0</v>
          </cell>
          <cell r="M211">
            <v>0</v>
          </cell>
          <cell r="N211">
            <v>58.642499999999998</v>
          </cell>
          <cell r="O211">
            <v>0</v>
          </cell>
          <cell r="Q211" t="str">
            <v>Rörliga energiavgiften har höjts 3 öew/kwh.I övrigt oförändrad .</v>
          </cell>
        </row>
        <row r="212">
          <cell r="B212">
            <v>2062</v>
          </cell>
          <cell r="C212" t="str">
            <v>Mora (Nät: Mora)</v>
          </cell>
          <cell r="D212" t="str">
            <v>Sydkraft Sellbergs AB</v>
          </cell>
          <cell r="E212" t="str">
            <v>Mora</v>
          </cell>
          <cell r="F212">
            <v>79</v>
          </cell>
          <cell r="G212">
            <v>100</v>
          </cell>
          <cell r="H212">
            <v>2000</v>
          </cell>
          <cell r="I212">
            <v>395</v>
          </cell>
          <cell r="J212">
            <v>0</v>
          </cell>
          <cell r="K212">
            <v>28.2</v>
          </cell>
          <cell r="L212">
            <v>23.2</v>
          </cell>
          <cell r="M212">
            <v>7.0000000000000007E-2</v>
          </cell>
          <cell r="N212">
            <v>61.6907</v>
          </cell>
        </row>
        <row r="213">
          <cell r="B213">
            <v>2080</v>
          </cell>
          <cell r="C213" t="str">
            <v>Falun (Nät: Falun)</v>
          </cell>
          <cell r="D213" t="str">
            <v>Falu Energi AB</v>
          </cell>
          <cell r="E213" t="str">
            <v>Falun</v>
          </cell>
          <cell r="F213">
            <v>230</v>
          </cell>
          <cell r="G213">
            <v>87.7</v>
          </cell>
          <cell r="H213">
            <v>0</v>
          </cell>
          <cell r="I213">
            <v>460</v>
          </cell>
          <cell r="J213">
            <v>0</v>
          </cell>
          <cell r="K213">
            <v>25</v>
          </cell>
          <cell r="L213">
            <v>25</v>
          </cell>
          <cell r="M213">
            <v>0.13800000000000001</v>
          </cell>
          <cell r="N213">
            <v>57.3782</v>
          </cell>
          <cell r="O213">
            <v>0</v>
          </cell>
        </row>
        <row r="214">
          <cell r="B214">
            <v>2081</v>
          </cell>
          <cell r="C214" t="str">
            <v>Borlänge (Nät: Borlänge)</v>
          </cell>
          <cell r="D214" t="str">
            <v>Borlänge Energi, AB</v>
          </cell>
          <cell r="E214" t="str">
            <v>Borlänge</v>
          </cell>
          <cell r="F214">
            <v>328.2</v>
          </cell>
          <cell r="G214">
            <v>87.7</v>
          </cell>
          <cell r="H214">
            <v>0</v>
          </cell>
          <cell r="I214">
            <v>300</v>
          </cell>
          <cell r="J214">
            <v>1.5</v>
          </cell>
          <cell r="K214">
            <v>23</v>
          </cell>
          <cell r="L214">
            <v>13</v>
          </cell>
          <cell r="M214">
            <v>0.17</v>
          </cell>
          <cell r="N214">
            <v>47.415199999999999</v>
          </cell>
        </row>
        <row r="215">
          <cell r="B215">
            <v>2082</v>
          </cell>
          <cell r="C215" t="str">
            <v>Säter (Nät: Gustafs)</v>
          </cell>
          <cell r="D215" t="str">
            <v>Hedemora Energi AB</v>
          </cell>
          <cell r="E215" t="str">
            <v>Gustafs</v>
          </cell>
          <cell r="F215">
            <v>1.7</v>
          </cell>
          <cell r="G215">
            <v>193</v>
          </cell>
          <cell r="H215">
            <v>828</v>
          </cell>
          <cell r="I215">
            <v>228</v>
          </cell>
          <cell r="J215">
            <v>0</v>
          </cell>
          <cell r="K215">
            <v>26.72</v>
          </cell>
          <cell r="L215">
            <v>22.4</v>
          </cell>
          <cell r="M215">
            <v>0.2</v>
          </cell>
          <cell r="N215">
            <v>61.356299999999997</v>
          </cell>
          <cell r="Q215" t="str">
            <v>Inlagt enl prislista.SFV/LOL</v>
          </cell>
        </row>
        <row r="216">
          <cell r="B216">
            <v>2082</v>
          </cell>
          <cell r="C216" t="str">
            <v>Säter (Nät: Stora Skedvi)</v>
          </cell>
          <cell r="D216" t="str">
            <v>Hedemora Energi AB</v>
          </cell>
          <cell r="E216" t="str">
            <v>Stora Skedvi</v>
          </cell>
          <cell r="F216">
            <v>2.5</v>
          </cell>
          <cell r="G216">
            <v>193</v>
          </cell>
          <cell r="H216">
            <v>828</v>
          </cell>
          <cell r="I216">
            <v>228</v>
          </cell>
          <cell r="J216">
            <v>0</v>
          </cell>
          <cell r="K216">
            <v>26.72</v>
          </cell>
          <cell r="L216">
            <v>22.4</v>
          </cell>
          <cell r="M216">
            <v>0.2</v>
          </cell>
          <cell r="N216">
            <v>61.356299999999997</v>
          </cell>
          <cell r="Q216" t="str">
            <v>Inlagt enl prislista.SFV/LOL</v>
          </cell>
        </row>
        <row r="217">
          <cell r="B217">
            <v>2082</v>
          </cell>
          <cell r="C217" t="str">
            <v>Säter (Nät: Säter)</v>
          </cell>
          <cell r="D217" t="str">
            <v>Hedemora Energi AB</v>
          </cell>
          <cell r="E217" t="str">
            <v>Säter</v>
          </cell>
          <cell r="F217">
            <v>48.6</v>
          </cell>
          <cell r="G217">
            <v>193</v>
          </cell>
          <cell r="H217">
            <v>828</v>
          </cell>
          <cell r="I217">
            <v>228</v>
          </cell>
          <cell r="J217">
            <v>0</v>
          </cell>
          <cell r="K217">
            <v>26.72</v>
          </cell>
          <cell r="L217">
            <v>22.4</v>
          </cell>
          <cell r="M217">
            <v>0.2</v>
          </cell>
          <cell r="N217">
            <v>61.356299999999997</v>
          </cell>
          <cell r="Q217" t="str">
            <v>Inlagt enl prislista.SFV/LOL</v>
          </cell>
        </row>
        <row r="218">
          <cell r="B218">
            <v>2083</v>
          </cell>
          <cell r="C218" t="str">
            <v>Hedemora (Nät: Hedemora)</v>
          </cell>
          <cell r="D218" t="str">
            <v>Hedemora Energi AB</v>
          </cell>
          <cell r="E218" t="str">
            <v>Hedemora</v>
          </cell>
          <cell r="F218">
            <v>64.2</v>
          </cell>
          <cell r="G218">
            <v>87.7</v>
          </cell>
          <cell r="H218">
            <v>0</v>
          </cell>
          <cell r="I218">
            <v>416</v>
          </cell>
          <cell r="J218">
            <v>0</v>
          </cell>
          <cell r="K218">
            <v>23</v>
          </cell>
          <cell r="L218">
            <v>0</v>
          </cell>
          <cell r="M218">
            <v>0</v>
          </cell>
          <cell r="N218">
            <v>52.378999999999998</v>
          </cell>
          <cell r="Q218" t="str">
            <v>Inlagt efter prislista.SFV/LOL</v>
          </cell>
        </row>
        <row r="219">
          <cell r="B219">
            <v>2083</v>
          </cell>
          <cell r="C219" t="str">
            <v>Hedemora (Nät: Långshyttan)</v>
          </cell>
          <cell r="D219" t="str">
            <v>Hedemora Energi AB</v>
          </cell>
          <cell r="E219" t="str">
            <v>Långshyttan</v>
          </cell>
          <cell r="F219">
            <v>4.4000000000000004</v>
          </cell>
          <cell r="G219">
            <v>88</v>
          </cell>
          <cell r="H219">
            <v>0</v>
          </cell>
          <cell r="I219">
            <v>456</v>
          </cell>
          <cell r="J219">
            <v>0</v>
          </cell>
          <cell r="K219">
            <v>25.2</v>
          </cell>
          <cell r="L219">
            <v>0</v>
          </cell>
          <cell r="M219">
            <v>0</v>
          </cell>
          <cell r="N219">
            <v>57.489600000000003</v>
          </cell>
          <cell r="Q219" t="str">
            <v>Inlagt efter prislista.SFV/LOL</v>
          </cell>
        </row>
        <row r="220">
          <cell r="B220">
            <v>2084</v>
          </cell>
          <cell r="C220" t="str">
            <v>Avesta (Nät: Avesta)</v>
          </cell>
          <cell r="D220" t="str">
            <v xml:space="preserve">Fortum Värme, AB </v>
          </cell>
          <cell r="E220" t="str">
            <v>Avesta</v>
          </cell>
          <cell r="F220">
            <v>186</v>
          </cell>
          <cell r="G220">
            <v>83.8</v>
          </cell>
          <cell r="H220">
            <v>0</v>
          </cell>
          <cell r="I220">
            <v>232</v>
          </cell>
          <cell r="J220">
            <v>0</v>
          </cell>
          <cell r="K220">
            <v>46.63</v>
          </cell>
          <cell r="L220">
            <v>23.25</v>
          </cell>
          <cell r="M220">
            <v>0.15</v>
          </cell>
          <cell r="N220">
            <v>66.495500000000007</v>
          </cell>
        </row>
        <row r="221">
          <cell r="C221" t="str">
            <v>Ludvika (Nät: Grängesberg)</v>
          </cell>
          <cell r="D221" t="str">
            <v>Västerbergslagens Värme AB</v>
          </cell>
          <cell r="E221" t="str">
            <v>Grängesberg</v>
          </cell>
          <cell r="F221">
            <v>5.2</v>
          </cell>
          <cell r="G221">
            <v>90</v>
          </cell>
          <cell r="H221">
            <v>28950</v>
          </cell>
          <cell r="I221">
            <v>0</v>
          </cell>
          <cell r="J221">
            <v>2.2000000000000002</v>
          </cell>
          <cell r="K221">
            <v>31.2</v>
          </cell>
          <cell r="L221">
            <v>0</v>
          </cell>
          <cell r="M221">
            <v>0</v>
          </cell>
          <cell r="N221">
            <v>63.25</v>
          </cell>
          <cell r="Q221" t="str">
            <v>Anslutningsavgifter beräknas från fall till fall. Kunder som önskar jour och funktionskontroll kan få det mot pristillägg.</v>
          </cell>
        </row>
        <row r="222">
          <cell r="B222">
            <v>2085</v>
          </cell>
          <cell r="C222" t="str">
            <v>Ludvika (Nät: Ludvika)</v>
          </cell>
          <cell r="D222" t="str">
            <v>Västerbergslagens Värme AB</v>
          </cell>
          <cell r="E222" t="str">
            <v>Ludvika</v>
          </cell>
          <cell r="F222">
            <v>95.1</v>
          </cell>
          <cell r="G222">
            <v>92</v>
          </cell>
          <cell r="H222">
            <v>13600</v>
          </cell>
          <cell r="I222">
            <v>170</v>
          </cell>
          <cell r="J222">
            <v>2.2000000000000002</v>
          </cell>
          <cell r="K222">
            <v>34.5</v>
          </cell>
          <cell r="L222">
            <v>0</v>
          </cell>
          <cell r="M222">
            <v>0</v>
          </cell>
          <cell r="N222">
            <v>67.562799999999996</v>
          </cell>
          <cell r="Q222" t="str">
            <v>Anslutningsavgifter beräknas från fall till fall. Kunder som önskar jour och funktionskontroll kan få det mot pristillägg.</v>
          </cell>
        </row>
        <row r="223">
          <cell r="B223">
            <v>2101</v>
          </cell>
          <cell r="C223" t="str">
            <v>Ockelbo (Nät: Ockelbo)</v>
          </cell>
          <cell r="D223" t="str">
            <v>Ockelbo Fjärrvärme AB</v>
          </cell>
          <cell r="E223" t="str">
            <v>Ockelbo</v>
          </cell>
          <cell r="G223">
            <v>88</v>
          </cell>
          <cell r="H223">
            <v>500</v>
          </cell>
          <cell r="I223">
            <v>455</v>
          </cell>
          <cell r="J223">
            <v>0</v>
          </cell>
          <cell r="K223">
            <v>25.9</v>
          </cell>
          <cell r="L223">
            <v>0</v>
          </cell>
          <cell r="M223">
            <v>0</v>
          </cell>
          <cell r="N223">
            <v>58.631500000000003</v>
          </cell>
          <cell r="O223">
            <v>35000</v>
          </cell>
        </row>
        <row r="224">
          <cell r="B224">
            <v>2104</v>
          </cell>
          <cell r="C224" t="str">
            <v>Hofors (Nät: Hofors)</v>
          </cell>
          <cell r="D224" t="str">
            <v>Hofors Energi AB</v>
          </cell>
          <cell r="E224" t="str">
            <v>Hofors</v>
          </cell>
          <cell r="F224">
            <v>43.9</v>
          </cell>
          <cell r="G224">
            <v>81.5</v>
          </cell>
          <cell r="H224">
            <v>0</v>
          </cell>
          <cell r="I224">
            <v>350</v>
          </cell>
          <cell r="J224">
            <v>1.5</v>
          </cell>
          <cell r="K224">
            <v>17.7</v>
          </cell>
          <cell r="L224">
            <v>0</v>
          </cell>
          <cell r="M224">
            <v>0</v>
          </cell>
          <cell r="N224">
            <v>44.349699999999999</v>
          </cell>
          <cell r="O224">
            <v>31250</v>
          </cell>
          <cell r="P224">
            <v>31250</v>
          </cell>
          <cell r="Q224" t="str">
            <v>Småhus: I den fasta avgiften ingår del i HEABs fasta kostnad, kostnad för fjärrvärmecentral och kostnad för serviceavtal. Lokal och större flerfamiljshus: Anslutningsavgift och installationskostnad varierar beroende på storlek. Vissa variationer på ägande</v>
          </cell>
        </row>
        <row r="225">
          <cell r="B225">
            <v>2104</v>
          </cell>
          <cell r="C225" t="str">
            <v>Hofors (Nät: Torsåker)</v>
          </cell>
          <cell r="D225" t="str">
            <v>Hofors Energi AB</v>
          </cell>
          <cell r="E225" t="str">
            <v>Torsåker</v>
          </cell>
          <cell r="F225">
            <v>3.1</v>
          </cell>
          <cell r="G225">
            <v>96.5</v>
          </cell>
          <cell r="H225">
            <v>0</v>
          </cell>
          <cell r="I225">
            <v>246</v>
          </cell>
          <cell r="J225">
            <v>0.8</v>
          </cell>
          <cell r="K225">
            <v>30.6</v>
          </cell>
          <cell r="L225">
            <v>0</v>
          </cell>
          <cell r="M225">
            <v>0</v>
          </cell>
          <cell r="N225">
            <v>55.625</v>
          </cell>
          <cell r="O225">
            <v>12500</v>
          </cell>
          <cell r="Q225" t="str">
            <v>Småhus: variation förekommer om ägande av fjärrvärmecentral. Mindre flerfamilj och lokal: Anslutningsavgift och installationskostnad varierar på grund av storlek. Större flerfamiljshus saknas. Max ca 700 MWh årsförbrukning.</v>
          </cell>
        </row>
        <row r="226">
          <cell r="B226">
            <v>2121</v>
          </cell>
          <cell r="C226" t="str">
            <v>Ovanåker (Nät: Alfta)</v>
          </cell>
          <cell r="D226" t="str">
            <v>Elektra Värme AB</v>
          </cell>
          <cell r="E226" t="str">
            <v>Alfta</v>
          </cell>
          <cell r="F226">
            <v>7.3</v>
          </cell>
          <cell r="G226">
            <v>83.9</v>
          </cell>
          <cell r="H226">
            <v>2500</v>
          </cell>
          <cell r="I226">
            <v>200</v>
          </cell>
          <cell r="J226">
            <v>0</v>
          </cell>
          <cell r="K226">
            <v>34.5</v>
          </cell>
          <cell r="L226">
            <v>24</v>
          </cell>
          <cell r="M226">
            <v>8.3000000000000004E-2</v>
          </cell>
          <cell r="N226">
            <v>54.5227</v>
          </cell>
          <cell r="O226">
            <v>0</v>
          </cell>
          <cell r="P226">
            <v>100000</v>
          </cell>
          <cell r="Q226" t="str">
            <v>Grund- och effektavgifter justeras årligen enligt kpi. Den ovan uppgivna kostnaden för dessa skall ökas med 12,6 % för 2003.</v>
          </cell>
        </row>
        <row r="227">
          <cell r="B227">
            <v>2121</v>
          </cell>
          <cell r="C227" t="str">
            <v>Ovanåker (Nät: Edsbyn)</v>
          </cell>
          <cell r="D227" t="str">
            <v>Elektra Värme AB</v>
          </cell>
          <cell r="E227" t="str">
            <v>Edsbyn</v>
          </cell>
          <cell r="F227">
            <v>18.899999999999999</v>
          </cell>
          <cell r="G227">
            <v>83.9</v>
          </cell>
          <cell r="H227">
            <v>2500</v>
          </cell>
          <cell r="I227">
            <v>200</v>
          </cell>
          <cell r="J227">
            <v>0</v>
          </cell>
          <cell r="K227">
            <v>34.5</v>
          </cell>
          <cell r="L227">
            <v>24</v>
          </cell>
          <cell r="M227">
            <v>8.3000000000000004E-2</v>
          </cell>
          <cell r="N227">
            <v>54.5227</v>
          </cell>
          <cell r="O227">
            <v>0</v>
          </cell>
          <cell r="P227">
            <v>100000</v>
          </cell>
          <cell r="Q227" t="str">
            <v>Grund- och effektavgifter justeras årligen enligt kpi. Den ovan uppgivna kostnaden för dessa skall ökas med 12,6 % för 2003.</v>
          </cell>
        </row>
        <row r="228">
          <cell r="B228">
            <v>2161</v>
          </cell>
          <cell r="C228" t="str">
            <v>Ljusdal (Nät: Färila)</v>
          </cell>
          <cell r="D228" t="str">
            <v>Ljusdal Energi AB</v>
          </cell>
          <cell r="E228" t="str">
            <v>Färila</v>
          </cell>
          <cell r="F228">
            <v>8.1</v>
          </cell>
          <cell r="G228">
            <v>83.9</v>
          </cell>
          <cell r="H228">
            <v>960</v>
          </cell>
          <cell r="I228">
            <v>276</v>
          </cell>
          <cell r="J228">
            <v>0</v>
          </cell>
          <cell r="K228">
            <v>26</v>
          </cell>
          <cell r="L228">
            <v>0</v>
          </cell>
          <cell r="M228">
            <v>0</v>
          </cell>
          <cell r="N228">
            <v>48.119399999999999</v>
          </cell>
        </row>
        <row r="229">
          <cell r="B229">
            <v>2161</v>
          </cell>
          <cell r="C229" t="str">
            <v>Ljusdal (Nät: Järvsö)</v>
          </cell>
          <cell r="D229" t="str">
            <v>Ljusdal Energi AB</v>
          </cell>
          <cell r="E229" t="str">
            <v>Järvsö</v>
          </cell>
          <cell r="F229">
            <v>9.3000000000000007</v>
          </cell>
          <cell r="G229">
            <v>83.9</v>
          </cell>
          <cell r="H229">
            <v>960</v>
          </cell>
          <cell r="I229">
            <v>276</v>
          </cell>
          <cell r="J229">
            <v>0</v>
          </cell>
          <cell r="K229">
            <v>26</v>
          </cell>
          <cell r="L229">
            <v>0</v>
          </cell>
          <cell r="M229">
            <v>0</v>
          </cell>
          <cell r="N229">
            <v>48.119399999999999</v>
          </cell>
        </row>
        <row r="230">
          <cell r="B230">
            <v>2161</v>
          </cell>
          <cell r="C230" t="str">
            <v>Ljusdal (Nät: Ljusdal)</v>
          </cell>
          <cell r="D230" t="str">
            <v>Ljusdal Energi AB</v>
          </cell>
          <cell r="E230" t="str">
            <v>Ljusdal</v>
          </cell>
          <cell r="F230">
            <v>58.9</v>
          </cell>
          <cell r="G230">
            <v>83.9</v>
          </cell>
          <cell r="H230">
            <v>960</v>
          </cell>
          <cell r="I230">
            <v>276</v>
          </cell>
          <cell r="J230">
            <v>0</v>
          </cell>
          <cell r="K230">
            <v>26</v>
          </cell>
          <cell r="L230">
            <v>0</v>
          </cell>
          <cell r="M230">
            <v>0</v>
          </cell>
          <cell r="N230">
            <v>48.119399999999999</v>
          </cell>
        </row>
        <row r="231">
          <cell r="B231">
            <v>2180</v>
          </cell>
          <cell r="C231" t="str">
            <v>Gävle (Nät: Gävle)</v>
          </cell>
          <cell r="D231" t="str">
            <v>Gävle Energi AB</v>
          </cell>
          <cell r="E231" t="str">
            <v>Gävle</v>
          </cell>
          <cell r="F231">
            <v>677.2</v>
          </cell>
          <cell r="G231">
            <v>34.6</v>
          </cell>
          <cell r="H231">
            <v>4351.2</v>
          </cell>
          <cell r="I231">
            <v>704.8</v>
          </cell>
          <cell r="J231">
            <v>0</v>
          </cell>
          <cell r="K231">
            <v>29.76</v>
          </cell>
          <cell r="L231">
            <v>24.8</v>
          </cell>
          <cell r="M231">
            <v>0</v>
          </cell>
          <cell r="N231">
            <v>55.812199999999997</v>
          </cell>
          <cell r="O231">
            <v>65000</v>
          </cell>
          <cell r="P231">
            <v>0</v>
          </cell>
        </row>
        <row r="232">
          <cell r="B232">
            <v>2181</v>
          </cell>
          <cell r="C232" t="str">
            <v>Sandviken (Nät: Sandviken)</v>
          </cell>
          <cell r="D232" t="str">
            <v>Sandviken Energi AB</v>
          </cell>
          <cell r="E232" t="str">
            <v>Sandviken</v>
          </cell>
          <cell r="F232">
            <v>222.4</v>
          </cell>
          <cell r="G232">
            <v>110</v>
          </cell>
          <cell r="H232">
            <v>2500</v>
          </cell>
          <cell r="I232">
            <v>55</v>
          </cell>
          <cell r="J232">
            <v>0</v>
          </cell>
          <cell r="K232">
            <v>38</v>
          </cell>
          <cell r="L232">
            <v>0</v>
          </cell>
          <cell r="M232">
            <v>0</v>
          </cell>
          <cell r="N232">
            <v>53.037599999999998</v>
          </cell>
        </row>
        <row r="233">
          <cell r="B233">
            <v>2182</v>
          </cell>
          <cell r="C233" t="str">
            <v>Söderhamn (Nät: Söderhamn)</v>
          </cell>
          <cell r="D233" t="str">
            <v>Söderhamn Energi AB</v>
          </cell>
          <cell r="E233" t="str">
            <v>Söderhamn</v>
          </cell>
          <cell r="F233">
            <v>143.69999999999999</v>
          </cell>
          <cell r="G233">
            <v>96.5</v>
          </cell>
          <cell r="H233">
            <v>4392</v>
          </cell>
          <cell r="I233">
            <v>246</v>
          </cell>
          <cell r="J233">
            <v>0</v>
          </cell>
          <cell r="K233">
            <v>28</v>
          </cell>
          <cell r="L233">
            <v>0</v>
          </cell>
          <cell r="M233">
            <v>0</v>
          </cell>
          <cell r="N233">
            <v>53.2196</v>
          </cell>
          <cell r="O233">
            <v>0</v>
          </cell>
        </row>
        <row r="234">
          <cell r="C234" t="str">
            <v>Bollnäs (Nät: Arbrå)</v>
          </cell>
          <cell r="D234" t="str">
            <v>Bollnäs Kommun</v>
          </cell>
          <cell r="E234" t="str">
            <v>Arbrå</v>
          </cell>
          <cell r="F234">
            <v>10.9</v>
          </cell>
          <cell r="G234">
            <v>88</v>
          </cell>
          <cell r="H234">
            <v>2000</v>
          </cell>
          <cell r="I234">
            <v>350</v>
          </cell>
          <cell r="J234">
            <v>0</v>
          </cell>
          <cell r="K234">
            <v>25.5</v>
          </cell>
          <cell r="L234">
            <v>0</v>
          </cell>
          <cell r="M234">
            <v>0</v>
          </cell>
          <cell r="N234">
            <v>53.118499999999997</v>
          </cell>
          <cell r="O234">
            <v>20000</v>
          </cell>
          <cell r="P234">
            <v>60000</v>
          </cell>
        </row>
        <row r="235">
          <cell r="B235">
            <v>2183</v>
          </cell>
          <cell r="C235" t="str">
            <v>Bollnäs (Nät: Bollnäs)</v>
          </cell>
          <cell r="D235" t="str">
            <v>Bollnäs Kommun</v>
          </cell>
          <cell r="E235" t="str">
            <v>Bollnäs</v>
          </cell>
          <cell r="F235">
            <v>111.6</v>
          </cell>
          <cell r="G235">
            <v>88</v>
          </cell>
          <cell r="H235">
            <v>2000</v>
          </cell>
          <cell r="I235">
            <v>350</v>
          </cell>
          <cell r="J235">
            <v>0</v>
          </cell>
          <cell r="K235">
            <v>24.3</v>
          </cell>
          <cell r="L235">
            <v>0</v>
          </cell>
          <cell r="M235">
            <v>0</v>
          </cell>
          <cell r="N235">
            <v>51.618499999999997</v>
          </cell>
          <cell r="O235">
            <v>20000</v>
          </cell>
          <cell r="P235">
            <v>600000</v>
          </cell>
        </row>
        <row r="236">
          <cell r="C236" t="str">
            <v>Bollnäs (Nät: Kilafors)</v>
          </cell>
          <cell r="D236" t="str">
            <v>Bollnäs Kommun</v>
          </cell>
          <cell r="E236" t="str">
            <v>Kilafors</v>
          </cell>
          <cell r="F236">
            <v>6.9</v>
          </cell>
          <cell r="G236">
            <v>88</v>
          </cell>
          <cell r="H236">
            <v>2000</v>
          </cell>
          <cell r="I236">
            <v>350</v>
          </cell>
          <cell r="J236">
            <v>0</v>
          </cell>
          <cell r="K236">
            <v>25.5</v>
          </cell>
          <cell r="L236">
            <v>0</v>
          </cell>
          <cell r="M236">
            <v>0</v>
          </cell>
          <cell r="N236">
            <v>53.118499999999997</v>
          </cell>
          <cell r="O236">
            <v>20000</v>
          </cell>
          <cell r="P236">
            <v>60000</v>
          </cell>
        </row>
        <row r="237">
          <cell r="B237">
            <v>2184</v>
          </cell>
          <cell r="C237" t="str">
            <v>Hudiksvall (Nät: Hudiksvall)</v>
          </cell>
          <cell r="D237" t="str">
            <v>Hudik Kraft AB</v>
          </cell>
          <cell r="E237" t="str">
            <v>Hudiksvall</v>
          </cell>
          <cell r="F237">
            <v>149.80000000000001</v>
          </cell>
          <cell r="G237">
            <v>96.5</v>
          </cell>
          <cell r="H237">
            <v>7730</v>
          </cell>
          <cell r="I237">
            <v>365</v>
          </cell>
          <cell r="J237">
            <v>0</v>
          </cell>
          <cell r="K237">
            <v>27.8</v>
          </cell>
          <cell r="L237">
            <v>0</v>
          </cell>
          <cell r="M237">
            <v>0</v>
          </cell>
          <cell r="N237">
            <v>62.569000000000003</v>
          </cell>
        </row>
        <row r="238">
          <cell r="B238">
            <v>2260</v>
          </cell>
          <cell r="C238" t="str">
            <v>Ånge (Nät: Ånge)</v>
          </cell>
          <cell r="D238" t="str">
            <v>Ånge Energi Aktiebolag</v>
          </cell>
          <cell r="E238" t="str">
            <v>Ånge</v>
          </cell>
          <cell r="F238">
            <v>27.2</v>
          </cell>
          <cell r="G238">
            <v>87</v>
          </cell>
          <cell r="H238">
            <v>0</v>
          </cell>
          <cell r="I238">
            <v>380</v>
          </cell>
          <cell r="J238">
            <v>0</v>
          </cell>
          <cell r="K238">
            <v>32</v>
          </cell>
          <cell r="L238">
            <v>0</v>
          </cell>
          <cell r="M238">
            <v>0</v>
          </cell>
          <cell r="N238">
            <v>61.411900000000003</v>
          </cell>
          <cell r="O238">
            <v>0</v>
          </cell>
          <cell r="P238">
            <v>43750</v>
          </cell>
          <cell r="Q238" t="str">
            <v>Rättelse av tidigare registrerad uppgift! Energipriset skall vara 0,32 öre!</v>
          </cell>
        </row>
        <row r="239">
          <cell r="B239">
            <v>2262</v>
          </cell>
          <cell r="C239" t="str">
            <v>Timrå (Nät: Bergeforsen)</v>
          </cell>
          <cell r="D239" t="str">
            <v>Sydkraft Värme Timrå AB</v>
          </cell>
          <cell r="E239" t="str">
            <v>Bergeforsen</v>
          </cell>
          <cell r="F239">
            <v>2.4</v>
          </cell>
          <cell r="G239">
            <v>84</v>
          </cell>
          <cell r="H239">
            <v>1650</v>
          </cell>
          <cell r="I239">
            <v>495</v>
          </cell>
          <cell r="J239">
            <v>0</v>
          </cell>
          <cell r="K239">
            <v>25.8</v>
          </cell>
          <cell r="L239">
            <v>25.8</v>
          </cell>
          <cell r="M239">
            <v>0.2</v>
          </cell>
          <cell r="N239">
            <v>60.248699999999999</v>
          </cell>
        </row>
        <row r="240">
          <cell r="B240">
            <v>2262</v>
          </cell>
          <cell r="C240" t="str">
            <v>Timrå (Nät: Söråker)</v>
          </cell>
          <cell r="D240" t="str">
            <v>Sydkraft Värme Timrå AB</v>
          </cell>
          <cell r="E240" t="str">
            <v>Söråker</v>
          </cell>
          <cell r="F240">
            <v>5</v>
          </cell>
          <cell r="G240">
            <v>84</v>
          </cell>
          <cell r="H240">
            <v>1650</v>
          </cell>
          <cell r="I240">
            <v>495</v>
          </cell>
          <cell r="J240">
            <v>0</v>
          </cell>
          <cell r="K240">
            <v>25.8</v>
          </cell>
          <cell r="L240">
            <v>25.8</v>
          </cell>
          <cell r="M240">
            <v>0.2</v>
          </cell>
          <cell r="N240">
            <v>60.248699999999999</v>
          </cell>
        </row>
        <row r="241">
          <cell r="B241">
            <v>2262</v>
          </cell>
          <cell r="C241" t="str">
            <v>Timrå (Nät: Östrand)</v>
          </cell>
          <cell r="D241" t="str">
            <v>Sydkraft Värme Timrå AB</v>
          </cell>
          <cell r="E241" t="str">
            <v>Östrand</v>
          </cell>
          <cell r="F241">
            <v>59.3</v>
          </cell>
          <cell r="G241">
            <v>84</v>
          </cell>
          <cell r="H241">
            <v>1650</v>
          </cell>
          <cell r="I241">
            <v>495</v>
          </cell>
          <cell r="J241">
            <v>0</v>
          </cell>
          <cell r="K241">
            <v>25.8</v>
          </cell>
          <cell r="L241">
            <v>25.8</v>
          </cell>
          <cell r="M241">
            <v>0.2</v>
          </cell>
          <cell r="N241">
            <v>60.248699999999999</v>
          </cell>
        </row>
        <row r="242">
          <cell r="B242">
            <v>2280</v>
          </cell>
          <cell r="C242" t="str">
            <v>Härnösand (Nät: Härnösand)</v>
          </cell>
          <cell r="D242" t="str">
            <v>Härnösand Energi &amp; Miljö AB</v>
          </cell>
          <cell r="E242" t="str">
            <v>Härnösand</v>
          </cell>
          <cell r="F242">
            <v>140.9</v>
          </cell>
          <cell r="G242">
            <v>80.5</v>
          </cell>
          <cell r="H242">
            <v>0</v>
          </cell>
          <cell r="I242">
            <v>412</v>
          </cell>
          <cell r="J242">
            <v>0</v>
          </cell>
          <cell r="K242">
            <v>28.8</v>
          </cell>
          <cell r="L242">
            <v>28.8</v>
          </cell>
          <cell r="M242">
            <v>0</v>
          </cell>
          <cell r="N242">
            <v>57.480600000000003</v>
          </cell>
          <cell r="O242">
            <v>0</v>
          </cell>
        </row>
        <row r="243">
          <cell r="B243">
            <v>2281</v>
          </cell>
          <cell r="C243" t="str">
            <v>Sundsvall (Nät: Sundsvall)</v>
          </cell>
          <cell r="D243" t="str">
            <v>Sundsvall Energi AB</v>
          </cell>
          <cell r="E243" t="str">
            <v>Sundsvall</v>
          </cell>
          <cell r="F243">
            <v>552.29999999999995</v>
          </cell>
          <cell r="G243">
            <v>83</v>
          </cell>
          <cell r="H243">
            <v>0</v>
          </cell>
          <cell r="I243">
            <v>465</v>
          </cell>
          <cell r="J243">
            <v>0</v>
          </cell>
          <cell r="K243">
            <v>36</v>
          </cell>
          <cell r="L243">
            <v>14.5</v>
          </cell>
          <cell r="M243">
            <v>0.2</v>
          </cell>
          <cell r="N243">
            <v>64.621799999999993</v>
          </cell>
          <cell r="O243">
            <v>0</v>
          </cell>
        </row>
        <row r="244">
          <cell r="C244" t="str">
            <v>Kramfors (Nät: Bollstabruk)</v>
          </cell>
          <cell r="D244" t="str">
            <v>Graninge Värme AB</v>
          </cell>
          <cell r="E244" t="str">
            <v>Bollstabruk</v>
          </cell>
          <cell r="F244">
            <v>7.9</v>
          </cell>
          <cell r="G244">
            <v>83.9</v>
          </cell>
          <cell r="H244">
            <v>2806</v>
          </cell>
          <cell r="I244">
            <v>224</v>
          </cell>
          <cell r="J244">
            <v>0</v>
          </cell>
          <cell r="K244">
            <v>36</v>
          </cell>
          <cell r="L244">
            <v>36</v>
          </cell>
          <cell r="M244">
            <v>0</v>
          </cell>
          <cell r="N244">
            <v>58.989400000000003</v>
          </cell>
        </row>
        <row r="245">
          <cell r="B245">
            <v>2282</v>
          </cell>
          <cell r="C245" t="str">
            <v>Kramfors (Nät: Kramfors)</v>
          </cell>
          <cell r="D245" t="str">
            <v>Kramfors Fjärrvärme AB</v>
          </cell>
          <cell r="E245" t="str">
            <v>Kramfors</v>
          </cell>
          <cell r="F245">
            <v>40.1</v>
          </cell>
          <cell r="G245">
            <v>0</v>
          </cell>
          <cell r="H245">
            <v>0</v>
          </cell>
          <cell r="I245">
            <v>193</v>
          </cell>
          <cell r="J245">
            <v>0</v>
          </cell>
          <cell r="K245">
            <v>35</v>
          </cell>
          <cell r="L245">
            <v>0</v>
          </cell>
          <cell r="M245">
            <v>0</v>
          </cell>
          <cell r="N245">
            <v>43.75</v>
          </cell>
        </row>
        <row r="246">
          <cell r="C246" t="str">
            <v>Sollefteå (Nät: Långsele)</v>
          </cell>
          <cell r="D246" t="str">
            <v>Graninge Värme AB</v>
          </cell>
          <cell r="E246" t="str">
            <v>Långsele</v>
          </cell>
          <cell r="F246">
            <v>4.4000000000000004</v>
          </cell>
          <cell r="G246">
            <v>83.9</v>
          </cell>
          <cell r="H246">
            <v>5300</v>
          </cell>
          <cell r="I246">
            <v>277</v>
          </cell>
          <cell r="J246">
            <v>0</v>
          </cell>
          <cell r="K246">
            <v>42.2</v>
          </cell>
          <cell r="L246">
            <v>42.2</v>
          </cell>
          <cell r="M246">
            <v>0</v>
          </cell>
          <cell r="N246">
            <v>71.234700000000004</v>
          </cell>
        </row>
        <row r="247">
          <cell r="C247" t="str">
            <v>Sollefteå (Nät: Näsåker)</v>
          </cell>
          <cell r="D247" t="str">
            <v>Graninge Värme AB</v>
          </cell>
          <cell r="E247" t="str">
            <v>Näsåker</v>
          </cell>
          <cell r="F247">
            <v>1.5</v>
          </cell>
          <cell r="G247">
            <v>83.9</v>
          </cell>
          <cell r="H247">
            <v>5300</v>
          </cell>
          <cell r="I247">
            <v>277</v>
          </cell>
          <cell r="J247">
            <v>0</v>
          </cell>
          <cell r="K247">
            <v>42.2</v>
          </cell>
          <cell r="L247">
            <v>42.2</v>
          </cell>
          <cell r="M247">
            <v>0</v>
          </cell>
          <cell r="N247">
            <v>71.234700000000004</v>
          </cell>
        </row>
        <row r="248">
          <cell r="C248" t="str">
            <v>Sollefteå (Nät: Ramsele)</v>
          </cell>
          <cell r="D248" t="str">
            <v>Graninge Värme AB</v>
          </cell>
          <cell r="E248" t="str">
            <v>Ramsele</v>
          </cell>
          <cell r="F248">
            <v>7.1</v>
          </cell>
          <cell r="G248">
            <v>83.9</v>
          </cell>
          <cell r="H248">
            <v>5300</v>
          </cell>
          <cell r="I248">
            <v>277</v>
          </cell>
          <cell r="J248">
            <v>0</v>
          </cell>
          <cell r="K248">
            <v>38.200000000000003</v>
          </cell>
          <cell r="L248">
            <v>38.200000000000003</v>
          </cell>
          <cell r="M248">
            <v>0</v>
          </cell>
          <cell r="N248">
            <v>66.234700000000004</v>
          </cell>
        </row>
        <row r="249">
          <cell r="B249">
            <v>2283</v>
          </cell>
          <cell r="C249" t="str">
            <v>Sollefteå (Nät: Sollefteå)</v>
          </cell>
          <cell r="D249" t="str">
            <v>Graninge Värme AB</v>
          </cell>
          <cell r="E249" t="str">
            <v>Sollefteå</v>
          </cell>
          <cell r="F249">
            <v>66.5</v>
          </cell>
          <cell r="G249">
            <v>83.9</v>
          </cell>
          <cell r="H249">
            <v>5300</v>
          </cell>
          <cell r="I249">
            <v>277</v>
          </cell>
          <cell r="J249">
            <v>1.5</v>
          </cell>
          <cell r="K249">
            <v>34.799999999999997</v>
          </cell>
          <cell r="L249">
            <v>34.799999999999997</v>
          </cell>
          <cell r="M249">
            <v>0</v>
          </cell>
          <cell r="N249">
            <v>65.734700000000004</v>
          </cell>
        </row>
        <row r="250">
          <cell r="B250">
            <v>2284</v>
          </cell>
          <cell r="C250" t="str">
            <v>Örnsköldsvik (Nät: Örnsköldsvik)</v>
          </cell>
          <cell r="D250" t="str">
            <v>Övik Energi AB</v>
          </cell>
          <cell r="E250" t="str">
            <v>Örnsköldsvik</v>
          </cell>
          <cell r="F250">
            <v>161.69999999999999</v>
          </cell>
          <cell r="G250">
            <v>84</v>
          </cell>
          <cell r="H250">
            <v>1200</v>
          </cell>
          <cell r="I250">
            <v>295</v>
          </cell>
          <cell r="J250">
            <v>0</v>
          </cell>
          <cell r="K250">
            <v>25</v>
          </cell>
          <cell r="L250">
            <v>18</v>
          </cell>
          <cell r="M250">
            <v>0.25</v>
          </cell>
          <cell r="N250">
            <v>45.8889</v>
          </cell>
        </row>
        <row r="251">
          <cell r="B251">
            <v>2305</v>
          </cell>
          <cell r="C251" t="str">
            <v>Bräcke (Nät: Bräcke)</v>
          </cell>
          <cell r="D251" t="str">
            <v>Bräcke Energi AB</v>
          </cell>
          <cell r="E251" t="str">
            <v>Bräcke</v>
          </cell>
          <cell r="F251">
            <v>16</v>
          </cell>
          <cell r="G251">
            <v>0</v>
          </cell>
          <cell r="H251">
            <v>0</v>
          </cell>
          <cell r="I251">
            <v>0</v>
          </cell>
          <cell r="J251">
            <v>0</v>
          </cell>
          <cell r="K251">
            <v>53.4</v>
          </cell>
          <cell r="L251">
            <v>0</v>
          </cell>
          <cell r="M251">
            <v>0</v>
          </cell>
          <cell r="N251">
            <v>66.75</v>
          </cell>
          <cell r="Q251" t="str">
            <v>Höjning med KPI 2,2%(april-april)enl telefon 21/5./SFV/LOL</v>
          </cell>
        </row>
        <row r="252">
          <cell r="B252">
            <v>2309</v>
          </cell>
          <cell r="C252" t="str">
            <v>Krokom (Nät: Krokom)</v>
          </cell>
          <cell r="D252" t="str">
            <v>Jämtkraft AB</v>
          </cell>
          <cell r="E252" t="str">
            <v>Krokom</v>
          </cell>
          <cell r="F252">
            <v>19</v>
          </cell>
          <cell r="G252">
            <v>83.9</v>
          </cell>
          <cell r="H252">
            <v>960</v>
          </cell>
          <cell r="I252">
            <v>276</v>
          </cell>
          <cell r="J252">
            <v>0</v>
          </cell>
          <cell r="K252">
            <v>24.4</v>
          </cell>
          <cell r="L252">
            <v>19.600000000000001</v>
          </cell>
          <cell r="M252">
            <v>0</v>
          </cell>
          <cell r="N252">
            <v>46.119399999999999</v>
          </cell>
        </row>
        <row r="253">
          <cell r="B253">
            <v>2313</v>
          </cell>
          <cell r="C253" t="str">
            <v>Strömsund (Nät: Strömsund)</v>
          </cell>
          <cell r="D253" t="str">
            <v>Jämtlands Värme AB</v>
          </cell>
          <cell r="E253" t="str">
            <v>Strömsund</v>
          </cell>
          <cell r="F253">
            <v>30.7</v>
          </cell>
          <cell r="G253">
            <v>83.9</v>
          </cell>
          <cell r="H253">
            <v>4000</v>
          </cell>
          <cell r="I253">
            <v>261</v>
          </cell>
          <cell r="J253">
            <v>1.5</v>
          </cell>
          <cell r="K253">
            <v>27.2</v>
          </cell>
          <cell r="L253">
            <v>27.2</v>
          </cell>
          <cell r="M253">
            <v>0</v>
          </cell>
          <cell r="N253">
            <v>54.523299999999999</v>
          </cell>
        </row>
        <row r="254">
          <cell r="B254">
            <v>2321</v>
          </cell>
          <cell r="C254" t="str">
            <v>Åre (Nät: Åre)</v>
          </cell>
          <cell r="D254" t="str">
            <v>Jämtkraft AB</v>
          </cell>
          <cell r="E254" t="str">
            <v>Åre</v>
          </cell>
          <cell r="F254">
            <v>38.1</v>
          </cell>
          <cell r="G254">
            <v>83.9</v>
          </cell>
          <cell r="H254">
            <v>0</v>
          </cell>
          <cell r="I254">
            <v>381</v>
          </cell>
          <cell r="J254">
            <v>0</v>
          </cell>
          <cell r="K254">
            <v>29.2</v>
          </cell>
          <cell r="L254">
            <v>29.2</v>
          </cell>
          <cell r="M254">
            <v>0</v>
          </cell>
          <cell r="N254">
            <v>57.203299999999999</v>
          </cell>
        </row>
        <row r="255">
          <cell r="B255">
            <v>2326</v>
          </cell>
          <cell r="C255" t="str">
            <v>Berg (Nät: Svenstavik)</v>
          </cell>
          <cell r="D255" t="str">
            <v>BTEA Energi</v>
          </cell>
          <cell r="E255" t="str">
            <v>Svenstavik</v>
          </cell>
          <cell r="G255">
            <v>83.9</v>
          </cell>
          <cell r="H255">
            <v>1300</v>
          </cell>
          <cell r="I255">
            <v>430</v>
          </cell>
          <cell r="J255">
            <v>0</v>
          </cell>
          <cell r="K255">
            <v>20.5</v>
          </cell>
          <cell r="L255">
            <v>0</v>
          </cell>
          <cell r="M255">
            <v>0</v>
          </cell>
          <cell r="N255">
            <v>49.832900000000002</v>
          </cell>
        </row>
        <row r="256">
          <cell r="B256">
            <v>2361</v>
          </cell>
          <cell r="C256" t="str">
            <v>Härjedalen (Nät: Hede)</v>
          </cell>
          <cell r="D256" t="str">
            <v>Graninge Värme AB</v>
          </cell>
          <cell r="E256" t="str">
            <v>Hede</v>
          </cell>
          <cell r="F256">
            <v>5.3</v>
          </cell>
          <cell r="G256">
            <v>83.9</v>
          </cell>
          <cell r="H256">
            <v>0</v>
          </cell>
          <cell r="I256">
            <v>620</v>
          </cell>
          <cell r="J256">
            <v>0</v>
          </cell>
          <cell r="K256">
            <v>17.5</v>
          </cell>
          <cell r="L256">
            <v>0</v>
          </cell>
          <cell r="M256">
            <v>0</v>
          </cell>
          <cell r="N256">
            <v>55.565399999999997</v>
          </cell>
        </row>
        <row r="257">
          <cell r="B257">
            <v>2361</v>
          </cell>
          <cell r="C257" t="str">
            <v>Härjedalen (Nät: Sveg)</v>
          </cell>
          <cell r="D257" t="str">
            <v>Härjedalens Energi AB</v>
          </cell>
          <cell r="E257" t="str">
            <v>Sveg</v>
          </cell>
          <cell r="F257">
            <v>19.100000000000001</v>
          </cell>
          <cell r="G257">
            <v>83</v>
          </cell>
          <cell r="H257">
            <v>0</v>
          </cell>
          <cell r="I257">
            <v>620</v>
          </cell>
          <cell r="J257">
            <v>0</v>
          </cell>
          <cell r="K257">
            <v>18.5</v>
          </cell>
          <cell r="L257">
            <v>0</v>
          </cell>
          <cell r="M257">
            <v>0</v>
          </cell>
          <cell r="N257">
            <v>56.454000000000001</v>
          </cell>
          <cell r="O257">
            <v>25000</v>
          </cell>
        </row>
        <row r="258">
          <cell r="B258">
            <v>2380</v>
          </cell>
          <cell r="C258" t="str">
            <v>Östersund (Nät: Östersund)</v>
          </cell>
          <cell r="D258" t="str">
            <v>Jämtkraft AB</v>
          </cell>
          <cell r="E258" t="str">
            <v>Östersund</v>
          </cell>
          <cell r="F258">
            <v>496.7</v>
          </cell>
          <cell r="G258">
            <v>83.9</v>
          </cell>
          <cell r="H258">
            <v>960</v>
          </cell>
          <cell r="I258">
            <v>276</v>
          </cell>
          <cell r="J258">
            <v>0</v>
          </cell>
          <cell r="K258">
            <v>24.4</v>
          </cell>
          <cell r="L258">
            <v>19.600000000000001</v>
          </cell>
          <cell r="M258">
            <v>0</v>
          </cell>
          <cell r="N258">
            <v>46.119399999999999</v>
          </cell>
        </row>
        <row r="259">
          <cell r="B259">
            <v>2401</v>
          </cell>
          <cell r="C259" t="str">
            <v>Nordmaling (Nät: Nordmaling)</v>
          </cell>
          <cell r="D259" t="str">
            <v>Nordmalings Energiverk AB</v>
          </cell>
          <cell r="E259" t="str">
            <v>Nordmaling</v>
          </cell>
          <cell r="F259">
            <v>9.4</v>
          </cell>
          <cell r="G259">
            <v>83.9</v>
          </cell>
          <cell r="H259">
            <v>5560</v>
          </cell>
          <cell r="I259">
            <v>261</v>
          </cell>
          <cell r="J259">
            <v>0</v>
          </cell>
          <cell r="K259">
            <v>32.200000000000003</v>
          </cell>
          <cell r="L259">
            <v>32.200000000000003</v>
          </cell>
          <cell r="M259">
            <v>0</v>
          </cell>
          <cell r="N259">
            <v>58.0336</v>
          </cell>
          <cell r="Q259" t="str">
            <v>Detta nät övertogs 20030101 av Sydkraft/Yvonne Holmberg</v>
          </cell>
        </row>
        <row r="260">
          <cell r="B260">
            <v>2401</v>
          </cell>
          <cell r="C260" t="str">
            <v>Nordmaling (Nät: Rundvik)</v>
          </cell>
          <cell r="D260" t="str">
            <v>Nordmalings Energiverk AB</v>
          </cell>
          <cell r="E260" t="str">
            <v>Rundvik</v>
          </cell>
          <cell r="F260">
            <v>1.2</v>
          </cell>
          <cell r="G260">
            <v>0</v>
          </cell>
          <cell r="H260">
            <v>0</v>
          </cell>
          <cell r="I260">
            <v>0</v>
          </cell>
          <cell r="J260">
            <v>0</v>
          </cell>
          <cell r="K260">
            <v>0</v>
          </cell>
          <cell r="L260">
            <v>0</v>
          </cell>
          <cell r="M260">
            <v>0</v>
          </cell>
          <cell r="N260">
            <v>0</v>
          </cell>
          <cell r="Q260" t="str">
            <v>Detta nät övertogs 20030101 av Sydkraft/Yvonne Holmberg</v>
          </cell>
        </row>
        <row r="261">
          <cell r="B261">
            <v>2404</v>
          </cell>
          <cell r="C261" t="str">
            <v>Vindeln (Nät: Vindeln)</v>
          </cell>
          <cell r="D261" t="str">
            <v>Skellefteå Kraft AB</v>
          </cell>
          <cell r="E261" t="str">
            <v>Vindeln</v>
          </cell>
          <cell r="G261">
            <v>80</v>
          </cell>
          <cell r="H261">
            <v>0</v>
          </cell>
          <cell r="I261">
            <v>335</v>
          </cell>
          <cell r="J261">
            <v>0</v>
          </cell>
          <cell r="K261">
            <v>28</v>
          </cell>
          <cell r="L261">
            <v>28</v>
          </cell>
          <cell r="M261">
            <v>0</v>
          </cell>
          <cell r="N261">
            <v>52.357500000000002</v>
          </cell>
          <cell r="O261">
            <v>0</v>
          </cell>
        </row>
        <row r="262">
          <cell r="B262">
            <v>2417</v>
          </cell>
          <cell r="C262" t="str">
            <v>Norsjö (Nät: Norsjö)</v>
          </cell>
          <cell r="D262" t="str">
            <v>Skellefteå Kraft AB</v>
          </cell>
          <cell r="E262" t="str">
            <v>Norsjö</v>
          </cell>
          <cell r="F262">
            <v>11.6</v>
          </cell>
          <cell r="G262">
            <v>80</v>
          </cell>
          <cell r="H262">
            <v>0</v>
          </cell>
          <cell r="I262">
            <v>335</v>
          </cell>
          <cell r="J262">
            <v>0</v>
          </cell>
          <cell r="K262">
            <v>28</v>
          </cell>
          <cell r="L262">
            <v>28</v>
          </cell>
          <cell r="M262">
            <v>0</v>
          </cell>
          <cell r="N262">
            <v>52.357500000000002</v>
          </cell>
          <cell r="O262">
            <v>0</v>
          </cell>
        </row>
        <row r="263">
          <cell r="B263">
            <v>2418</v>
          </cell>
          <cell r="C263" t="str">
            <v>Malå (Nät: Malå)</v>
          </cell>
          <cell r="D263" t="str">
            <v>Skellefteå Kraft AB</v>
          </cell>
          <cell r="E263" t="str">
            <v>Malå</v>
          </cell>
          <cell r="F263">
            <v>86.1</v>
          </cell>
          <cell r="G263">
            <v>80</v>
          </cell>
          <cell r="H263">
            <v>0</v>
          </cell>
          <cell r="I263">
            <v>335</v>
          </cell>
          <cell r="J263">
            <v>0</v>
          </cell>
          <cell r="K263">
            <v>28</v>
          </cell>
          <cell r="L263">
            <v>28</v>
          </cell>
          <cell r="M263">
            <v>0</v>
          </cell>
          <cell r="N263">
            <v>52.357500000000002</v>
          </cell>
          <cell r="O263">
            <v>0</v>
          </cell>
        </row>
        <row r="264">
          <cell r="B264">
            <v>2421</v>
          </cell>
          <cell r="C264" t="str">
            <v>Storuman (Nät: Storuman)</v>
          </cell>
          <cell r="D264" t="str">
            <v>Storuman Värme AB</v>
          </cell>
          <cell r="E264" t="str">
            <v>Storuman</v>
          </cell>
          <cell r="G264">
            <v>84</v>
          </cell>
          <cell r="H264">
            <v>0</v>
          </cell>
          <cell r="I264">
            <v>200</v>
          </cell>
          <cell r="J264">
            <v>1</v>
          </cell>
          <cell r="K264">
            <v>40.200000000000003</v>
          </cell>
          <cell r="L264">
            <v>0</v>
          </cell>
          <cell r="M264">
            <v>0</v>
          </cell>
          <cell r="N264">
            <v>63.630800000000001</v>
          </cell>
          <cell r="Q264" t="str">
            <v>Lika 2002 enl telefon med Åke Karlsson, Skellefteå.SFV/LOL</v>
          </cell>
        </row>
        <row r="265">
          <cell r="B265">
            <v>2422</v>
          </cell>
          <cell r="C265" t="str">
            <v>Sorsele (Nät: Sorsele)</v>
          </cell>
          <cell r="D265" t="str">
            <v>Sorsele kommun</v>
          </cell>
          <cell r="E265" t="str">
            <v>Sorsele</v>
          </cell>
          <cell r="G265">
            <v>0</v>
          </cell>
          <cell r="H265">
            <v>0</v>
          </cell>
          <cell r="I265">
            <v>0</v>
          </cell>
          <cell r="J265">
            <v>0</v>
          </cell>
          <cell r="K265">
            <v>42.4</v>
          </cell>
          <cell r="L265">
            <v>0</v>
          </cell>
          <cell r="M265">
            <v>0</v>
          </cell>
          <cell r="N265">
            <v>53</v>
          </cell>
          <cell r="Q265" t="str">
            <v>Samma som föregående år enl telefon.SFV/LOL</v>
          </cell>
        </row>
        <row r="266">
          <cell r="B266">
            <v>2425</v>
          </cell>
          <cell r="C266" t="str">
            <v>Dorotea (Nät: Dorotea)</v>
          </cell>
          <cell r="D266" t="str">
            <v>Graninge Värme AB</v>
          </cell>
          <cell r="E266" t="str">
            <v>Dorotea</v>
          </cell>
          <cell r="F266">
            <v>13.9</v>
          </cell>
          <cell r="G266">
            <v>80.400000000000006</v>
          </cell>
          <cell r="H266">
            <v>2609</v>
          </cell>
          <cell r="I266">
            <v>209</v>
          </cell>
          <cell r="J266">
            <v>0</v>
          </cell>
          <cell r="K266">
            <v>32</v>
          </cell>
          <cell r="L266">
            <v>32</v>
          </cell>
          <cell r="M266">
            <v>0</v>
          </cell>
          <cell r="N266">
            <v>52.572899999999997</v>
          </cell>
        </row>
        <row r="267">
          <cell r="B267">
            <v>2425</v>
          </cell>
          <cell r="C267" t="str">
            <v>Dorotea (Nät: Hoting)</v>
          </cell>
          <cell r="D267" t="str">
            <v>Graninge Värme AB</v>
          </cell>
          <cell r="E267" t="str">
            <v>Hoting</v>
          </cell>
          <cell r="F267">
            <v>4.5999999999999996</v>
          </cell>
          <cell r="G267">
            <v>83.9</v>
          </cell>
          <cell r="H267">
            <v>5686</v>
          </cell>
          <cell r="I267">
            <v>267</v>
          </cell>
          <cell r="J267">
            <v>0</v>
          </cell>
          <cell r="K267">
            <v>32.299999999999997</v>
          </cell>
          <cell r="L267">
            <v>32.299999999999997</v>
          </cell>
          <cell r="M267">
            <v>0</v>
          </cell>
          <cell r="N267">
            <v>58.566299999999998</v>
          </cell>
        </row>
        <row r="268">
          <cell r="B268">
            <v>2460</v>
          </cell>
          <cell r="C268" t="str">
            <v>Vännäs (Nät: Vännäs)</v>
          </cell>
          <cell r="D268" t="str">
            <v>Vännäs Värmeverk</v>
          </cell>
          <cell r="E268" t="str">
            <v>Vännäs</v>
          </cell>
          <cell r="F268">
            <v>31.5</v>
          </cell>
          <cell r="G268">
            <v>88</v>
          </cell>
          <cell r="H268">
            <v>22559</v>
          </cell>
          <cell r="I268">
            <v>0</v>
          </cell>
          <cell r="J268">
            <v>0</v>
          </cell>
          <cell r="K268">
            <v>33.5</v>
          </cell>
          <cell r="L268">
            <v>28.5</v>
          </cell>
          <cell r="M268">
            <v>0.15</v>
          </cell>
          <cell r="N268">
            <v>55.548299999999998</v>
          </cell>
        </row>
        <row r="269">
          <cell r="B269">
            <v>2462</v>
          </cell>
          <cell r="C269" t="str">
            <v>Vilhelmina (Nät: Vilhelmina)</v>
          </cell>
          <cell r="D269" t="str">
            <v>Vilhelmina Värmeverk, AB</v>
          </cell>
          <cell r="E269" t="str">
            <v>Vilhelmina</v>
          </cell>
          <cell r="F269">
            <v>53.3</v>
          </cell>
          <cell r="G269">
            <v>80.400000000000006</v>
          </cell>
          <cell r="H269">
            <v>0</v>
          </cell>
          <cell r="I269">
            <v>465</v>
          </cell>
          <cell r="J269">
            <v>0</v>
          </cell>
          <cell r="K269">
            <v>22.6</v>
          </cell>
          <cell r="L269">
            <v>0</v>
          </cell>
          <cell r="M269">
            <v>0.02</v>
          </cell>
          <cell r="N269">
            <v>51.898699999999998</v>
          </cell>
          <cell r="Q269" t="str">
            <v xml:space="preserve">  Anlutningskostnad / ansl.avg. enl självkostnadsprincipen.  Jour  menas akut felavhjälnplig till entreprenör kan ordnas detta står kunden för.  Funktionsontroll anl.kollas 1 ggr / år att vvx är hel och ventiler fungerar.</v>
          </cell>
        </row>
        <row r="270">
          <cell r="B270">
            <v>2463</v>
          </cell>
          <cell r="C270" t="str">
            <v>Åsele (Nät: Åsele)</v>
          </cell>
          <cell r="D270" t="str">
            <v>Åsele Energi AB</v>
          </cell>
          <cell r="E270" t="str">
            <v>Åsele</v>
          </cell>
          <cell r="G270">
            <v>83.9</v>
          </cell>
          <cell r="H270">
            <v>15762</v>
          </cell>
          <cell r="I270">
            <v>0</v>
          </cell>
          <cell r="J270">
            <v>0</v>
          </cell>
          <cell r="K270">
            <v>38.4</v>
          </cell>
          <cell r="L270">
            <v>0</v>
          </cell>
          <cell r="M270">
            <v>0</v>
          </cell>
          <cell r="N270">
            <v>58.208500000000001</v>
          </cell>
          <cell r="Q270" t="str">
            <v>Energipris höjt enl telefon.SFV/LOL</v>
          </cell>
        </row>
        <row r="271">
          <cell r="B271">
            <v>2480</v>
          </cell>
          <cell r="C271" t="str">
            <v>Umeå (Nät: Umeå)</v>
          </cell>
          <cell r="D271" t="str">
            <v>Umeå Energi AB</v>
          </cell>
          <cell r="E271" t="str">
            <v>Umeå</v>
          </cell>
          <cell r="F271">
            <v>700.9</v>
          </cell>
          <cell r="G271">
            <v>83.9</v>
          </cell>
          <cell r="H271">
            <v>2190</v>
          </cell>
          <cell r="I271">
            <v>258.8</v>
          </cell>
          <cell r="J271">
            <v>0</v>
          </cell>
          <cell r="K271">
            <v>30.7</v>
          </cell>
          <cell r="L271">
            <v>16.2</v>
          </cell>
          <cell r="M271">
            <v>0.3</v>
          </cell>
          <cell r="N271">
            <v>48.418900000000001</v>
          </cell>
          <cell r="O271">
            <v>0</v>
          </cell>
          <cell r="Q271" t="str">
            <v>Förutsättningarna beträffande flödeselementet i missgynnar oss eftersom vi vid Q/W = 18 får resultatet 0. Detta motsvarar delta t=48 gr C. De flesta fjärrvärmecentralerna i vårt nät klarar detta under den tid flödeselementet gäller (vinter) nov - april. A</v>
          </cell>
        </row>
        <row r="272">
          <cell r="B272">
            <v>2481</v>
          </cell>
          <cell r="C272" t="str">
            <v>Lycksele (Nät: Lycksele)</v>
          </cell>
          <cell r="D272" t="str">
            <v>Lycksele Energi AB</v>
          </cell>
          <cell r="E272" t="str">
            <v>Lycksele</v>
          </cell>
          <cell r="F272">
            <v>91.5</v>
          </cell>
          <cell r="G272">
            <v>80.400000000000006</v>
          </cell>
          <cell r="H272">
            <v>0</v>
          </cell>
          <cell r="I272">
            <v>360</v>
          </cell>
          <cell r="J272">
            <v>0</v>
          </cell>
          <cell r="K272">
            <v>28.8</v>
          </cell>
          <cell r="L272">
            <v>0</v>
          </cell>
          <cell r="M272">
            <v>0</v>
          </cell>
          <cell r="N272">
            <v>54.746099999999998</v>
          </cell>
          <cell r="Q272" t="str">
            <v>Erbjudande av seviceavtal i slutet på garantitiden</v>
          </cell>
        </row>
        <row r="273">
          <cell r="B273">
            <v>2482</v>
          </cell>
          <cell r="C273" t="str">
            <v>Skellefteå (Nät: Boliden)</v>
          </cell>
          <cell r="D273" t="str">
            <v>Skellefteå Kraft AB</v>
          </cell>
          <cell r="E273" t="str">
            <v>Boliden</v>
          </cell>
          <cell r="F273">
            <v>5.7</v>
          </cell>
          <cell r="G273">
            <v>80</v>
          </cell>
          <cell r="H273">
            <v>0</v>
          </cell>
          <cell r="I273">
            <v>335</v>
          </cell>
          <cell r="J273">
            <v>0</v>
          </cell>
          <cell r="K273">
            <v>28</v>
          </cell>
          <cell r="L273">
            <v>28</v>
          </cell>
          <cell r="M273">
            <v>0</v>
          </cell>
          <cell r="N273">
            <v>52.357500000000002</v>
          </cell>
          <cell r="O273">
            <v>0</v>
          </cell>
        </row>
        <row r="274">
          <cell r="B274">
            <v>2482</v>
          </cell>
          <cell r="C274" t="str">
            <v>Skellefteå (Nät: Bureå)</v>
          </cell>
          <cell r="D274" t="str">
            <v>Skellefteå Kraft AB</v>
          </cell>
          <cell r="E274" t="str">
            <v>Bureå</v>
          </cell>
          <cell r="F274">
            <v>6.3</v>
          </cell>
          <cell r="G274">
            <v>80</v>
          </cell>
          <cell r="H274">
            <v>0</v>
          </cell>
          <cell r="I274">
            <v>335</v>
          </cell>
          <cell r="J274">
            <v>0</v>
          </cell>
          <cell r="K274">
            <v>28</v>
          </cell>
          <cell r="L274">
            <v>28</v>
          </cell>
          <cell r="M274">
            <v>0</v>
          </cell>
          <cell r="N274">
            <v>52.357500000000002</v>
          </cell>
          <cell r="O274">
            <v>0</v>
          </cell>
        </row>
        <row r="275">
          <cell r="B275">
            <v>2482</v>
          </cell>
          <cell r="C275" t="str">
            <v>Skellefteå (Nät: Burträsk)</v>
          </cell>
          <cell r="D275" t="str">
            <v>Skellefteå Kraft AB</v>
          </cell>
          <cell r="E275" t="str">
            <v>Burträsk</v>
          </cell>
          <cell r="F275">
            <v>14</v>
          </cell>
          <cell r="G275">
            <v>80</v>
          </cell>
          <cell r="H275">
            <v>0</v>
          </cell>
          <cell r="I275">
            <v>335</v>
          </cell>
          <cell r="J275">
            <v>0</v>
          </cell>
          <cell r="K275">
            <v>28</v>
          </cell>
          <cell r="L275">
            <v>28</v>
          </cell>
          <cell r="M275">
            <v>0</v>
          </cell>
          <cell r="N275">
            <v>52.357500000000002</v>
          </cell>
          <cell r="O275">
            <v>0</v>
          </cell>
        </row>
        <row r="276">
          <cell r="B276">
            <v>2482</v>
          </cell>
          <cell r="C276" t="str">
            <v>Skellefteå (Nät: Byske)</v>
          </cell>
          <cell r="D276" t="str">
            <v>Skellefteå Kraft AB</v>
          </cell>
          <cell r="E276" t="str">
            <v>Byske</v>
          </cell>
          <cell r="F276">
            <v>1.3</v>
          </cell>
          <cell r="G276">
            <v>80</v>
          </cell>
          <cell r="H276">
            <v>0</v>
          </cell>
          <cell r="I276">
            <v>335</v>
          </cell>
          <cell r="J276">
            <v>0</v>
          </cell>
          <cell r="K276">
            <v>28</v>
          </cell>
          <cell r="L276">
            <v>28</v>
          </cell>
          <cell r="M276">
            <v>0</v>
          </cell>
          <cell r="N276">
            <v>52.357500000000002</v>
          </cell>
          <cell r="O276">
            <v>0</v>
          </cell>
        </row>
        <row r="277">
          <cell r="B277">
            <v>2482</v>
          </cell>
          <cell r="C277" t="str">
            <v>Skellefteå (Nät: Jörn)</v>
          </cell>
          <cell r="D277" t="str">
            <v>Skellefteå Kraft AB</v>
          </cell>
          <cell r="E277" t="str">
            <v>Jörn</v>
          </cell>
          <cell r="F277">
            <v>5.7</v>
          </cell>
          <cell r="G277">
            <v>80</v>
          </cell>
          <cell r="H277">
            <v>0</v>
          </cell>
          <cell r="I277">
            <v>335</v>
          </cell>
          <cell r="J277">
            <v>0</v>
          </cell>
          <cell r="K277">
            <v>28</v>
          </cell>
          <cell r="L277">
            <v>28</v>
          </cell>
          <cell r="M277">
            <v>0</v>
          </cell>
          <cell r="N277">
            <v>52.357500000000002</v>
          </cell>
          <cell r="O277">
            <v>0</v>
          </cell>
        </row>
        <row r="278">
          <cell r="B278">
            <v>2482</v>
          </cell>
          <cell r="C278" t="str">
            <v>Skellefteå (Nät: Kåge)</v>
          </cell>
          <cell r="D278" t="str">
            <v>Skellefteå Kraft AB</v>
          </cell>
          <cell r="E278" t="str">
            <v>Kåge</v>
          </cell>
          <cell r="F278">
            <v>5.2</v>
          </cell>
          <cell r="G278">
            <v>80</v>
          </cell>
          <cell r="H278">
            <v>0</v>
          </cell>
          <cell r="I278">
            <v>335</v>
          </cell>
          <cell r="J278">
            <v>0</v>
          </cell>
          <cell r="K278">
            <v>28</v>
          </cell>
          <cell r="L278">
            <v>28</v>
          </cell>
          <cell r="M278">
            <v>0</v>
          </cell>
          <cell r="N278">
            <v>52.357500000000002</v>
          </cell>
          <cell r="O278">
            <v>0</v>
          </cell>
        </row>
        <row r="279">
          <cell r="B279">
            <v>2482</v>
          </cell>
          <cell r="C279" t="str">
            <v>Skellefteå (Nät: Lövånger)</v>
          </cell>
          <cell r="D279" t="str">
            <v>Skellefteå Kraft AB</v>
          </cell>
          <cell r="E279" t="str">
            <v>Lövånger</v>
          </cell>
          <cell r="F279">
            <v>1</v>
          </cell>
          <cell r="G279">
            <v>80</v>
          </cell>
          <cell r="H279">
            <v>0</v>
          </cell>
          <cell r="I279">
            <v>335</v>
          </cell>
          <cell r="J279">
            <v>0</v>
          </cell>
          <cell r="K279">
            <v>28</v>
          </cell>
          <cell r="L279">
            <v>28</v>
          </cell>
          <cell r="M279">
            <v>0</v>
          </cell>
          <cell r="N279">
            <v>52.357500000000002</v>
          </cell>
          <cell r="O279">
            <v>0</v>
          </cell>
        </row>
        <row r="280">
          <cell r="B280">
            <v>2482</v>
          </cell>
          <cell r="C280" t="str">
            <v>Skellefteå (Nät: Skelleftehamn)</v>
          </cell>
          <cell r="D280" t="str">
            <v>Skellefteå Kraft AB</v>
          </cell>
          <cell r="E280" t="str">
            <v>Skelleftehamn</v>
          </cell>
          <cell r="F280">
            <v>20.2</v>
          </cell>
          <cell r="G280">
            <v>80</v>
          </cell>
          <cell r="H280">
            <v>0</v>
          </cell>
          <cell r="I280">
            <v>335</v>
          </cell>
          <cell r="J280">
            <v>0</v>
          </cell>
          <cell r="K280">
            <v>28</v>
          </cell>
          <cell r="L280">
            <v>28</v>
          </cell>
          <cell r="M280">
            <v>0</v>
          </cell>
          <cell r="N280">
            <v>52.357500000000002</v>
          </cell>
          <cell r="O280">
            <v>0</v>
          </cell>
        </row>
        <row r="281">
          <cell r="B281">
            <v>2482</v>
          </cell>
          <cell r="C281" t="str">
            <v>Skellefteå (Nät: Skellefteå)</v>
          </cell>
          <cell r="D281" t="str">
            <v>Skellefteå Kraft AB</v>
          </cell>
          <cell r="E281" t="str">
            <v>Skellefteå</v>
          </cell>
          <cell r="F281">
            <v>293.10000000000002</v>
          </cell>
          <cell r="G281">
            <v>80</v>
          </cell>
          <cell r="H281">
            <v>0</v>
          </cell>
          <cell r="I281">
            <v>335</v>
          </cell>
          <cell r="J281">
            <v>0</v>
          </cell>
          <cell r="K281">
            <v>28</v>
          </cell>
          <cell r="L281">
            <v>28</v>
          </cell>
          <cell r="M281">
            <v>0</v>
          </cell>
          <cell r="N281">
            <v>52.357500000000002</v>
          </cell>
          <cell r="O281">
            <v>0</v>
          </cell>
        </row>
        <row r="282">
          <cell r="B282">
            <v>2482</v>
          </cell>
          <cell r="C282" t="str">
            <v>Skellefteå (Nät: Ursviken)</v>
          </cell>
          <cell r="D282" t="str">
            <v>Skellefteå Kraft AB</v>
          </cell>
          <cell r="E282" t="str">
            <v>Ursviken</v>
          </cell>
          <cell r="F282">
            <v>1.1000000000000001</v>
          </cell>
          <cell r="G282">
            <v>80</v>
          </cell>
          <cell r="H282">
            <v>0</v>
          </cell>
          <cell r="I282">
            <v>335</v>
          </cell>
          <cell r="J282">
            <v>0</v>
          </cell>
          <cell r="K282">
            <v>28</v>
          </cell>
          <cell r="L282">
            <v>28</v>
          </cell>
          <cell r="M282">
            <v>0</v>
          </cell>
          <cell r="N282">
            <v>52.357500000000002</v>
          </cell>
          <cell r="O282">
            <v>0</v>
          </cell>
          <cell r="Q282" t="str">
            <v>Ursviken ingår fr.om 20030101 i samma nät som Skelleftehamn. Nätet heter Skellefetehamn/Ursviken.</v>
          </cell>
        </row>
        <row r="283">
          <cell r="B283">
            <v>2510</v>
          </cell>
          <cell r="C283" t="str">
            <v>Jokkmokk (Nät: Jokkmokk)</v>
          </cell>
          <cell r="D283" t="str">
            <v>Jokkmokks Värmeverk AB</v>
          </cell>
          <cell r="E283" t="str">
            <v>Jokkmokk</v>
          </cell>
          <cell r="F283">
            <v>31</v>
          </cell>
          <cell r="G283">
            <v>80.400000000000006</v>
          </cell>
          <cell r="H283">
            <v>0</v>
          </cell>
          <cell r="I283">
            <v>487.2</v>
          </cell>
          <cell r="J283">
            <v>0</v>
          </cell>
          <cell r="K283">
            <v>30.5</v>
          </cell>
          <cell r="L283">
            <v>0</v>
          </cell>
          <cell r="M283">
            <v>0</v>
          </cell>
          <cell r="N283">
            <v>63.494700000000002</v>
          </cell>
          <cell r="O283">
            <v>0</v>
          </cell>
          <cell r="P283">
            <v>24000</v>
          </cell>
        </row>
        <row r="284">
          <cell r="B284">
            <v>2513</v>
          </cell>
          <cell r="C284" t="str">
            <v>Överkalix (Nät: Överkalix)</v>
          </cell>
          <cell r="D284" t="str">
            <v>Överkalix Värmeverk AB</v>
          </cell>
          <cell r="E284" t="str">
            <v>Överkalix</v>
          </cell>
          <cell r="F284">
            <v>16</v>
          </cell>
          <cell r="G284">
            <v>0</v>
          </cell>
          <cell r="H284">
            <v>0</v>
          </cell>
          <cell r="I284">
            <v>0</v>
          </cell>
          <cell r="J284">
            <v>0</v>
          </cell>
          <cell r="K284">
            <v>51.5</v>
          </cell>
          <cell r="L284">
            <v>51.5</v>
          </cell>
          <cell r="M284">
            <v>0</v>
          </cell>
          <cell r="N284">
            <v>64.375</v>
          </cell>
          <cell r="O284">
            <v>10000</v>
          </cell>
        </row>
        <row r="285">
          <cell r="B285">
            <v>2514</v>
          </cell>
          <cell r="C285" t="str">
            <v>Kalix (Nät: Kalix)</v>
          </cell>
          <cell r="D285" t="str">
            <v>Vattenfall Kalix Fjärrvärme AB</v>
          </cell>
          <cell r="E285" t="str">
            <v>Kalix</v>
          </cell>
          <cell r="F285">
            <v>67.599999999999994</v>
          </cell>
          <cell r="G285">
            <v>0</v>
          </cell>
          <cell r="H285">
            <v>0</v>
          </cell>
          <cell r="I285">
            <v>0</v>
          </cell>
          <cell r="J285">
            <v>1.5</v>
          </cell>
          <cell r="K285">
            <v>46.6</v>
          </cell>
          <cell r="L285">
            <v>46.6</v>
          </cell>
          <cell r="M285">
            <v>0</v>
          </cell>
          <cell r="N285">
            <v>62</v>
          </cell>
        </row>
        <row r="286">
          <cell r="B286">
            <v>2518</v>
          </cell>
          <cell r="C286" t="str">
            <v>Övertorneå (Nät: Övertorneå)</v>
          </cell>
          <cell r="D286" t="str">
            <v>Övertorneå Värmeverk AB</v>
          </cell>
          <cell r="E286" t="str">
            <v>Övertorneå</v>
          </cell>
          <cell r="F286">
            <v>20.7</v>
          </cell>
          <cell r="G286">
            <v>0</v>
          </cell>
          <cell r="H286">
            <v>0</v>
          </cell>
          <cell r="I286">
            <v>0</v>
          </cell>
          <cell r="J286">
            <v>0</v>
          </cell>
          <cell r="K286">
            <v>49</v>
          </cell>
          <cell r="L286">
            <v>49</v>
          </cell>
          <cell r="M286">
            <v>0</v>
          </cell>
          <cell r="N286">
            <v>61.25</v>
          </cell>
        </row>
        <row r="287">
          <cell r="B287">
            <v>2521</v>
          </cell>
          <cell r="C287" t="str">
            <v>Pajala (Nät: Pajala)</v>
          </cell>
          <cell r="D287" t="str">
            <v>Pajala Värmeverk AB</v>
          </cell>
          <cell r="E287" t="str">
            <v>Pajala</v>
          </cell>
          <cell r="F287">
            <v>20.7</v>
          </cell>
          <cell r="G287">
            <v>0</v>
          </cell>
          <cell r="H287">
            <v>0</v>
          </cell>
          <cell r="I287">
            <v>0</v>
          </cell>
          <cell r="J287">
            <v>0</v>
          </cell>
          <cell r="K287">
            <v>44</v>
          </cell>
          <cell r="L287">
            <v>0</v>
          </cell>
          <cell r="M287">
            <v>0</v>
          </cell>
          <cell r="N287">
            <v>55</v>
          </cell>
          <cell r="Q287" t="str">
            <v>Reg enl telefon.SFV/LOL</v>
          </cell>
        </row>
        <row r="288">
          <cell r="B288">
            <v>2523</v>
          </cell>
          <cell r="C288" t="str">
            <v>Gällivare (Nät: Gällivare)</v>
          </cell>
          <cell r="D288" t="str">
            <v>Gällivare Värmeverk AB</v>
          </cell>
          <cell r="E288" t="str">
            <v>Gällivare</v>
          </cell>
          <cell r="F288">
            <v>122.2</v>
          </cell>
          <cell r="G288">
            <v>80</v>
          </cell>
          <cell r="H288">
            <v>22018</v>
          </cell>
          <cell r="I288">
            <v>0</v>
          </cell>
          <cell r="J288">
            <v>0</v>
          </cell>
          <cell r="K288">
            <v>32.5</v>
          </cell>
          <cell r="L288">
            <v>0</v>
          </cell>
          <cell r="M288">
            <v>0</v>
          </cell>
          <cell r="N288">
            <v>54.885399999999997</v>
          </cell>
          <cell r="O288">
            <v>40000</v>
          </cell>
        </row>
        <row r="289">
          <cell r="B289">
            <v>2560</v>
          </cell>
          <cell r="C289" t="str">
            <v>Älvsbyn (Nät: Älvsbyn)</v>
          </cell>
          <cell r="D289" t="str">
            <v>Älvsbyns Fjärrvärme AB</v>
          </cell>
          <cell r="E289" t="str">
            <v>Älvsbyn</v>
          </cell>
          <cell r="F289">
            <v>37.9</v>
          </cell>
          <cell r="G289">
            <v>80.400000000000006</v>
          </cell>
          <cell r="H289">
            <v>0</v>
          </cell>
          <cell r="I289">
            <v>403</v>
          </cell>
          <cell r="J289">
            <v>0</v>
          </cell>
          <cell r="K289">
            <v>25.4</v>
          </cell>
          <cell r="L289">
            <v>15.4</v>
          </cell>
          <cell r="M289">
            <v>0.15</v>
          </cell>
          <cell r="N289">
            <v>50.860199999999999</v>
          </cell>
          <cell r="Q289" t="str">
            <v>Reg enligt telefon.SFV/LOL</v>
          </cell>
        </row>
        <row r="290">
          <cell r="B290">
            <v>2580</v>
          </cell>
          <cell r="C290" t="str">
            <v>Luleå (Nät: Luleå)</v>
          </cell>
          <cell r="D290" t="str">
            <v>Luleå Energi AB</v>
          </cell>
          <cell r="E290" t="str">
            <v>Luleå</v>
          </cell>
          <cell r="F290">
            <v>630.6</v>
          </cell>
          <cell r="G290">
            <v>92</v>
          </cell>
          <cell r="H290">
            <v>0</v>
          </cell>
          <cell r="I290">
            <v>253</v>
          </cell>
          <cell r="J290">
            <v>1.64</v>
          </cell>
          <cell r="K290">
            <v>14.3</v>
          </cell>
          <cell r="L290">
            <v>0</v>
          </cell>
          <cell r="M290">
            <v>0</v>
          </cell>
          <cell r="N290">
            <v>37.0501</v>
          </cell>
          <cell r="O290">
            <v>0</v>
          </cell>
        </row>
        <row r="291">
          <cell r="B291">
            <v>2580</v>
          </cell>
          <cell r="C291" t="str">
            <v>Luleå (Nät: Råneå)</v>
          </cell>
          <cell r="D291" t="str">
            <v>Luleå Energi AB</v>
          </cell>
          <cell r="E291" t="str">
            <v>Råneå</v>
          </cell>
          <cell r="G291">
            <v>92</v>
          </cell>
          <cell r="H291">
            <v>0</v>
          </cell>
          <cell r="I291">
            <v>253</v>
          </cell>
          <cell r="J291">
            <v>1.64</v>
          </cell>
          <cell r="K291">
            <v>14.3</v>
          </cell>
          <cell r="L291">
            <v>0</v>
          </cell>
          <cell r="M291">
            <v>0</v>
          </cell>
          <cell r="N291">
            <v>37.0501</v>
          </cell>
          <cell r="O291">
            <v>0</v>
          </cell>
        </row>
        <row r="292">
          <cell r="B292">
            <v>2581</v>
          </cell>
          <cell r="C292" t="str">
            <v>Piteå (Nät: Norrfjärden)</v>
          </cell>
          <cell r="D292" t="str">
            <v>PiteEnergi, AB</v>
          </cell>
          <cell r="E292" t="str">
            <v>Norrfjärden</v>
          </cell>
          <cell r="F292">
            <v>3.2</v>
          </cell>
          <cell r="G292">
            <v>80.400000000000006</v>
          </cell>
          <cell r="H292">
            <v>0</v>
          </cell>
          <cell r="I292">
            <v>390</v>
          </cell>
          <cell r="J292">
            <v>0</v>
          </cell>
          <cell r="K292">
            <v>26.15</v>
          </cell>
          <cell r="L292">
            <v>14.05</v>
          </cell>
          <cell r="M292">
            <v>0.25</v>
          </cell>
          <cell r="N292">
            <v>49.214500000000001</v>
          </cell>
          <cell r="O292">
            <v>0</v>
          </cell>
          <cell r="Q292"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293">
          <cell r="B293">
            <v>2581</v>
          </cell>
          <cell r="C293" t="str">
            <v>Piteå (Nät: Piteå)</v>
          </cell>
          <cell r="D293" t="str">
            <v>PiteEnergi, AB</v>
          </cell>
          <cell r="E293" t="str">
            <v>Piteå</v>
          </cell>
          <cell r="F293">
            <v>161.30000000000001</v>
          </cell>
          <cell r="G293">
            <v>80.400000000000006</v>
          </cell>
          <cell r="H293">
            <v>0</v>
          </cell>
          <cell r="I293">
            <v>390</v>
          </cell>
          <cell r="J293">
            <v>0</v>
          </cell>
          <cell r="K293">
            <v>26.15</v>
          </cell>
          <cell r="L293">
            <v>14.05</v>
          </cell>
          <cell r="M293">
            <v>0.25</v>
          </cell>
          <cell r="N293">
            <v>49.214500000000001</v>
          </cell>
          <cell r="O293">
            <v>0</v>
          </cell>
          <cell r="Q293"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294">
          <cell r="B294">
            <v>2581</v>
          </cell>
          <cell r="C294" t="str">
            <v>Piteå (Nät: Rosvik)</v>
          </cell>
          <cell r="D294" t="str">
            <v>PiteEnergi, AB</v>
          </cell>
          <cell r="E294" t="str">
            <v>Rosvik</v>
          </cell>
          <cell r="F294">
            <v>0.8</v>
          </cell>
          <cell r="G294">
            <v>80.400000000000006</v>
          </cell>
          <cell r="H294">
            <v>0</v>
          </cell>
          <cell r="I294">
            <v>390</v>
          </cell>
          <cell r="J294">
            <v>0</v>
          </cell>
          <cell r="K294">
            <v>26.15</v>
          </cell>
          <cell r="L294">
            <v>14.05</v>
          </cell>
          <cell r="M294">
            <v>0.25</v>
          </cell>
          <cell r="N294">
            <v>49.214500000000001</v>
          </cell>
          <cell r="O294">
            <v>0</v>
          </cell>
          <cell r="Q294"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295">
          <cell r="B295">
            <v>2581</v>
          </cell>
          <cell r="C295" t="str">
            <v>Piteå (Nät: Sjulnäs)</v>
          </cell>
          <cell r="D295" t="str">
            <v>PiteEnergi, AB</v>
          </cell>
          <cell r="E295" t="str">
            <v>Sjulnäs</v>
          </cell>
          <cell r="F295">
            <v>2.4</v>
          </cell>
          <cell r="G295">
            <v>80.400000000000006</v>
          </cell>
          <cell r="H295">
            <v>0</v>
          </cell>
          <cell r="I295">
            <v>390</v>
          </cell>
          <cell r="J295">
            <v>0</v>
          </cell>
          <cell r="K295">
            <v>26.15</v>
          </cell>
          <cell r="L295">
            <v>14.05</v>
          </cell>
          <cell r="M295">
            <v>0.25</v>
          </cell>
          <cell r="N295">
            <v>49.214500000000001</v>
          </cell>
          <cell r="O295">
            <v>0</v>
          </cell>
          <cell r="Q295" t="str">
            <v>Installationskostnader för alla fastigheter utom villor offereras i varje enskilt fall eller ordnas av fastighetsägaren själv, då endast i samråd med PiteEnergi, varför kostnad ej anges ovan.  I priskonstruktionen för flerfamiljshus och lokaler används fl</v>
          </cell>
        </row>
        <row r="296">
          <cell r="B296">
            <v>2582</v>
          </cell>
          <cell r="C296" t="str">
            <v>Boden (Nät: Boden)</v>
          </cell>
          <cell r="D296" t="str">
            <v>Bodens Energi AB</v>
          </cell>
          <cell r="E296" t="str">
            <v>Boden</v>
          </cell>
          <cell r="G296">
            <v>80.400000000000006</v>
          </cell>
          <cell r="H296">
            <v>0</v>
          </cell>
          <cell r="I296">
            <v>315</v>
          </cell>
          <cell r="J296">
            <v>0</v>
          </cell>
          <cell r="K296">
            <v>20.6</v>
          </cell>
          <cell r="L296">
            <v>0</v>
          </cell>
          <cell r="M296">
            <v>0</v>
          </cell>
          <cell r="N296">
            <v>42.152799999999999</v>
          </cell>
          <cell r="Q296" t="str">
            <v>Reg småhus enl prislista, i övrigt efter telefon med Hardy Lundberg SFV/LOL</v>
          </cell>
        </row>
        <row r="297">
          <cell r="B297">
            <v>2583</v>
          </cell>
          <cell r="C297" t="str">
            <v>Haparanda (Nät: Haparanda)</v>
          </cell>
          <cell r="D297" t="str">
            <v>Haparanda Värmeverk AB</v>
          </cell>
          <cell r="E297" t="str">
            <v>Haparanda</v>
          </cell>
          <cell r="F297">
            <v>48.2</v>
          </cell>
          <cell r="G297">
            <v>0</v>
          </cell>
          <cell r="H297">
            <v>0</v>
          </cell>
          <cell r="I297">
            <v>0</v>
          </cell>
          <cell r="J297">
            <v>0</v>
          </cell>
          <cell r="K297">
            <v>47</v>
          </cell>
          <cell r="L297">
            <v>47</v>
          </cell>
          <cell r="M297">
            <v>0</v>
          </cell>
          <cell r="N297">
            <v>58.75</v>
          </cell>
        </row>
        <row r="298">
          <cell r="B298">
            <v>2584</v>
          </cell>
          <cell r="C298" t="str">
            <v>Kiruna (Nät: Kiruna)</v>
          </cell>
          <cell r="D298" t="str">
            <v>Tekniska Verken i Kiruna AB</v>
          </cell>
          <cell r="E298" t="str">
            <v>Kiruna</v>
          </cell>
          <cell r="F298">
            <v>219.4</v>
          </cell>
          <cell r="G298">
            <v>77</v>
          </cell>
          <cell r="H298">
            <v>0</v>
          </cell>
          <cell r="I298">
            <v>312</v>
          </cell>
          <cell r="J298">
            <v>0</v>
          </cell>
          <cell r="K298">
            <v>49</v>
          </cell>
          <cell r="L298">
            <v>17.399999999999999</v>
          </cell>
          <cell r="M298">
            <v>0.4</v>
          </cell>
          <cell r="N298">
            <v>61.009599999999999</v>
          </cell>
          <cell r="Q298" t="str">
            <v>Reg enl telefon.SFV/LOL</v>
          </cell>
        </row>
        <row r="299">
          <cell r="D299" t="str">
            <v xml:space="preserve">Fortum Värme, AB </v>
          </cell>
          <cell r="E299" t="str">
            <v>Bristanät</v>
          </cell>
          <cell r="F299">
            <v>230</v>
          </cell>
          <cell r="G299">
            <v>0</v>
          </cell>
          <cell r="H299">
            <v>0</v>
          </cell>
          <cell r="I299">
            <v>0</v>
          </cell>
          <cell r="J299">
            <v>0</v>
          </cell>
          <cell r="K299">
            <v>0</v>
          </cell>
          <cell r="L299">
            <v>0</v>
          </cell>
          <cell r="M299">
            <v>0</v>
          </cell>
          <cell r="N299">
            <v>0</v>
          </cell>
          <cell r="Q299" t="str">
            <v>Bristanät består av Sigtuna och Upplands Väsby och har således ingen egen prislista. // Johan Tjernström</v>
          </cell>
        </row>
        <row r="300">
          <cell r="D300" t="str">
            <v>Linde Energi AB</v>
          </cell>
          <cell r="E300" t="str">
            <v>Frövi-Lindesberg</v>
          </cell>
          <cell r="G300">
            <v>91.9</v>
          </cell>
          <cell r="H300">
            <v>2800</v>
          </cell>
          <cell r="I300">
            <v>270</v>
          </cell>
          <cell r="J300">
            <v>0</v>
          </cell>
          <cell r="K300">
            <v>32</v>
          </cell>
          <cell r="L300">
            <v>32</v>
          </cell>
          <cell r="M300">
            <v>0</v>
          </cell>
          <cell r="N300">
            <v>57.884099999999997</v>
          </cell>
          <cell r="O300">
            <v>0</v>
          </cell>
          <cell r="Q300" t="str">
            <v>I Wedevåg betalar vissa kunden även för tappvarmvattnet som förbrukning av vatten. Delar av anläggningen är ett GRUDIS-system</v>
          </cell>
        </row>
        <row r="301">
          <cell r="D301" t="str">
            <v>Kungälv Energi AB</v>
          </cell>
          <cell r="E301" t="str">
            <v>HVC-Kärna</v>
          </cell>
          <cell r="G301">
            <v>0</v>
          </cell>
          <cell r="H301">
            <v>1600</v>
          </cell>
          <cell r="I301">
            <v>0</v>
          </cell>
          <cell r="J301">
            <v>0</v>
          </cell>
          <cell r="K301">
            <v>53</v>
          </cell>
          <cell r="L301">
            <v>53</v>
          </cell>
          <cell r="M301">
            <v>0</v>
          </cell>
          <cell r="N301">
            <v>67.286299999999997</v>
          </cell>
        </row>
        <row r="302">
          <cell r="D302" t="str">
            <v>Kungälv Energi AB</v>
          </cell>
          <cell r="E302" t="str">
            <v>HVC-Stålkullen</v>
          </cell>
          <cell r="G302">
            <v>0</v>
          </cell>
          <cell r="H302">
            <v>1600</v>
          </cell>
          <cell r="I302">
            <v>0</v>
          </cell>
          <cell r="J302">
            <v>0</v>
          </cell>
          <cell r="K302">
            <v>53</v>
          </cell>
          <cell r="L302">
            <v>53</v>
          </cell>
          <cell r="M302">
            <v>0</v>
          </cell>
          <cell r="N302">
            <v>67.286299999999997</v>
          </cell>
        </row>
        <row r="303">
          <cell r="D303" t="str">
            <v xml:space="preserve">Fortum Värme, AB </v>
          </cell>
          <cell r="E303" t="str">
            <v>Närvärme Birka Värme AB</v>
          </cell>
          <cell r="G303">
            <v>0</v>
          </cell>
          <cell r="H303">
            <v>0</v>
          </cell>
          <cell r="I303">
            <v>0</v>
          </cell>
          <cell r="J303">
            <v>0</v>
          </cell>
          <cell r="K303">
            <v>0</v>
          </cell>
          <cell r="L303">
            <v>0</v>
          </cell>
          <cell r="M303">
            <v>0</v>
          </cell>
          <cell r="N303">
            <v>0</v>
          </cell>
          <cell r="Q303" t="str">
            <v>Efter fusion till det bolag som idag heter 'AB Fortum Värme samägt med Stockholms stad' redovisas detta nät sammanslaget med det tidigare redovisade nätet Närvärme i nämnda bolag.</v>
          </cell>
        </row>
        <row r="304">
          <cell r="D304" t="str">
            <v>Södertörns Fjärrvärmeaktiebolag</v>
          </cell>
          <cell r="E304" t="str">
            <v>SFAB Totalt</v>
          </cell>
          <cell r="F304">
            <v>960.4</v>
          </cell>
          <cell r="G304">
            <v>48.3</v>
          </cell>
          <cell r="H304">
            <v>15778</v>
          </cell>
          <cell r="I304">
            <v>270</v>
          </cell>
          <cell r="J304">
            <v>0</v>
          </cell>
          <cell r="K304">
            <v>36</v>
          </cell>
          <cell r="L304">
            <v>22</v>
          </cell>
          <cell r="M304">
            <v>0.24</v>
          </cell>
          <cell r="N304">
            <v>59.465200000000003</v>
          </cell>
          <cell r="O304">
            <v>80000</v>
          </cell>
          <cell r="P304">
            <v>56000</v>
          </cell>
        </row>
        <row r="305">
          <cell r="D305" t="str">
            <v>Hammarö Energi AB</v>
          </cell>
          <cell r="E305" t="str">
            <v>Sätter</v>
          </cell>
          <cell r="G305">
            <v>0</v>
          </cell>
          <cell r="H305">
            <v>0</v>
          </cell>
          <cell r="I305">
            <v>0</v>
          </cell>
          <cell r="J305">
            <v>0</v>
          </cell>
          <cell r="K305">
            <v>0</v>
          </cell>
          <cell r="L305">
            <v>0</v>
          </cell>
          <cell r="M305">
            <v>0</v>
          </cell>
          <cell r="N305">
            <v>0</v>
          </cell>
          <cell r="Q305" t="str">
            <v>OmrådetSätter var tigare en anläggning för vård av utvecklingsstörda. &gt;Nuimera används anläggningen huvudsakligen av försvarsmakten. Hammarö kommun äger anälggningen och köper all värme Hammarö energi AB</v>
          </cell>
        </row>
        <row r="306">
          <cell r="D306" t="str">
            <v>Alvesta Energi AB</v>
          </cell>
          <cell r="E306" t="str">
            <v xml:space="preserve">Vislanda </v>
          </cell>
          <cell r="G306">
            <v>0</v>
          </cell>
          <cell r="H306">
            <v>0</v>
          </cell>
          <cell r="I306">
            <v>0</v>
          </cell>
          <cell r="J306">
            <v>0</v>
          </cell>
          <cell r="K306">
            <v>43.5</v>
          </cell>
          <cell r="L306">
            <v>43.5</v>
          </cell>
          <cell r="M306">
            <v>0</v>
          </cell>
          <cell r="N306">
            <v>54.375</v>
          </cell>
        </row>
        <row r="307">
          <cell r="B307">
            <v>126</v>
          </cell>
          <cell r="C307" t="str">
            <v>Huddinge (Nät: SFAB Totalt)</v>
          </cell>
          <cell r="D307" t="str">
            <v>Södertörns Fjärrvärmeaktiebolag</v>
          </cell>
          <cell r="E307" t="str">
            <v>SFAB Totalt</v>
          </cell>
          <cell r="F307">
            <v>960.4</v>
          </cell>
          <cell r="G307">
            <v>48.3</v>
          </cell>
          <cell r="H307">
            <v>15778</v>
          </cell>
          <cell r="I307">
            <v>270</v>
          </cell>
          <cell r="J307">
            <v>0</v>
          </cell>
          <cell r="K307">
            <v>36</v>
          </cell>
          <cell r="L307">
            <v>22</v>
          </cell>
          <cell r="M307">
            <v>0.24</v>
          </cell>
          <cell r="N307">
            <v>59.465200000000003</v>
          </cell>
          <cell r="O307">
            <v>80000</v>
          </cell>
          <cell r="P307">
            <v>56000</v>
          </cell>
        </row>
        <row r="308">
          <cell r="B308">
            <v>127</v>
          </cell>
          <cell r="C308" t="str">
            <v>Botkyrka (Nät: SFAB Totalt)</v>
          </cell>
          <cell r="D308" t="str">
            <v>Södertörns Fjärrvärmeaktiebolag</v>
          </cell>
          <cell r="E308" t="str">
            <v>SFAB Totalt</v>
          </cell>
          <cell r="G308">
            <v>48.3</v>
          </cell>
          <cell r="H308">
            <v>15778</v>
          </cell>
          <cell r="I308">
            <v>270</v>
          </cell>
          <cell r="J308">
            <v>0</v>
          </cell>
          <cell r="K308">
            <v>36</v>
          </cell>
          <cell r="L308">
            <v>22</v>
          </cell>
          <cell r="M308">
            <v>0.24</v>
          </cell>
          <cell r="N308">
            <v>59.465200000000003</v>
          </cell>
          <cell r="O308">
            <v>80000</v>
          </cell>
          <cell r="P308">
            <v>56000</v>
          </cell>
        </row>
        <row r="309">
          <cell r="B309">
            <v>128</v>
          </cell>
          <cell r="C309" t="str">
            <v>Salem (Nät: SFAB Totalt)</v>
          </cell>
          <cell r="D309" t="str">
            <v>Södertörns Fjärrvärmeaktiebolag</v>
          </cell>
          <cell r="E309" t="str">
            <v>SFAB Totalt</v>
          </cell>
          <cell r="G309">
            <v>48.3</v>
          </cell>
          <cell r="H309">
            <v>15778</v>
          </cell>
          <cell r="I309">
            <v>270</v>
          </cell>
          <cell r="J309">
            <v>0</v>
          </cell>
          <cell r="K309">
            <v>36</v>
          </cell>
          <cell r="L309">
            <v>22</v>
          </cell>
          <cell r="M309">
            <v>0.24</v>
          </cell>
          <cell r="N309">
            <v>59.465200000000003</v>
          </cell>
          <cell r="O309">
            <v>80000</v>
          </cell>
          <cell r="P309">
            <v>56000</v>
          </cell>
        </row>
        <row r="311">
          <cell r="G311">
            <v>233</v>
          </cell>
          <cell r="H311">
            <v>162</v>
          </cell>
          <cell r="I311">
            <v>221</v>
          </cell>
          <cell r="J311">
            <v>50</v>
          </cell>
          <cell r="K311">
            <v>302</v>
          </cell>
          <cell r="L311">
            <v>153</v>
          </cell>
          <cell r="M311">
            <v>86</v>
          </cell>
          <cell r="N311">
            <v>302</v>
          </cell>
        </row>
        <row r="312">
          <cell r="H312">
            <v>0.53642384105960261</v>
          </cell>
          <cell r="I312">
            <v>0.73178807947019864</v>
          </cell>
          <cell r="J312">
            <v>0.16556291390728478</v>
          </cell>
          <cell r="K312">
            <v>1</v>
          </cell>
          <cell r="L312">
            <v>0.50662251655629142</v>
          </cell>
          <cell r="M312">
            <v>0.28476821192052981</v>
          </cell>
          <cell r="N312">
            <v>1</v>
          </cell>
        </row>
      </sheetData>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095F-6AE7-4332-99D2-8A506B627ECC}">
  <dimension ref="A1:I293"/>
  <sheetViews>
    <sheetView tabSelected="1" zoomScale="70" zoomScaleNormal="70" workbookViewId="0">
      <selection activeCell="K7" sqref="K7"/>
    </sheetView>
  </sheetViews>
  <sheetFormatPr defaultRowHeight="14.4" x14ac:dyDescent="0.3"/>
  <cols>
    <col min="1" max="1" width="16.33203125" bestFit="1" customWidth="1"/>
    <col min="2" max="2" width="15.44140625" bestFit="1" customWidth="1"/>
    <col min="3" max="3" width="37.44140625" bestFit="1" customWidth="1"/>
    <col min="4" max="4" width="16.6640625" bestFit="1" customWidth="1"/>
    <col min="5" max="6" width="15.44140625" bestFit="1" customWidth="1"/>
    <col min="7" max="7" width="22.77734375" bestFit="1" customWidth="1"/>
    <col min="8" max="8" width="17.44140625" customWidth="1"/>
    <col min="9" max="9" width="23.21875" bestFit="1" customWidth="1"/>
  </cols>
  <sheetData>
    <row r="1" spans="1:9" x14ac:dyDescent="0.3">
      <c r="C1" s="6" t="s">
        <v>436</v>
      </c>
      <c r="D1" s="7">
        <f>SUM($D$4:$D$293)</f>
        <v>10327589</v>
      </c>
      <c r="E1" s="8">
        <f>AVERAGE(E4:E293)</f>
        <v>96.288153419579942</v>
      </c>
      <c r="F1" s="8">
        <f>AVERAGE(F4:F293)</f>
        <v>96.663760469012118</v>
      </c>
      <c r="G1" s="9">
        <f>+E1/F1-1</f>
        <v>-3.8857069868762917E-3</v>
      </c>
      <c r="H1" s="8">
        <f>AVERAGE(H4:H293)</f>
        <v>77.90414852363763</v>
      </c>
      <c r="I1" s="9">
        <f>+E1/H1-1</f>
        <v>0.23598236094402925</v>
      </c>
    </row>
    <row r="2" spans="1:9" x14ac:dyDescent="0.3">
      <c r="C2" s="10" t="s">
        <v>437</v>
      </c>
      <c r="D2" s="11">
        <f>SUBTOTAL(109,$D$4:$D$293)</f>
        <v>10327589</v>
      </c>
      <c r="E2" s="12">
        <f>SUBTOTAL(101,$E$4:$E$293)</f>
        <v>96.288153419579942</v>
      </c>
      <c r="F2" s="12">
        <f>SUBTOTAL(101,$F$4:$F$293)</f>
        <v>96.663760469012118</v>
      </c>
      <c r="G2" s="13">
        <f>+E2/F2-1</f>
        <v>-3.8857069868762917E-3</v>
      </c>
      <c r="H2" s="12">
        <f>SUBTOTAL(101,$H$4:$H$293)</f>
        <v>77.90414852363763</v>
      </c>
      <c r="I2" s="13">
        <f>+E2/H2-1</f>
        <v>0.23598236094402925</v>
      </c>
    </row>
    <row r="3" spans="1:9" x14ac:dyDescent="0.3">
      <c r="A3" s="1" t="s">
        <v>0</v>
      </c>
      <c r="B3" s="1" t="s">
        <v>1</v>
      </c>
      <c r="C3" s="1" t="s">
        <v>2</v>
      </c>
      <c r="D3" s="2" t="s">
        <v>3</v>
      </c>
      <c r="E3" s="2" t="s">
        <v>4</v>
      </c>
      <c r="F3" s="2" t="s">
        <v>5</v>
      </c>
      <c r="G3" s="2" t="s">
        <v>6</v>
      </c>
      <c r="H3" s="2" t="s">
        <v>438</v>
      </c>
      <c r="I3" s="2" t="s">
        <v>7</v>
      </c>
    </row>
    <row r="4" spans="1:9" x14ac:dyDescent="0.3">
      <c r="A4" t="s">
        <v>8</v>
      </c>
      <c r="B4" t="s">
        <v>9</v>
      </c>
      <c r="C4" t="s">
        <v>10</v>
      </c>
      <c r="D4" s="3">
        <v>31402</v>
      </c>
      <c r="E4" s="4">
        <v>98.060606060606048</v>
      </c>
      <c r="F4" s="4">
        <v>94.594444444444449</v>
      </c>
      <c r="G4" s="5">
        <v>3.7</v>
      </c>
      <c r="H4" s="5">
        <v>78.694444444444443</v>
      </c>
      <c r="I4" s="5">
        <v>24.6</v>
      </c>
    </row>
    <row r="5" spans="1:9" x14ac:dyDescent="0.3">
      <c r="A5" t="s">
        <v>8</v>
      </c>
      <c r="B5" t="s">
        <v>11</v>
      </c>
      <c r="C5" t="s">
        <v>12</v>
      </c>
      <c r="D5" s="3">
        <v>41420</v>
      </c>
      <c r="E5" s="4">
        <v>72.979797979797979</v>
      </c>
      <c r="F5" s="4">
        <v>69.27272727272728</v>
      </c>
      <c r="G5" s="5">
        <v>5.4</v>
      </c>
      <c r="H5" s="5">
        <v>61.856060606060609</v>
      </c>
      <c r="I5" s="5">
        <v>18</v>
      </c>
    </row>
    <row r="6" spans="1:9" x14ac:dyDescent="0.3">
      <c r="A6" t="s">
        <v>13</v>
      </c>
      <c r="B6" t="s">
        <v>14</v>
      </c>
      <c r="C6" t="s">
        <v>15</v>
      </c>
      <c r="D6" s="3">
        <v>20134</v>
      </c>
      <c r="E6" s="4">
        <v>98.75</v>
      </c>
      <c r="F6" s="4">
        <v>98.901515151515156</v>
      </c>
      <c r="G6" s="5">
        <v>-0.2</v>
      </c>
      <c r="H6" s="5">
        <v>97.601010101010104</v>
      </c>
      <c r="I6" s="5">
        <v>1.2</v>
      </c>
    </row>
    <row r="7" spans="1:9" x14ac:dyDescent="0.3">
      <c r="A7" t="s">
        <v>16</v>
      </c>
      <c r="B7" t="s">
        <v>17</v>
      </c>
      <c r="C7" t="s">
        <v>18</v>
      </c>
      <c r="D7" s="3">
        <v>6848</v>
      </c>
      <c r="E7" s="4">
        <v>106.34898989898988</v>
      </c>
      <c r="F7" s="4">
        <v>119.5979797979798</v>
      </c>
      <c r="G7" s="5">
        <v>-11.1</v>
      </c>
      <c r="H7" s="5">
        <v>86.345189393939407</v>
      </c>
      <c r="I7" s="5">
        <v>23.2</v>
      </c>
    </row>
    <row r="8" spans="1:9" x14ac:dyDescent="0.3">
      <c r="A8" t="s">
        <v>19</v>
      </c>
      <c r="B8" t="s">
        <v>20</v>
      </c>
      <c r="C8" t="s">
        <v>21</v>
      </c>
      <c r="D8" s="3">
        <v>14087</v>
      </c>
      <c r="E8" s="4">
        <v>69.338383838383834</v>
      </c>
      <c r="F8" s="4">
        <v>64.978535353535364</v>
      </c>
      <c r="G8" s="5">
        <v>6.7</v>
      </c>
      <c r="H8" s="5">
        <v>55.142613636363642</v>
      </c>
      <c r="I8" s="5">
        <v>25.7</v>
      </c>
    </row>
    <row r="9" spans="1:9" x14ac:dyDescent="0.3">
      <c r="A9" t="s">
        <v>22</v>
      </c>
      <c r="B9" t="s">
        <v>23</v>
      </c>
      <c r="C9" t="s">
        <v>24</v>
      </c>
      <c r="D9" s="3">
        <v>2785</v>
      </c>
      <c r="E9" s="4">
        <v>118.87373737373737</v>
      </c>
      <c r="F9" s="4">
        <v>118.86363636363637</v>
      </c>
      <c r="G9" s="5">
        <v>0</v>
      </c>
      <c r="H9" s="5">
        <v>87.238623737373743</v>
      </c>
      <c r="I9" s="5">
        <v>36.299999999999997</v>
      </c>
    </row>
    <row r="10" spans="1:9" x14ac:dyDescent="0.3">
      <c r="A10" t="s">
        <v>22</v>
      </c>
      <c r="B10" t="s">
        <v>25</v>
      </c>
      <c r="C10" t="s">
        <v>24</v>
      </c>
      <c r="D10" s="3">
        <v>6220</v>
      </c>
      <c r="E10" s="4">
        <v>118.87373737373737</v>
      </c>
      <c r="F10" s="4">
        <v>118.86363636363637</v>
      </c>
      <c r="G10" s="5">
        <v>0</v>
      </c>
      <c r="H10" s="5">
        <v>87.239873737373728</v>
      </c>
      <c r="I10" s="5">
        <v>36.299999999999997</v>
      </c>
    </row>
    <row r="11" spans="1:9" x14ac:dyDescent="0.3">
      <c r="A11" t="s">
        <v>26</v>
      </c>
      <c r="B11" t="s">
        <v>27</v>
      </c>
      <c r="C11" t="s">
        <v>28</v>
      </c>
      <c r="D11" s="3">
        <v>26045</v>
      </c>
      <c r="E11" s="4">
        <v>85.72601010101009</v>
      </c>
      <c r="F11" s="4">
        <v>85.877525252525245</v>
      </c>
      <c r="G11" s="5">
        <v>-0.2</v>
      </c>
      <c r="H11" s="5">
        <v>73.01010101010101</v>
      </c>
      <c r="I11" s="5">
        <v>17.399999999999999</v>
      </c>
    </row>
    <row r="12" spans="1:9" x14ac:dyDescent="0.3">
      <c r="A12" t="s">
        <v>29</v>
      </c>
      <c r="B12" t="s">
        <v>30</v>
      </c>
      <c r="C12" t="s">
        <v>18</v>
      </c>
      <c r="D12" s="3">
        <v>11377</v>
      </c>
      <c r="E12" s="4">
        <v>106.34898989898988</v>
      </c>
      <c r="F12" s="4">
        <v>119.5979797979798</v>
      </c>
      <c r="G12" s="5">
        <v>-11.1</v>
      </c>
      <c r="H12" s="5">
        <v>86.346439393939391</v>
      </c>
      <c r="I12" s="5">
        <v>23.2</v>
      </c>
    </row>
    <row r="13" spans="1:9" x14ac:dyDescent="0.3">
      <c r="A13" t="s">
        <v>31</v>
      </c>
      <c r="B13" t="s">
        <v>32</v>
      </c>
      <c r="C13" t="s">
        <v>24</v>
      </c>
      <c r="D13" s="3">
        <v>23178</v>
      </c>
      <c r="E13" s="4">
        <v>110.68181818181819</v>
      </c>
      <c r="F13" s="4">
        <v>110.67171717171718</v>
      </c>
      <c r="G13" s="5">
        <v>0</v>
      </c>
      <c r="H13" s="5">
        <v>81.677967171717171</v>
      </c>
      <c r="I13" s="5">
        <v>35.5</v>
      </c>
    </row>
    <row r="14" spans="1:9" x14ac:dyDescent="0.3">
      <c r="A14" t="s">
        <v>8</v>
      </c>
      <c r="B14" t="s">
        <v>33</v>
      </c>
      <c r="C14" t="s">
        <v>34</v>
      </c>
      <c r="D14" s="3">
        <v>9750</v>
      </c>
      <c r="E14" s="4">
        <v>106.34343434343434</v>
      </c>
      <c r="F14" s="4">
        <v>106.49494949494949</v>
      </c>
      <c r="G14" s="5">
        <v>-0.1</v>
      </c>
      <c r="H14" s="5">
        <v>80.217171717171709</v>
      </c>
      <c r="I14" s="5">
        <v>32.6</v>
      </c>
    </row>
    <row r="15" spans="1:9" x14ac:dyDescent="0.3">
      <c r="A15" t="s">
        <v>35</v>
      </c>
      <c r="B15" t="s">
        <v>36</v>
      </c>
      <c r="C15" t="s">
        <v>37</v>
      </c>
      <c r="D15" s="3">
        <v>7061</v>
      </c>
      <c r="E15" s="4">
        <v>157.29276859504134</v>
      </c>
      <c r="F15" s="4">
        <v>151.78700642791554</v>
      </c>
      <c r="G15" s="5">
        <v>3.6</v>
      </c>
      <c r="H15" s="5">
        <v>113.59595959595961</v>
      </c>
      <c r="I15" s="5">
        <v>38.5</v>
      </c>
    </row>
    <row r="16" spans="1:9" x14ac:dyDescent="0.3">
      <c r="A16" t="s">
        <v>38</v>
      </c>
      <c r="B16" t="s">
        <v>39</v>
      </c>
      <c r="C16" t="s">
        <v>24</v>
      </c>
      <c r="D16" s="3">
        <v>2408</v>
      </c>
      <c r="E16" s="4">
        <v>118.87373737373737</v>
      </c>
      <c r="F16" s="4">
        <v>118.86363636363637</v>
      </c>
      <c r="G16" s="5">
        <v>0</v>
      </c>
      <c r="H16" s="5">
        <v>87.249873737373747</v>
      </c>
      <c r="I16" s="5">
        <v>36.200000000000003</v>
      </c>
    </row>
    <row r="17" spans="1:9" x14ac:dyDescent="0.3">
      <c r="A17" t="s">
        <v>40</v>
      </c>
      <c r="B17" t="s">
        <v>41</v>
      </c>
      <c r="C17" t="s">
        <v>42</v>
      </c>
      <c r="D17" s="3">
        <v>15715</v>
      </c>
      <c r="E17" s="4">
        <v>74.055555555555557</v>
      </c>
      <c r="F17" s="4">
        <v>75.823232323232318</v>
      </c>
      <c r="G17" s="5">
        <v>-2.2999999999999998</v>
      </c>
      <c r="H17" s="5">
        <v>62.383838383838388</v>
      </c>
      <c r="I17" s="5">
        <v>18.7</v>
      </c>
    </row>
    <row r="18" spans="1:9" x14ac:dyDescent="0.3">
      <c r="A18" t="s">
        <v>22</v>
      </c>
      <c r="B18" t="s">
        <v>43</v>
      </c>
      <c r="C18" t="s">
        <v>44</v>
      </c>
      <c r="D18" s="3">
        <v>28080</v>
      </c>
      <c r="E18" s="4">
        <v>81.270202020202021</v>
      </c>
      <c r="F18" s="4">
        <v>76.707070707070699</v>
      </c>
      <c r="G18" s="5">
        <v>5.9</v>
      </c>
      <c r="H18" s="5">
        <v>66.949494949494948</v>
      </c>
      <c r="I18" s="5">
        <v>21.4</v>
      </c>
    </row>
    <row r="19" spans="1:9" x14ac:dyDescent="0.3">
      <c r="A19" t="s">
        <v>8</v>
      </c>
      <c r="B19" t="s">
        <v>45</v>
      </c>
      <c r="C19" t="s">
        <v>24</v>
      </c>
      <c r="D19" s="3">
        <v>9495</v>
      </c>
      <c r="E19" s="4">
        <v>110.68181818181819</v>
      </c>
      <c r="F19" s="4">
        <v>110.67171717171718</v>
      </c>
      <c r="G19" s="5">
        <v>0</v>
      </c>
      <c r="H19" s="5">
        <v>81.67921717171717</v>
      </c>
      <c r="I19" s="5">
        <v>35.5</v>
      </c>
    </row>
    <row r="20" spans="1:9" x14ac:dyDescent="0.3">
      <c r="A20" t="s">
        <v>46</v>
      </c>
      <c r="B20" t="s">
        <v>47</v>
      </c>
      <c r="C20" t="s">
        <v>48</v>
      </c>
      <c r="D20" s="3">
        <v>26888</v>
      </c>
      <c r="E20" s="4">
        <v>92.504292929292916</v>
      </c>
      <c r="F20" s="4">
        <v>92.655808080808072</v>
      </c>
      <c r="G20" s="5">
        <v>-0.2</v>
      </c>
      <c r="H20" s="5">
        <v>81.284558080808083</v>
      </c>
      <c r="I20" s="5">
        <v>13.8</v>
      </c>
    </row>
    <row r="21" spans="1:9" x14ac:dyDescent="0.3">
      <c r="A21" t="s">
        <v>49</v>
      </c>
      <c r="B21" t="s">
        <v>50</v>
      </c>
      <c r="C21" t="s">
        <v>51</v>
      </c>
      <c r="D21" s="3">
        <v>10839</v>
      </c>
      <c r="E21" s="4">
        <v>99.348484848484858</v>
      </c>
      <c r="F21" s="4">
        <v>94.176767676767682</v>
      </c>
      <c r="G21" s="5">
        <v>5.5</v>
      </c>
      <c r="H21" s="5">
        <v>68.847727272727269</v>
      </c>
      <c r="I21" s="5">
        <v>44.3</v>
      </c>
    </row>
    <row r="22" spans="1:9" x14ac:dyDescent="0.3">
      <c r="A22" t="s">
        <v>31</v>
      </c>
      <c r="B22" t="s">
        <v>52</v>
      </c>
      <c r="C22" t="s">
        <v>53</v>
      </c>
      <c r="D22" s="3">
        <v>52590</v>
      </c>
      <c r="E22" s="4">
        <v>51.732323232323232</v>
      </c>
      <c r="F22" s="4">
        <v>51.265151515151508</v>
      </c>
      <c r="G22" s="5">
        <v>0.9</v>
      </c>
      <c r="H22" s="5">
        <v>44.717171717171723</v>
      </c>
      <c r="I22" s="5">
        <v>15.7</v>
      </c>
    </row>
    <row r="23" spans="1:9" x14ac:dyDescent="0.3">
      <c r="A23" t="s">
        <v>8</v>
      </c>
      <c r="B23" t="s">
        <v>54</v>
      </c>
      <c r="C23" t="s">
        <v>55</v>
      </c>
      <c r="D23" s="3">
        <v>113179</v>
      </c>
      <c r="E23" s="4">
        <v>68.547474747474752</v>
      </c>
      <c r="F23" s="4">
        <v>65.977777777777774</v>
      </c>
      <c r="G23" s="5">
        <v>3.9</v>
      </c>
      <c r="H23" s="5">
        <v>58.534343434343434</v>
      </c>
      <c r="I23" s="5">
        <v>17.100000000000001</v>
      </c>
    </row>
    <row r="24" spans="1:9" x14ac:dyDescent="0.3">
      <c r="A24" t="s">
        <v>56</v>
      </c>
      <c r="B24" t="s">
        <v>57</v>
      </c>
      <c r="C24" t="s">
        <v>24</v>
      </c>
      <c r="D24" s="3">
        <v>94606</v>
      </c>
      <c r="E24" s="4">
        <v>110.68181818181819</v>
      </c>
      <c r="F24" s="4">
        <v>110.67171717171718</v>
      </c>
      <c r="G24" s="5">
        <v>0</v>
      </c>
      <c r="H24" s="5">
        <v>81.680467171717183</v>
      </c>
      <c r="I24" s="5">
        <v>35.5</v>
      </c>
    </row>
    <row r="25" spans="1:9" x14ac:dyDescent="0.3">
      <c r="A25" t="s">
        <v>58</v>
      </c>
      <c r="B25" t="s">
        <v>59</v>
      </c>
      <c r="C25" t="s">
        <v>24</v>
      </c>
      <c r="D25" s="3">
        <v>5476</v>
      </c>
      <c r="E25" s="4">
        <v>110.68181818181819</v>
      </c>
      <c r="F25" s="4">
        <v>110.67171717171718</v>
      </c>
      <c r="G25" s="5">
        <v>0</v>
      </c>
      <c r="H25" s="5">
        <v>81.696717171717168</v>
      </c>
      <c r="I25" s="5">
        <v>35.5</v>
      </c>
    </row>
    <row r="26" spans="1:9" x14ac:dyDescent="0.3">
      <c r="A26" t="s">
        <v>40</v>
      </c>
      <c r="B26" t="s">
        <v>60</v>
      </c>
      <c r="C26" t="s">
        <v>61</v>
      </c>
      <c r="D26" s="3">
        <v>12870</v>
      </c>
      <c r="E26" s="4">
        <v>56.631313131313128</v>
      </c>
      <c r="F26" s="4">
        <v>55.371212121212125</v>
      </c>
      <c r="G26" s="5">
        <v>2.2999999999999998</v>
      </c>
      <c r="H26" s="5">
        <v>48.446969696969695</v>
      </c>
      <c r="I26" s="5">
        <v>16.899999999999999</v>
      </c>
    </row>
    <row r="27" spans="1:9" x14ac:dyDescent="0.3">
      <c r="A27" t="s">
        <v>35</v>
      </c>
      <c r="B27" t="s">
        <v>62</v>
      </c>
      <c r="C27" t="s">
        <v>63</v>
      </c>
      <c r="D27" s="3">
        <v>6298</v>
      </c>
      <c r="E27" s="4">
        <v>138.70202020202021</v>
      </c>
      <c r="F27" s="4">
        <v>138.85353535353534</v>
      </c>
      <c r="G27" s="5">
        <v>-0.1</v>
      </c>
      <c r="H27" s="5">
        <v>104.89516414141414</v>
      </c>
      <c r="I27" s="5">
        <v>32.200000000000003</v>
      </c>
    </row>
    <row r="28" spans="1:9" x14ac:dyDescent="0.3">
      <c r="A28" t="s">
        <v>40</v>
      </c>
      <c r="B28" t="s">
        <v>64</v>
      </c>
      <c r="C28" t="s">
        <v>18</v>
      </c>
      <c r="D28" s="3">
        <v>19112</v>
      </c>
      <c r="E28" s="4">
        <v>106.34898989898988</v>
      </c>
      <c r="F28" s="4">
        <v>119.5979797979798</v>
      </c>
      <c r="G28" s="5">
        <v>-11.1</v>
      </c>
      <c r="H28" s="5">
        <v>86.34768939393939</v>
      </c>
      <c r="I28" s="5">
        <v>23.2</v>
      </c>
    </row>
    <row r="29" spans="1:9" x14ac:dyDescent="0.3">
      <c r="A29" t="s">
        <v>40</v>
      </c>
      <c r="B29" t="s">
        <v>65</v>
      </c>
      <c r="C29" t="s">
        <v>66</v>
      </c>
      <c r="D29" s="3">
        <v>15128</v>
      </c>
      <c r="E29" s="4">
        <v>79.650252525252526</v>
      </c>
      <c r="F29" s="4">
        <v>73.301767676767668</v>
      </c>
      <c r="G29" s="5">
        <v>8.6999999999999993</v>
      </c>
      <c r="H29" s="5">
        <v>68.857323232323225</v>
      </c>
      <c r="I29" s="5">
        <v>15.7</v>
      </c>
    </row>
    <row r="30" spans="1:9" x14ac:dyDescent="0.3">
      <c r="A30" t="s">
        <v>8</v>
      </c>
      <c r="B30" t="s">
        <v>67</v>
      </c>
      <c r="C30" t="s">
        <v>24</v>
      </c>
      <c r="D30" s="3">
        <v>4813</v>
      </c>
      <c r="E30" s="4">
        <v>110.68181818181819</v>
      </c>
      <c r="F30" s="4">
        <v>110.67171717171718</v>
      </c>
      <c r="G30" s="5">
        <v>0</v>
      </c>
      <c r="H30" s="5">
        <v>81.675467171717173</v>
      </c>
      <c r="I30" s="5">
        <v>35.5</v>
      </c>
    </row>
    <row r="31" spans="1:9" x14ac:dyDescent="0.3">
      <c r="A31" t="s">
        <v>56</v>
      </c>
      <c r="B31" t="s">
        <v>68</v>
      </c>
      <c r="C31" t="s">
        <v>69</v>
      </c>
      <c r="D31" s="3">
        <v>32857</v>
      </c>
      <c r="E31" s="4">
        <v>84.795959595959602</v>
      </c>
      <c r="F31" s="4">
        <v>81.732828282828279</v>
      </c>
      <c r="G31" s="5">
        <v>3.7</v>
      </c>
      <c r="H31" s="5">
        <v>64.172121212121212</v>
      </c>
      <c r="I31" s="5">
        <v>32.1</v>
      </c>
    </row>
    <row r="32" spans="1:9" x14ac:dyDescent="0.3">
      <c r="A32" t="s">
        <v>29</v>
      </c>
      <c r="B32" t="s">
        <v>70</v>
      </c>
      <c r="C32" t="s">
        <v>71</v>
      </c>
      <c r="D32" s="3">
        <v>9666</v>
      </c>
      <c r="E32" s="4">
        <v>90.66477272727272</v>
      </c>
      <c r="F32" s="4">
        <v>90.816287878787875</v>
      </c>
      <c r="G32" s="5">
        <v>-0.2</v>
      </c>
      <c r="H32" s="5">
        <v>72.154595959595952</v>
      </c>
      <c r="I32" s="5">
        <v>25.7</v>
      </c>
    </row>
    <row r="33" spans="1:9" x14ac:dyDescent="0.3">
      <c r="A33" t="s">
        <v>38</v>
      </c>
      <c r="B33" t="s">
        <v>72</v>
      </c>
      <c r="C33" t="s">
        <v>18</v>
      </c>
      <c r="D33" s="3">
        <v>2551</v>
      </c>
      <c r="E33" s="4">
        <v>133.08383838383838</v>
      </c>
      <c r="F33" s="4">
        <v>127.87070707070708</v>
      </c>
      <c r="G33" s="5">
        <v>4.0999999999999996</v>
      </c>
      <c r="H33" s="5">
        <v>93.272916666666674</v>
      </c>
      <c r="I33" s="5">
        <v>42.7</v>
      </c>
    </row>
    <row r="34" spans="1:9" x14ac:dyDescent="0.3">
      <c r="A34" t="s">
        <v>26</v>
      </c>
      <c r="B34" t="s">
        <v>73</v>
      </c>
      <c r="C34" t="s">
        <v>48</v>
      </c>
      <c r="D34" s="3">
        <v>8564</v>
      </c>
      <c r="E34" s="4">
        <v>113.58535353535353</v>
      </c>
      <c r="F34" s="4">
        <v>113.73686868686869</v>
      </c>
      <c r="G34" s="5">
        <v>-0.1</v>
      </c>
      <c r="H34" s="5">
        <v>105.63996212121212</v>
      </c>
      <c r="I34" s="5">
        <v>7.5</v>
      </c>
    </row>
    <row r="35" spans="1:9" x14ac:dyDescent="0.3">
      <c r="A35" t="s">
        <v>56</v>
      </c>
      <c r="B35" t="s">
        <v>74</v>
      </c>
      <c r="C35" t="s">
        <v>48</v>
      </c>
      <c r="D35" s="3">
        <v>28690</v>
      </c>
      <c r="E35" s="4">
        <v>82.164141414141412</v>
      </c>
      <c r="F35" s="4">
        <v>82.315656565656568</v>
      </c>
      <c r="G35" s="5">
        <v>-0.2</v>
      </c>
      <c r="H35" s="5">
        <v>64.853484848484854</v>
      </c>
      <c r="I35" s="5">
        <v>26.7</v>
      </c>
    </row>
    <row r="36" spans="1:9" x14ac:dyDescent="0.3">
      <c r="A36" t="s">
        <v>16</v>
      </c>
      <c r="B36" t="s">
        <v>75</v>
      </c>
      <c r="C36" t="s">
        <v>76</v>
      </c>
      <c r="D36" s="3">
        <v>17753</v>
      </c>
      <c r="E36" s="4">
        <v>71.111111111111114</v>
      </c>
      <c r="F36" s="4">
        <v>62.922979797979799</v>
      </c>
      <c r="G36" s="5">
        <v>13</v>
      </c>
      <c r="H36" s="5">
        <v>55.491161616161619</v>
      </c>
      <c r="I36" s="5">
        <v>28.1</v>
      </c>
    </row>
    <row r="37" spans="1:9" x14ac:dyDescent="0.3">
      <c r="A37" t="s">
        <v>49</v>
      </c>
      <c r="B37" t="s">
        <v>77</v>
      </c>
      <c r="C37" t="s">
        <v>78</v>
      </c>
      <c r="D37" s="3">
        <v>9445</v>
      </c>
      <c r="E37" s="4">
        <v>91.199494949494948</v>
      </c>
      <c r="F37" s="4">
        <v>96.287878787878782</v>
      </c>
      <c r="G37" s="5">
        <v>-5.3</v>
      </c>
      <c r="H37" s="5">
        <v>84.145202020202021</v>
      </c>
      <c r="I37" s="5">
        <v>8.4</v>
      </c>
    </row>
    <row r="38" spans="1:9" x14ac:dyDescent="0.3">
      <c r="A38" t="s">
        <v>79</v>
      </c>
      <c r="B38" t="s">
        <v>80</v>
      </c>
      <c r="C38" t="s">
        <v>69</v>
      </c>
      <c r="D38" s="3">
        <v>45287</v>
      </c>
      <c r="E38" s="4">
        <v>84.795959595959602</v>
      </c>
      <c r="F38" s="4">
        <v>81.732828282828279</v>
      </c>
      <c r="G38" s="5">
        <v>3.7</v>
      </c>
      <c r="H38" s="5">
        <v>64.163371212121206</v>
      </c>
      <c r="I38" s="5">
        <v>32.200000000000003</v>
      </c>
    </row>
    <row r="39" spans="1:9" x14ac:dyDescent="0.3">
      <c r="A39" t="s">
        <v>81</v>
      </c>
      <c r="B39" t="s">
        <v>82</v>
      </c>
      <c r="C39" t="s">
        <v>83</v>
      </c>
      <c r="D39" s="3">
        <v>106859</v>
      </c>
      <c r="E39" s="4">
        <v>75.606186868686862</v>
      </c>
      <c r="F39" s="4">
        <v>68.517929292929281</v>
      </c>
      <c r="G39" s="5">
        <v>10.3</v>
      </c>
      <c r="H39" s="5">
        <v>50.149494949494951</v>
      </c>
      <c r="I39" s="5">
        <v>50.8</v>
      </c>
    </row>
    <row r="40" spans="1:9" x14ac:dyDescent="0.3">
      <c r="A40" t="s">
        <v>40</v>
      </c>
      <c r="B40" t="s">
        <v>84</v>
      </c>
      <c r="C40" t="s">
        <v>85</v>
      </c>
      <c r="D40" s="3">
        <v>33793</v>
      </c>
      <c r="E40" s="4">
        <v>119.77020202020202</v>
      </c>
      <c r="F40" s="4">
        <v>107.11111111111111</v>
      </c>
      <c r="G40" s="5">
        <v>11.8</v>
      </c>
      <c r="H40" s="5">
        <v>86.609810606060606</v>
      </c>
      <c r="I40" s="5">
        <v>38.299999999999997</v>
      </c>
    </row>
    <row r="41" spans="1:9" x14ac:dyDescent="0.3">
      <c r="A41" t="s">
        <v>8</v>
      </c>
      <c r="B41" t="s">
        <v>86</v>
      </c>
      <c r="C41" t="s">
        <v>87</v>
      </c>
      <c r="D41" s="3">
        <v>5654</v>
      </c>
      <c r="E41" s="4">
        <v>97.828282828282838</v>
      </c>
      <c r="F41" s="4">
        <v>97.979797979797993</v>
      </c>
      <c r="G41" s="5">
        <v>-0.2</v>
      </c>
      <c r="H41" s="5">
        <v>90.508838383838395</v>
      </c>
      <c r="I41" s="5">
        <v>8.1</v>
      </c>
    </row>
    <row r="42" spans="1:9" x14ac:dyDescent="0.3">
      <c r="A42" t="s">
        <v>19</v>
      </c>
      <c r="B42" t="s">
        <v>88</v>
      </c>
      <c r="C42" t="s">
        <v>89</v>
      </c>
      <c r="D42" s="3">
        <v>13391</v>
      </c>
      <c r="E42" s="4">
        <v>85.116161616161619</v>
      </c>
      <c r="F42" s="4">
        <v>84.148989898989896</v>
      </c>
      <c r="G42" s="5">
        <v>1.1000000000000001</v>
      </c>
      <c r="H42" s="5">
        <v>67.970946969696968</v>
      </c>
      <c r="I42" s="5">
        <v>25.2</v>
      </c>
    </row>
    <row r="43" spans="1:9" x14ac:dyDescent="0.3">
      <c r="A43" t="s">
        <v>90</v>
      </c>
      <c r="B43" t="s">
        <v>91</v>
      </c>
      <c r="C43" t="s">
        <v>92</v>
      </c>
      <c r="D43" s="3">
        <v>45367</v>
      </c>
      <c r="E43" s="4">
        <v>69.421717171717177</v>
      </c>
      <c r="F43" s="4">
        <v>69.573232323232332</v>
      </c>
      <c r="G43" s="5">
        <v>-0.2</v>
      </c>
      <c r="H43" s="5">
        <v>52.325757575757578</v>
      </c>
      <c r="I43" s="5">
        <v>32.700000000000003</v>
      </c>
    </row>
    <row r="44" spans="1:9" x14ac:dyDescent="0.3">
      <c r="A44" t="s">
        <v>8</v>
      </c>
      <c r="B44" t="s">
        <v>93</v>
      </c>
      <c r="C44" t="s">
        <v>94</v>
      </c>
      <c r="D44" s="3">
        <v>33246</v>
      </c>
      <c r="E44" s="4">
        <v>105.86401515151515</v>
      </c>
      <c r="F44" s="4">
        <v>106.09949494949495</v>
      </c>
      <c r="G44" s="5">
        <v>-0.2</v>
      </c>
      <c r="H44" s="5">
        <v>71.323421717171726</v>
      </c>
      <c r="I44" s="5">
        <v>48.4</v>
      </c>
    </row>
    <row r="45" spans="1:9" x14ac:dyDescent="0.3">
      <c r="A45" t="s">
        <v>31</v>
      </c>
      <c r="B45" t="s">
        <v>95</v>
      </c>
      <c r="C45" t="s">
        <v>96</v>
      </c>
      <c r="D45" s="3">
        <v>59406</v>
      </c>
      <c r="E45" s="4">
        <v>75.671717171717162</v>
      </c>
      <c r="F45" s="4">
        <v>75.702020202020194</v>
      </c>
      <c r="G45" s="5">
        <v>0</v>
      </c>
      <c r="H45" s="5">
        <v>68.015151515151516</v>
      </c>
      <c r="I45" s="5">
        <v>11.3</v>
      </c>
    </row>
    <row r="46" spans="1:9" x14ac:dyDescent="0.3">
      <c r="A46" t="s">
        <v>26</v>
      </c>
      <c r="B46" t="s">
        <v>97</v>
      </c>
      <c r="C46" t="s">
        <v>98</v>
      </c>
      <c r="D46" s="3">
        <v>10644</v>
      </c>
      <c r="E46" s="4">
        <v>80.203282828282823</v>
      </c>
      <c r="F46" s="4">
        <v>80.354797979797979</v>
      </c>
      <c r="G46" s="5">
        <v>-0.2</v>
      </c>
      <c r="H46" s="5">
        <v>73.818181818181827</v>
      </c>
      <c r="I46" s="5">
        <v>8.6</v>
      </c>
    </row>
    <row r="47" spans="1:9" x14ac:dyDescent="0.3">
      <c r="A47" t="s">
        <v>58</v>
      </c>
      <c r="B47" t="s">
        <v>99</v>
      </c>
      <c r="C47" t="s">
        <v>24</v>
      </c>
      <c r="D47" s="3">
        <v>21912</v>
      </c>
      <c r="E47" s="4">
        <v>110.68181818181819</v>
      </c>
      <c r="F47" s="4">
        <v>110.67171717171718</v>
      </c>
      <c r="G47" s="5">
        <v>0</v>
      </c>
      <c r="H47" s="5">
        <v>81.714217171717181</v>
      </c>
      <c r="I47" s="5">
        <v>35.4</v>
      </c>
    </row>
    <row r="48" spans="1:9" x14ac:dyDescent="0.3">
      <c r="A48" t="s">
        <v>81</v>
      </c>
      <c r="B48" t="s">
        <v>100</v>
      </c>
      <c r="C48" t="s">
        <v>24</v>
      </c>
      <c r="D48" s="3">
        <v>16585</v>
      </c>
      <c r="E48" s="4">
        <v>110.68181818181819</v>
      </c>
      <c r="F48" s="4">
        <v>110.67171717171718</v>
      </c>
      <c r="G48" s="5">
        <v>0</v>
      </c>
      <c r="H48" s="5">
        <v>81.721717171717188</v>
      </c>
      <c r="I48" s="5">
        <v>35.4</v>
      </c>
    </row>
    <row r="49" spans="1:9" x14ac:dyDescent="0.3">
      <c r="A49" t="s">
        <v>26</v>
      </c>
      <c r="B49" t="s">
        <v>101</v>
      </c>
      <c r="C49" t="s">
        <v>48</v>
      </c>
      <c r="D49" s="3">
        <v>11499</v>
      </c>
      <c r="E49" s="4">
        <v>113.58535353535353</v>
      </c>
      <c r="F49" s="4">
        <v>113.73686868686869</v>
      </c>
      <c r="G49" s="5">
        <v>-0.1</v>
      </c>
      <c r="H49" s="5">
        <v>105.62371212121212</v>
      </c>
      <c r="I49" s="5">
        <v>7.5</v>
      </c>
    </row>
    <row r="50" spans="1:9" x14ac:dyDescent="0.3">
      <c r="A50" t="s">
        <v>8</v>
      </c>
      <c r="B50" t="s">
        <v>102</v>
      </c>
      <c r="C50" t="s">
        <v>24</v>
      </c>
      <c r="D50" s="3">
        <v>6637</v>
      </c>
      <c r="E50" s="4">
        <v>110.68181818181819</v>
      </c>
      <c r="F50" s="4">
        <v>110.67171717171718</v>
      </c>
      <c r="G50" s="5">
        <v>0</v>
      </c>
      <c r="H50" s="5">
        <v>81.681717171717168</v>
      </c>
      <c r="I50" s="5">
        <v>35.5</v>
      </c>
    </row>
    <row r="51" spans="1:9" x14ac:dyDescent="0.3">
      <c r="A51" t="s">
        <v>31</v>
      </c>
      <c r="B51" t="s">
        <v>103</v>
      </c>
      <c r="C51" t="s">
        <v>104</v>
      </c>
      <c r="D51" s="3">
        <v>10304</v>
      </c>
      <c r="E51" s="4">
        <v>93.627525252525245</v>
      </c>
      <c r="F51" s="4">
        <v>90.112373737373744</v>
      </c>
      <c r="G51" s="5">
        <v>3.9</v>
      </c>
      <c r="H51" s="5">
        <v>76.473472222222213</v>
      </c>
      <c r="I51" s="5">
        <v>22.4</v>
      </c>
    </row>
    <row r="52" spans="1:9" x14ac:dyDescent="0.3">
      <c r="A52" t="s">
        <v>16</v>
      </c>
      <c r="B52" t="s">
        <v>105</v>
      </c>
      <c r="C52" t="s">
        <v>106</v>
      </c>
      <c r="D52" s="3">
        <v>29963</v>
      </c>
      <c r="E52" s="4">
        <v>78.295454545454547</v>
      </c>
      <c r="F52" s="4">
        <v>76.375757575757575</v>
      </c>
      <c r="G52" s="5">
        <v>2.5</v>
      </c>
      <c r="H52" s="5">
        <v>73.209090909090904</v>
      </c>
      <c r="I52" s="5">
        <v>6.9</v>
      </c>
    </row>
    <row r="53" spans="1:9" x14ac:dyDescent="0.3">
      <c r="A53" t="s">
        <v>81</v>
      </c>
      <c r="B53" t="s">
        <v>107</v>
      </c>
      <c r="C53" t="s">
        <v>24</v>
      </c>
      <c r="D53" s="3">
        <v>11365</v>
      </c>
      <c r="E53" s="4">
        <v>110.68181818181819</v>
      </c>
      <c r="F53" s="4">
        <v>110.67171717171718</v>
      </c>
      <c r="G53" s="5">
        <v>0</v>
      </c>
      <c r="H53" s="5">
        <v>81.676717171717172</v>
      </c>
      <c r="I53" s="5">
        <v>35.5</v>
      </c>
    </row>
    <row r="54" spans="1:9" x14ac:dyDescent="0.3">
      <c r="A54" t="s">
        <v>16</v>
      </c>
      <c r="B54" t="s">
        <v>108</v>
      </c>
      <c r="C54" t="s">
        <v>18</v>
      </c>
      <c r="D54" s="3">
        <v>9712</v>
      </c>
      <c r="E54" s="4">
        <v>106.34898989898988</v>
      </c>
      <c r="F54" s="4">
        <v>119.5979797979798</v>
      </c>
      <c r="G54" s="5">
        <v>-11.1</v>
      </c>
      <c r="H54" s="5">
        <v>86.348939393939403</v>
      </c>
      <c r="I54" s="5">
        <v>23.2</v>
      </c>
    </row>
    <row r="55" spans="1:9" x14ac:dyDescent="0.3">
      <c r="A55" t="s">
        <v>109</v>
      </c>
      <c r="B55" t="s">
        <v>109</v>
      </c>
      <c r="C55" t="s">
        <v>110</v>
      </c>
      <c r="D55" s="3">
        <v>59686</v>
      </c>
      <c r="E55" s="4">
        <v>100.91414141414141</v>
      </c>
      <c r="F55" s="4">
        <v>95.722222222222229</v>
      </c>
      <c r="G55" s="5">
        <v>5.4</v>
      </c>
      <c r="H55" s="5">
        <v>69.454545454545453</v>
      </c>
      <c r="I55" s="5">
        <v>45.3</v>
      </c>
    </row>
    <row r="56" spans="1:9" x14ac:dyDescent="0.3">
      <c r="A56" t="s">
        <v>26</v>
      </c>
      <c r="B56" t="s">
        <v>111</v>
      </c>
      <c r="C56" t="s">
        <v>48</v>
      </c>
      <c r="D56" s="3">
        <v>9047</v>
      </c>
      <c r="E56" s="4">
        <v>113.58535353535353</v>
      </c>
      <c r="F56" s="4">
        <v>113.73686868686869</v>
      </c>
      <c r="G56" s="5">
        <v>-0.1</v>
      </c>
      <c r="H56" s="5">
        <v>105.63496212121211</v>
      </c>
      <c r="I56" s="5">
        <v>7.5</v>
      </c>
    </row>
    <row r="57" spans="1:9" x14ac:dyDescent="0.3">
      <c r="A57" t="s">
        <v>8</v>
      </c>
      <c r="B57" t="s">
        <v>112</v>
      </c>
      <c r="C57" t="s">
        <v>113</v>
      </c>
      <c r="D57" s="3">
        <v>5693</v>
      </c>
      <c r="E57" s="4">
        <v>89.845959595959584</v>
      </c>
      <c r="F57" s="4">
        <v>89.107323232323239</v>
      </c>
      <c r="G57" s="5">
        <v>0.8</v>
      </c>
      <c r="H57" s="5">
        <v>82.492424242424249</v>
      </c>
      <c r="I57" s="5">
        <v>8.9</v>
      </c>
    </row>
    <row r="58" spans="1:9" x14ac:dyDescent="0.3">
      <c r="A58" t="s">
        <v>8</v>
      </c>
      <c r="B58" t="s">
        <v>114</v>
      </c>
      <c r="C58" t="s">
        <v>48</v>
      </c>
      <c r="D58" s="3">
        <v>5280</v>
      </c>
      <c r="E58" s="4">
        <v>113.58535353535353</v>
      </c>
      <c r="F58" s="4">
        <v>113.73686868686869</v>
      </c>
      <c r="G58" s="5">
        <v>-0.1</v>
      </c>
      <c r="H58" s="5">
        <v>105.63621212121213</v>
      </c>
      <c r="I58" s="5">
        <v>7.5</v>
      </c>
    </row>
    <row r="59" spans="1:9" x14ac:dyDescent="0.3">
      <c r="A59" t="s">
        <v>22</v>
      </c>
      <c r="B59" t="s">
        <v>115</v>
      </c>
      <c r="C59" t="s">
        <v>24</v>
      </c>
      <c r="D59" s="3">
        <v>17529</v>
      </c>
      <c r="E59" s="4">
        <v>118.87373737373737</v>
      </c>
      <c r="F59" s="4">
        <v>118.86363636363637</v>
      </c>
      <c r="G59" s="5">
        <v>0</v>
      </c>
      <c r="H59" s="5">
        <v>87.241123737373726</v>
      </c>
      <c r="I59" s="5">
        <v>36.299999999999997</v>
      </c>
    </row>
    <row r="60" spans="1:9" x14ac:dyDescent="0.3">
      <c r="A60" t="s">
        <v>46</v>
      </c>
      <c r="B60" t="s">
        <v>116</v>
      </c>
      <c r="C60" t="s">
        <v>117</v>
      </c>
      <c r="D60" s="3">
        <v>102418</v>
      </c>
      <c r="E60" s="4">
        <v>71.161616161616166</v>
      </c>
      <c r="F60" s="4">
        <v>69.457070707070699</v>
      </c>
      <c r="G60" s="5">
        <v>2.5</v>
      </c>
      <c r="H60" s="5">
        <v>64.536616161616152</v>
      </c>
      <c r="I60" s="5">
        <v>10.3</v>
      </c>
    </row>
    <row r="61" spans="1:9" x14ac:dyDescent="0.3">
      <c r="A61" t="s">
        <v>8</v>
      </c>
      <c r="B61" t="s">
        <v>118</v>
      </c>
      <c r="C61" t="s">
        <v>119</v>
      </c>
      <c r="D61" s="3">
        <v>579281</v>
      </c>
      <c r="E61" s="4">
        <v>66.212171717171728</v>
      </c>
      <c r="F61" s="4">
        <v>62.895681818181814</v>
      </c>
      <c r="G61" s="5">
        <v>5.3</v>
      </c>
      <c r="H61" s="5">
        <v>55.714646464646471</v>
      </c>
      <c r="I61" s="5">
        <v>18.8</v>
      </c>
    </row>
    <row r="62" spans="1:9" x14ac:dyDescent="0.3">
      <c r="A62" t="s">
        <v>8</v>
      </c>
      <c r="B62" t="s">
        <v>120</v>
      </c>
      <c r="C62" t="s">
        <v>121</v>
      </c>
      <c r="D62" s="3">
        <v>13207</v>
      </c>
      <c r="E62" s="4">
        <v>83.758838383838395</v>
      </c>
      <c r="F62" s="4">
        <v>81.623737373737384</v>
      </c>
      <c r="G62" s="5">
        <v>2.6</v>
      </c>
      <c r="H62" s="5">
        <v>68.50126262626263</v>
      </c>
      <c r="I62" s="5">
        <v>22.3</v>
      </c>
    </row>
    <row r="63" spans="1:9" x14ac:dyDescent="0.3">
      <c r="A63" t="s">
        <v>16</v>
      </c>
      <c r="B63" t="s">
        <v>122</v>
      </c>
      <c r="C63" t="s">
        <v>123</v>
      </c>
      <c r="D63" s="3">
        <v>12433</v>
      </c>
      <c r="E63" s="4">
        <v>82.586111111111109</v>
      </c>
      <c r="F63" s="4">
        <v>82.737626262626264</v>
      </c>
      <c r="G63" s="5">
        <v>-0.2</v>
      </c>
      <c r="H63" s="5">
        <v>77.811994949494945</v>
      </c>
      <c r="I63" s="5">
        <v>6.1</v>
      </c>
    </row>
    <row r="64" spans="1:9" x14ac:dyDescent="0.3">
      <c r="A64" t="s">
        <v>26</v>
      </c>
      <c r="B64" t="s">
        <v>124</v>
      </c>
      <c r="C64" t="s">
        <v>48</v>
      </c>
      <c r="D64" s="3">
        <v>11606</v>
      </c>
      <c r="E64" s="4">
        <v>113.58535353535353</v>
      </c>
      <c r="F64" s="4">
        <v>113.73686868686869</v>
      </c>
      <c r="G64" s="5">
        <v>-0.1</v>
      </c>
      <c r="H64" s="5">
        <v>105.62496212121212</v>
      </c>
      <c r="I64" s="5">
        <v>7.5</v>
      </c>
    </row>
    <row r="65" spans="1:9" x14ac:dyDescent="0.3">
      <c r="A65" t="s">
        <v>29</v>
      </c>
      <c r="B65" t="s">
        <v>125</v>
      </c>
      <c r="C65" t="s">
        <v>18</v>
      </c>
      <c r="D65" s="3">
        <v>15932</v>
      </c>
      <c r="E65" s="4">
        <v>106.34898989898988</v>
      </c>
      <c r="F65" s="4">
        <v>119.5979797979798</v>
      </c>
      <c r="G65" s="5">
        <v>-11.1</v>
      </c>
      <c r="H65" s="5">
        <v>86.377689393939391</v>
      </c>
      <c r="I65" s="5">
        <v>23.1</v>
      </c>
    </row>
    <row r="66" spans="1:9" x14ac:dyDescent="0.3">
      <c r="A66" t="s">
        <v>19</v>
      </c>
      <c r="B66" t="s">
        <v>126</v>
      </c>
      <c r="C66" t="s">
        <v>21</v>
      </c>
      <c r="D66" s="3">
        <v>16346</v>
      </c>
      <c r="E66" s="4">
        <v>69.338383838383834</v>
      </c>
      <c r="F66" s="4">
        <v>64.978535353535364</v>
      </c>
      <c r="G66" s="5">
        <v>6.7</v>
      </c>
      <c r="H66" s="5">
        <v>55.141363636363636</v>
      </c>
      <c r="I66" s="5">
        <v>25.7</v>
      </c>
    </row>
    <row r="67" spans="1:9" x14ac:dyDescent="0.3">
      <c r="A67" t="s">
        <v>90</v>
      </c>
      <c r="B67" t="s">
        <v>127</v>
      </c>
      <c r="C67" t="s">
        <v>128</v>
      </c>
      <c r="D67" s="3">
        <v>102767</v>
      </c>
      <c r="E67" s="4">
        <v>60.465909090909093</v>
      </c>
      <c r="F67" s="4">
        <v>60.617424242424242</v>
      </c>
      <c r="G67" s="5">
        <v>-0.2</v>
      </c>
      <c r="H67" s="5">
        <v>55.161616161616166</v>
      </c>
      <c r="I67" s="5">
        <v>9.6</v>
      </c>
    </row>
    <row r="68" spans="1:9" x14ac:dyDescent="0.3">
      <c r="A68" t="s">
        <v>26</v>
      </c>
      <c r="B68" t="s">
        <v>129</v>
      </c>
      <c r="C68" t="s">
        <v>48</v>
      </c>
      <c r="D68" s="3">
        <v>16568</v>
      </c>
      <c r="E68" s="4">
        <v>113.58535353535353</v>
      </c>
      <c r="F68" s="4">
        <v>113.73686868686869</v>
      </c>
      <c r="G68" s="5">
        <v>-0.1</v>
      </c>
      <c r="H68" s="5">
        <v>105.62246212121212</v>
      </c>
      <c r="I68" s="5">
        <v>7.5</v>
      </c>
    </row>
    <row r="69" spans="1:9" x14ac:dyDescent="0.3">
      <c r="A69" t="s">
        <v>56</v>
      </c>
      <c r="B69" t="s">
        <v>130</v>
      </c>
      <c r="C69" t="s">
        <v>24</v>
      </c>
      <c r="D69" s="3">
        <v>92095</v>
      </c>
      <c r="E69" s="4">
        <v>110.68181818181819</v>
      </c>
      <c r="F69" s="4">
        <v>110.67171717171718</v>
      </c>
      <c r="G69" s="5">
        <v>0</v>
      </c>
      <c r="H69" s="5">
        <v>81.682967171717166</v>
      </c>
      <c r="I69" s="5">
        <v>35.5</v>
      </c>
    </row>
    <row r="70" spans="1:9" x14ac:dyDescent="0.3">
      <c r="A70" t="s">
        <v>22</v>
      </c>
      <c r="B70" t="s">
        <v>131</v>
      </c>
      <c r="C70" t="s">
        <v>24</v>
      </c>
      <c r="D70" s="3">
        <v>9685</v>
      </c>
      <c r="E70" s="4">
        <v>118.87373737373737</v>
      </c>
      <c r="F70" s="4">
        <v>118.86363636363637</v>
      </c>
      <c r="G70" s="5">
        <v>0</v>
      </c>
      <c r="H70" s="5">
        <v>87.24237373737374</v>
      </c>
      <c r="I70" s="5">
        <v>36.299999999999997</v>
      </c>
    </row>
    <row r="71" spans="1:9" x14ac:dyDescent="0.3">
      <c r="A71" t="s">
        <v>79</v>
      </c>
      <c r="B71" t="s">
        <v>132</v>
      </c>
      <c r="C71" t="s">
        <v>133</v>
      </c>
      <c r="D71" s="3">
        <v>14047</v>
      </c>
      <c r="E71" s="4">
        <v>86.115540824915811</v>
      </c>
      <c r="F71" s="4">
        <v>75.640793350168352</v>
      </c>
      <c r="G71" s="5">
        <v>13.8</v>
      </c>
      <c r="H71" s="5">
        <v>67.078884680134692</v>
      </c>
      <c r="I71" s="5">
        <v>28.4</v>
      </c>
    </row>
    <row r="72" spans="1:9" x14ac:dyDescent="0.3">
      <c r="A72" t="s">
        <v>31</v>
      </c>
      <c r="B72" t="s">
        <v>134</v>
      </c>
      <c r="C72" t="s">
        <v>135</v>
      </c>
      <c r="D72" s="3">
        <v>15491</v>
      </c>
      <c r="E72" s="4">
        <v>75.826767676767687</v>
      </c>
      <c r="F72" s="4">
        <v>71.814141414141403</v>
      </c>
      <c r="G72" s="5">
        <v>5.6</v>
      </c>
      <c r="H72" s="5">
        <v>61.788888888888891</v>
      </c>
      <c r="I72" s="5">
        <v>22.7</v>
      </c>
    </row>
    <row r="73" spans="1:9" x14ac:dyDescent="0.3">
      <c r="A73" t="s">
        <v>40</v>
      </c>
      <c r="B73" t="s">
        <v>136</v>
      </c>
      <c r="C73" t="s">
        <v>42</v>
      </c>
      <c r="D73" s="3">
        <v>147734</v>
      </c>
      <c r="E73" s="4">
        <v>74.055555555555557</v>
      </c>
      <c r="F73" s="4">
        <v>75.823232323232318</v>
      </c>
      <c r="G73" s="5">
        <v>-2.2999999999999998</v>
      </c>
      <c r="H73" s="5">
        <v>62.383838383838388</v>
      </c>
      <c r="I73" s="5">
        <v>18.7</v>
      </c>
    </row>
    <row r="74" spans="1:9" x14ac:dyDescent="0.3">
      <c r="A74" t="s">
        <v>8</v>
      </c>
      <c r="B74" t="s">
        <v>137</v>
      </c>
      <c r="C74" t="s">
        <v>138</v>
      </c>
      <c r="D74" s="3">
        <v>9464</v>
      </c>
      <c r="E74" s="4">
        <v>67.436868686868678</v>
      </c>
      <c r="F74" s="4">
        <v>66.338383838383834</v>
      </c>
      <c r="G74" s="5">
        <v>1.7</v>
      </c>
      <c r="H74" s="5">
        <v>63.621212121212125</v>
      </c>
      <c r="I74" s="5">
        <v>6</v>
      </c>
    </row>
    <row r="75" spans="1:9" x14ac:dyDescent="0.3">
      <c r="A75" t="s">
        <v>8</v>
      </c>
      <c r="B75" t="s">
        <v>139</v>
      </c>
      <c r="C75" t="s">
        <v>140</v>
      </c>
      <c r="D75" s="3">
        <v>9210</v>
      </c>
      <c r="E75" s="4">
        <v>65.52272727272728</v>
      </c>
      <c r="F75" s="4">
        <v>64.191919191919183</v>
      </c>
      <c r="G75" s="5">
        <v>2.1</v>
      </c>
      <c r="H75" s="5">
        <v>57.879861111111111</v>
      </c>
      <c r="I75" s="5">
        <v>13.2</v>
      </c>
    </row>
    <row r="76" spans="1:9" x14ac:dyDescent="0.3">
      <c r="A76" t="s">
        <v>46</v>
      </c>
      <c r="B76" t="s">
        <v>141</v>
      </c>
      <c r="C76" t="s">
        <v>142</v>
      </c>
      <c r="D76" s="3">
        <v>9588</v>
      </c>
      <c r="E76" s="4">
        <v>85.676767676767668</v>
      </c>
      <c r="F76" s="4">
        <v>83.006313131313121</v>
      </c>
      <c r="G76" s="5">
        <v>3.2</v>
      </c>
      <c r="H76" s="5">
        <v>76.76136363636364</v>
      </c>
      <c r="I76" s="5">
        <v>11.6</v>
      </c>
    </row>
    <row r="77" spans="1:9" x14ac:dyDescent="0.3">
      <c r="A77" t="s">
        <v>56</v>
      </c>
      <c r="B77" t="s">
        <v>143</v>
      </c>
      <c r="C77" t="s">
        <v>24</v>
      </c>
      <c r="D77" s="3">
        <v>112848</v>
      </c>
      <c r="E77" s="4">
        <v>110.68181818181819</v>
      </c>
      <c r="F77" s="4">
        <v>110.67171717171718</v>
      </c>
      <c r="G77" s="5">
        <v>0</v>
      </c>
      <c r="H77" s="5">
        <v>81.684217171717179</v>
      </c>
      <c r="I77" s="5">
        <v>35.5</v>
      </c>
    </row>
    <row r="78" spans="1:9" x14ac:dyDescent="0.3">
      <c r="A78" t="s">
        <v>46</v>
      </c>
      <c r="B78" t="s">
        <v>144</v>
      </c>
      <c r="C78" t="s">
        <v>48</v>
      </c>
      <c r="D78" s="3">
        <v>37607</v>
      </c>
      <c r="E78" s="4">
        <v>92.504292929292916</v>
      </c>
      <c r="F78" s="4">
        <v>92.655808080808072</v>
      </c>
      <c r="G78" s="5">
        <v>-0.2</v>
      </c>
      <c r="H78" s="5">
        <v>81.288308080808079</v>
      </c>
      <c r="I78" s="5">
        <v>13.8</v>
      </c>
    </row>
    <row r="79" spans="1:9" x14ac:dyDescent="0.3">
      <c r="A79" t="s">
        <v>49</v>
      </c>
      <c r="B79" t="s">
        <v>145</v>
      </c>
      <c r="C79" t="s">
        <v>18</v>
      </c>
      <c r="D79" s="3">
        <v>14224</v>
      </c>
      <c r="E79" s="4">
        <v>106.34898989898988</v>
      </c>
      <c r="F79" s="4">
        <v>119.5979797979798</v>
      </c>
      <c r="G79" s="5">
        <v>-11.1</v>
      </c>
      <c r="H79" s="5">
        <v>86.350189393939388</v>
      </c>
      <c r="I79" s="5">
        <v>23.2</v>
      </c>
    </row>
    <row r="80" spans="1:9" x14ac:dyDescent="0.3">
      <c r="A80" t="s">
        <v>90</v>
      </c>
      <c r="B80" t="s">
        <v>146</v>
      </c>
      <c r="C80" t="s">
        <v>18</v>
      </c>
      <c r="D80" s="3">
        <v>10815</v>
      </c>
      <c r="E80" s="4">
        <v>106.34898989898988</v>
      </c>
      <c r="F80" s="4">
        <v>119.5979797979798</v>
      </c>
      <c r="G80" s="5">
        <v>-11.1</v>
      </c>
      <c r="H80" s="5">
        <v>86.382689393939401</v>
      </c>
      <c r="I80" s="5">
        <v>23.1</v>
      </c>
    </row>
    <row r="81" spans="1:9" x14ac:dyDescent="0.3">
      <c r="A81" t="s">
        <v>79</v>
      </c>
      <c r="B81" t="s">
        <v>147</v>
      </c>
      <c r="C81" t="s">
        <v>69</v>
      </c>
      <c r="D81" s="3">
        <v>21934</v>
      </c>
      <c r="E81" s="4">
        <v>84.795959595959602</v>
      </c>
      <c r="F81" s="4">
        <v>81.732828282828279</v>
      </c>
      <c r="G81" s="5">
        <v>3.7</v>
      </c>
      <c r="H81" s="5">
        <v>64.164621212121219</v>
      </c>
      <c r="I81" s="5">
        <v>32.200000000000003</v>
      </c>
    </row>
    <row r="82" spans="1:9" x14ac:dyDescent="0.3">
      <c r="A82" t="s">
        <v>29</v>
      </c>
      <c r="B82" t="s">
        <v>148</v>
      </c>
      <c r="C82" t="s">
        <v>48</v>
      </c>
      <c r="D82" s="3">
        <v>7013</v>
      </c>
      <c r="E82" s="4">
        <v>113.58535353535353</v>
      </c>
      <c r="F82" s="4">
        <v>113.73686868686869</v>
      </c>
      <c r="G82" s="5">
        <v>-0.1</v>
      </c>
      <c r="H82" s="5">
        <v>105.63371212121213</v>
      </c>
      <c r="I82" s="5">
        <v>7.5</v>
      </c>
    </row>
    <row r="83" spans="1:9" x14ac:dyDescent="0.3">
      <c r="A83" t="s">
        <v>35</v>
      </c>
      <c r="B83" t="s">
        <v>149</v>
      </c>
      <c r="C83" t="s">
        <v>63</v>
      </c>
      <c r="D83" s="3">
        <v>10090</v>
      </c>
      <c r="E83" s="4">
        <v>138.70202020202021</v>
      </c>
      <c r="F83" s="4">
        <v>138.85353535353534</v>
      </c>
      <c r="G83" s="5">
        <v>-0.1</v>
      </c>
      <c r="H83" s="5">
        <v>104.89266414141414</v>
      </c>
      <c r="I83" s="5">
        <v>32.200000000000003</v>
      </c>
    </row>
    <row r="84" spans="1:9" x14ac:dyDescent="0.3">
      <c r="A84" t="s">
        <v>150</v>
      </c>
      <c r="B84" t="s">
        <v>151</v>
      </c>
      <c r="C84" t="s">
        <v>152</v>
      </c>
      <c r="D84" s="3">
        <v>25183</v>
      </c>
      <c r="E84" s="4">
        <v>72.568181818181827</v>
      </c>
      <c r="F84" s="4">
        <v>70.967171717171723</v>
      </c>
      <c r="G84" s="5">
        <v>2.2999999999999998</v>
      </c>
      <c r="H84" s="5">
        <v>62.882575757575765</v>
      </c>
      <c r="I84" s="5">
        <v>15.4</v>
      </c>
    </row>
    <row r="85" spans="1:9" x14ac:dyDescent="0.3">
      <c r="A85" t="s">
        <v>8</v>
      </c>
      <c r="B85" t="s">
        <v>153</v>
      </c>
      <c r="C85" t="s">
        <v>154</v>
      </c>
      <c r="D85" s="3">
        <v>37977</v>
      </c>
      <c r="E85" s="4">
        <v>90.718181818181819</v>
      </c>
      <c r="F85" s="4">
        <v>90.723484848484844</v>
      </c>
      <c r="G85" s="5">
        <v>0</v>
      </c>
      <c r="H85" s="5">
        <v>73.978535353535349</v>
      </c>
      <c r="I85" s="5">
        <v>22.6</v>
      </c>
    </row>
    <row r="86" spans="1:9" x14ac:dyDescent="0.3">
      <c r="A86" t="s">
        <v>40</v>
      </c>
      <c r="B86" t="s">
        <v>155</v>
      </c>
      <c r="C86" t="s">
        <v>18</v>
      </c>
      <c r="D86" s="3">
        <v>52145</v>
      </c>
      <c r="E86" s="4">
        <v>106.34898989898988</v>
      </c>
      <c r="F86" s="4">
        <v>119.5979797979798</v>
      </c>
      <c r="G86" s="5">
        <v>-11.1</v>
      </c>
      <c r="H86" s="5">
        <v>86.351439393939401</v>
      </c>
      <c r="I86" s="5">
        <v>23.2</v>
      </c>
    </row>
    <row r="87" spans="1:9" x14ac:dyDescent="0.3">
      <c r="A87" t="s">
        <v>40</v>
      </c>
      <c r="B87" t="s">
        <v>156</v>
      </c>
      <c r="C87" t="s">
        <v>157</v>
      </c>
      <c r="D87" s="3">
        <v>26942</v>
      </c>
      <c r="E87" s="4">
        <v>68.101010101010104</v>
      </c>
      <c r="F87" s="4">
        <v>67.25252525252526</v>
      </c>
      <c r="G87" s="5">
        <v>1.3</v>
      </c>
      <c r="H87" s="5">
        <v>61.156565656565654</v>
      </c>
      <c r="I87" s="5">
        <v>11.4</v>
      </c>
    </row>
    <row r="88" spans="1:9" x14ac:dyDescent="0.3">
      <c r="A88" t="s">
        <v>49</v>
      </c>
      <c r="B88" t="s">
        <v>158</v>
      </c>
      <c r="C88" t="s">
        <v>18</v>
      </c>
      <c r="D88" s="3">
        <v>5921</v>
      </c>
      <c r="E88" s="4">
        <v>106.34898989898988</v>
      </c>
      <c r="F88" s="4">
        <v>119.5979797979798</v>
      </c>
      <c r="G88" s="5">
        <v>-11.1</v>
      </c>
      <c r="H88" s="5">
        <v>86.385189393939399</v>
      </c>
      <c r="I88" s="5">
        <v>23.1</v>
      </c>
    </row>
    <row r="89" spans="1:9" x14ac:dyDescent="0.3">
      <c r="A89" t="s">
        <v>40</v>
      </c>
      <c r="B89" t="s">
        <v>159</v>
      </c>
      <c r="C89" t="s">
        <v>85</v>
      </c>
      <c r="D89" s="3">
        <v>15631</v>
      </c>
      <c r="E89" s="4">
        <v>119.77020202020202</v>
      </c>
      <c r="F89" s="4">
        <v>107.11111111111111</v>
      </c>
      <c r="G89" s="5">
        <v>11.8</v>
      </c>
      <c r="H89" s="5">
        <v>86.613560606060602</v>
      </c>
      <c r="I89" s="5">
        <v>38.299999999999997</v>
      </c>
    </row>
    <row r="90" spans="1:9" x14ac:dyDescent="0.3">
      <c r="A90" t="s">
        <v>40</v>
      </c>
      <c r="B90" t="s">
        <v>160</v>
      </c>
      <c r="C90" t="s">
        <v>85</v>
      </c>
      <c r="D90" s="3">
        <v>16713</v>
      </c>
      <c r="E90" s="4">
        <v>119.77020202020202</v>
      </c>
      <c r="F90" s="4">
        <v>107.11111111111111</v>
      </c>
      <c r="G90" s="5">
        <v>11.8</v>
      </c>
      <c r="H90" s="5">
        <v>86.606060606060595</v>
      </c>
      <c r="I90" s="5">
        <v>38.299999999999997</v>
      </c>
    </row>
    <row r="91" spans="1:9" x14ac:dyDescent="0.3">
      <c r="A91" t="s">
        <v>22</v>
      </c>
      <c r="B91" t="s">
        <v>161</v>
      </c>
      <c r="C91" t="s">
        <v>24</v>
      </c>
      <c r="D91" s="3">
        <v>4923</v>
      </c>
      <c r="E91" s="4">
        <v>118.87373737373737</v>
      </c>
      <c r="F91" s="4">
        <v>118.86363636363637</v>
      </c>
      <c r="G91" s="5">
        <v>0</v>
      </c>
      <c r="H91" s="5">
        <v>87.254873737373728</v>
      </c>
      <c r="I91" s="5">
        <v>36.200000000000003</v>
      </c>
    </row>
    <row r="92" spans="1:9" x14ac:dyDescent="0.3">
      <c r="A92" t="s">
        <v>56</v>
      </c>
      <c r="B92" t="s">
        <v>162</v>
      </c>
      <c r="C92" t="s">
        <v>69</v>
      </c>
      <c r="D92" s="3">
        <v>79990</v>
      </c>
      <c r="E92" s="4">
        <v>84.795959595959602</v>
      </c>
      <c r="F92" s="4">
        <v>81.732828282828279</v>
      </c>
      <c r="G92" s="5">
        <v>3.7</v>
      </c>
      <c r="H92" s="5">
        <v>64.165871212121203</v>
      </c>
      <c r="I92" s="5">
        <v>32.200000000000003</v>
      </c>
    </row>
    <row r="93" spans="1:9" x14ac:dyDescent="0.3">
      <c r="A93" t="s">
        <v>16</v>
      </c>
      <c r="B93" t="s">
        <v>16</v>
      </c>
      <c r="C93" t="s">
        <v>163</v>
      </c>
      <c r="D93" s="3">
        <v>141081</v>
      </c>
      <c r="E93" s="4">
        <v>57.887121212121208</v>
      </c>
      <c r="F93" s="4">
        <v>56.638131313131311</v>
      </c>
      <c r="G93" s="5">
        <v>2.2000000000000002</v>
      </c>
      <c r="H93" s="5">
        <v>53.772727272727266</v>
      </c>
      <c r="I93" s="5">
        <v>7.7</v>
      </c>
    </row>
    <row r="94" spans="1:9" x14ac:dyDescent="0.3">
      <c r="A94" t="s">
        <v>22</v>
      </c>
      <c r="B94" t="s">
        <v>164</v>
      </c>
      <c r="C94" t="s">
        <v>24</v>
      </c>
      <c r="D94" s="3">
        <v>15886</v>
      </c>
      <c r="E94" s="4">
        <v>118.87373737373737</v>
      </c>
      <c r="F94" s="4">
        <v>118.86363636363637</v>
      </c>
      <c r="G94" s="5">
        <v>0</v>
      </c>
      <c r="H94" s="5">
        <v>87.243623737373724</v>
      </c>
      <c r="I94" s="5">
        <v>36.299999999999997</v>
      </c>
    </row>
    <row r="95" spans="1:9" x14ac:dyDescent="0.3">
      <c r="A95" t="s">
        <v>49</v>
      </c>
      <c r="B95" t="s">
        <v>49</v>
      </c>
      <c r="C95" t="s">
        <v>165</v>
      </c>
      <c r="D95" s="3">
        <v>69467</v>
      </c>
      <c r="E95" s="4">
        <v>81.760101010100996</v>
      </c>
      <c r="F95" s="4">
        <v>81.790404040404042</v>
      </c>
      <c r="G95" s="5">
        <v>0</v>
      </c>
      <c r="H95" s="5">
        <v>63.87626262626263</v>
      </c>
      <c r="I95" s="5">
        <v>28</v>
      </c>
    </row>
    <row r="96" spans="1:9" x14ac:dyDescent="0.3">
      <c r="A96" t="s">
        <v>8</v>
      </c>
      <c r="B96" t="s">
        <v>166</v>
      </c>
      <c r="C96" t="s">
        <v>167</v>
      </c>
      <c r="D96" s="3">
        <v>6940</v>
      </c>
      <c r="E96" s="4">
        <v>97.693181818181813</v>
      </c>
      <c r="F96" s="4">
        <v>97.844696969696969</v>
      </c>
      <c r="G96" s="5">
        <v>-0.2</v>
      </c>
      <c r="H96" s="5">
        <v>87.37075757575758</v>
      </c>
      <c r="I96" s="5">
        <v>11.8</v>
      </c>
    </row>
    <row r="97" spans="1:9" x14ac:dyDescent="0.3">
      <c r="A97" t="s">
        <v>168</v>
      </c>
      <c r="B97" t="s">
        <v>169</v>
      </c>
      <c r="C97" t="s">
        <v>170</v>
      </c>
      <c r="D97" s="3">
        <v>32473</v>
      </c>
      <c r="E97" s="4">
        <v>79.116161616161605</v>
      </c>
      <c r="F97" s="4">
        <v>75.414141414141426</v>
      </c>
      <c r="G97" s="5">
        <v>4.9000000000000004</v>
      </c>
      <c r="H97" s="5">
        <v>59.26010101010101</v>
      </c>
      <c r="I97" s="5">
        <v>33.5</v>
      </c>
    </row>
    <row r="98" spans="1:9" x14ac:dyDescent="0.3">
      <c r="A98" t="s">
        <v>29</v>
      </c>
      <c r="B98" t="s">
        <v>171</v>
      </c>
      <c r="C98" t="s">
        <v>172</v>
      </c>
      <c r="D98" s="3">
        <v>30381</v>
      </c>
      <c r="E98" s="4">
        <v>96.876262626262644</v>
      </c>
      <c r="F98" s="4">
        <v>95.161616161616166</v>
      </c>
      <c r="G98" s="5">
        <v>1.8</v>
      </c>
      <c r="H98" s="5">
        <v>80.626262626262644</v>
      </c>
      <c r="I98" s="5">
        <v>20.2</v>
      </c>
    </row>
    <row r="99" spans="1:9" x14ac:dyDescent="0.3">
      <c r="A99" t="s">
        <v>168</v>
      </c>
      <c r="B99" t="s">
        <v>173</v>
      </c>
      <c r="C99" t="s">
        <v>174</v>
      </c>
      <c r="D99" s="3">
        <v>66622</v>
      </c>
      <c r="E99" s="4">
        <v>109.7929292929293</v>
      </c>
      <c r="F99" s="4">
        <v>109.82070707070706</v>
      </c>
      <c r="G99" s="5">
        <v>0</v>
      </c>
      <c r="H99" s="5">
        <v>82.106060606060609</v>
      </c>
      <c r="I99" s="5">
        <v>33.700000000000003</v>
      </c>
    </row>
    <row r="100" spans="1:9" x14ac:dyDescent="0.3">
      <c r="A100" t="s">
        <v>26</v>
      </c>
      <c r="B100" t="s">
        <v>175</v>
      </c>
      <c r="C100" t="s">
        <v>176</v>
      </c>
      <c r="D100" s="3">
        <v>93898</v>
      </c>
      <c r="E100" s="4">
        <v>82.232328282828291</v>
      </c>
      <c r="F100" s="4">
        <v>82.223801767676775</v>
      </c>
      <c r="G100" s="5">
        <v>0</v>
      </c>
      <c r="H100" s="5">
        <v>69.945537037037042</v>
      </c>
      <c r="I100" s="5">
        <v>17.600000000000001</v>
      </c>
    </row>
    <row r="101" spans="1:9" x14ac:dyDescent="0.3">
      <c r="A101" t="s">
        <v>81</v>
      </c>
      <c r="B101" t="s">
        <v>177</v>
      </c>
      <c r="C101" t="s">
        <v>178</v>
      </c>
      <c r="D101" s="3">
        <v>34755</v>
      </c>
      <c r="E101" s="4">
        <v>91.212121212121218</v>
      </c>
      <c r="F101" s="4">
        <v>91.404040404040416</v>
      </c>
      <c r="G101" s="5">
        <v>-0.2</v>
      </c>
      <c r="H101" s="5">
        <v>81.706060606060603</v>
      </c>
      <c r="I101" s="5">
        <v>11.6</v>
      </c>
    </row>
    <row r="102" spans="1:9" x14ac:dyDescent="0.3">
      <c r="A102" t="s">
        <v>26</v>
      </c>
      <c r="B102" t="s">
        <v>179</v>
      </c>
      <c r="C102" t="s">
        <v>48</v>
      </c>
      <c r="D102" s="3">
        <v>12087</v>
      </c>
      <c r="E102" s="4">
        <v>113.58535353535353</v>
      </c>
      <c r="F102" s="4">
        <v>113.73686868686869</v>
      </c>
      <c r="G102" s="5">
        <v>-0.1</v>
      </c>
      <c r="H102" s="5">
        <v>105.63746212121214</v>
      </c>
      <c r="I102" s="5">
        <v>7.5</v>
      </c>
    </row>
    <row r="103" spans="1:9" x14ac:dyDescent="0.3">
      <c r="A103" t="s">
        <v>58</v>
      </c>
      <c r="B103" t="s">
        <v>180</v>
      </c>
      <c r="C103" t="s">
        <v>18</v>
      </c>
      <c r="D103" s="3">
        <v>9940</v>
      </c>
      <c r="E103" s="4">
        <v>106.34898989898988</v>
      </c>
      <c r="F103" s="4">
        <v>119.5979797979798</v>
      </c>
      <c r="G103" s="5">
        <v>-11.1</v>
      </c>
      <c r="H103" s="5">
        <v>86.373939393939395</v>
      </c>
      <c r="I103" s="5">
        <v>23.1</v>
      </c>
    </row>
    <row r="104" spans="1:9" x14ac:dyDescent="0.3">
      <c r="A104" t="s">
        <v>22</v>
      </c>
      <c r="B104" t="s">
        <v>181</v>
      </c>
      <c r="C104" t="s">
        <v>24</v>
      </c>
      <c r="D104" s="3">
        <v>22867</v>
      </c>
      <c r="E104" s="4">
        <v>118.87373737373737</v>
      </c>
      <c r="F104" s="4">
        <v>118.86363636363637</v>
      </c>
      <c r="G104" s="5">
        <v>0</v>
      </c>
      <c r="H104" s="5">
        <v>87.251123737373732</v>
      </c>
      <c r="I104" s="5">
        <v>36.200000000000003</v>
      </c>
    </row>
    <row r="105" spans="1:9" x14ac:dyDescent="0.3">
      <c r="A105" t="s">
        <v>40</v>
      </c>
      <c r="B105" t="s">
        <v>182</v>
      </c>
      <c r="C105" t="s">
        <v>85</v>
      </c>
      <c r="D105" s="3">
        <v>17756</v>
      </c>
      <c r="E105" s="4">
        <v>119.77020202020202</v>
      </c>
      <c r="F105" s="4">
        <v>107.11111111111111</v>
      </c>
      <c r="G105" s="5">
        <v>11.8</v>
      </c>
      <c r="H105" s="5">
        <v>86.607310606060608</v>
      </c>
      <c r="I105" s="5">
        <v>38.299999999999997</v>
      </c>
    </row>
    <row r="106" spans="1:9" x14ac:dyDescent="0.3">
      <c r="A106" t="s">
        <v>79</v>
      </c>
      <c r="B106" t="s">
        <v>183</v>
      </c>
      <c r="C106" t="s">
        <v>24</v>
      </c>
      <c r="D106" s="3">
        <v>18835</v>
      </c>
      <c r="E106" s="4">
        <v>110.68181818181819</v>
      </c>
      <c r="F106" s="4">
        <v>110.67171717171718</v>
      </c>
      <c r="G106" s="5">
        <v>0</v>
      </c>
      <c r="H106" s="5">
        <v>81.709217171717171</v>
      </c>
      <c r="I106" s="5">
        <v>35.5</v>
      </c>
    </row>
    <row r="107" spans="1:9" x14ac:dyDescent="0.3">
      <c r="A107" t="s">
        <v>150</v>
      </c>
      <c r="B107" t="s">
        <v>184</v>
      </c>
      <c r="C107" t="s">
        <v>18</v>
      </c>
      <c r="D107" s="3">
        <v>18282</v>
      </c>
      <c r="E107" s="4">
        <v>133.08383838383838</v>
      </c>
      <c r="F107" s="4">
        <v>127.87070707070708</v>
      </c>
      <c r="G107" s="5">
        <v>4.0999999999999996</v>
      </c>
      <c r="H107" s="5">
        <v>69.374242424242425</v>
      </c>
      <c r="I107" s="5">
        <v>91.8</v>
      </c>
    </row>
    <row r="108" spans="1:9" x14ac:dyDescent="0.3">
      <c r="A108" t="s">
        <v>40</v>
      </c>
      <c r="B108" t="s">
        <v>185</v>
      </c>
      <c r="C108" t="s">
        <v>186</v>
      </c>
      <c r="D108" s="3">
        <v>85747</v>
      </c>
      <c r="E108" s="4">
        <v>79.504292929292916</v>
      </c>
      <c r="F108" s="4">
        <v>79.496212121212125</v>
      </c>
      <c r="G108" s="5">
        <v>0</v>
      </c>
      <c r="H108" s="5">
        <v>70.38510101010101</v>
      </c>
      <c r="I108" s="5">
        <v>13</v>
      </c>
    </row>
    <row r="109" spans="1:9" x14ac:dyDescent="0.3">
      <c r="A109" t="s">
        <v>26</v>
      </c>
      <c r="B109" t="s">
        <v>187</v>
      </c>
      <c r="C109" t="s">
        <v>188</v>
      </c>
      <c r="D109" s="3">
        <v>24255</v>
      </c>
      <c r="E109" s="4">
        <v>81.036527777777792</v>
      </c>
      <c r="F109" s="4">
        <v>82.515233585858581</v>
      </c>
      <c r="G109" s="5">
        <v>-1.8</v>
      </c>
      <c r="H109" s="5">
        <v>76.204545454545453</v>
      </c>
      <c r="I109" s="5">
        <v>6.3</v>
      </c>
    </row>
    <row r="110" spans="1:9" x14ac:dyDescent="0.3">
      <c r="A110" t="s">
        <v>35</v>
      </c>
      <c r="B110" t="s">
        <v>189</v>
      </c>
      <c r="C110" t="s">
        <v>190</v>
      </c>
      <c r="D110" s="3">
        <v>14966</v>
      </c>
      <c r="E110" s="4">
        <v>91.844696969696969</v>
      </c>
      <c r="F110" s="4">
        <v>91.996212121212125</v>
      </c>
      <c r="G110" s="5">
        <v>-0.2</v>
      </c>
      <c r="H110" s="5">
        <v>77.861856060606058</v>
      </c>
      <c r="I110" s="5">
        <v>18</v>
      </c>
    </row>
    <row r="111" spans="1:9" x14ac:dyDescent="0.3">
      <c r="A111" t="s">
        <v>29</v>
      </c>
      <c r="B111" t="s">
        <v>191</v>
      </c>
      <c r="C111" t="s">
        <v>18</v>
      </c>
      <c r="D111" s="3">
        <v>21738</v>
      </c>
      <c r="E111" s="4">
        <v>106.34898989898988</v>
      </c>
      <c r="F111" s="4">
        <v>119.5979797979798</v>
      </c>
      <c r="G111" s="5">
        <v>-11.1</v>
      </c>
      <c r="H111" s="5">
        <v>86.3526893939394</v>
      </c>
      <c r="I111" s="5">
        <v>23.2</v>
      </c>
    </row>
    <row r="112" spans="1:9" x14ac:dyDescent="0.3">
      <c r="A112" t="s">
        <v>90</v>
      </c>
      <c r="B112" t="s">
        <v>192</v>
      </c>
      <c r="C112" t="s">
        <v>18</v>
      </c>
      <c r="D112" s="3">
        <v>84395</v>
      </c>
      <c r="E112" s="4">
        <v>106.34898989898988</v>
      </c>
      <c r="F112" s="4">
        <v>119.5979797979798</v>
      </c>
      <c r="G112" s="5">
        <v>-11.1</v>
      </c>
      <c r="H112" s="5">
        <v>86.353939393939385</v>
      </c>
      <c r="I112" s="5">
        <v>23.2</v>
      </c>
    </row>
    <row r="113" spans="1:9" x14ac:dyDescent="0.3">
      <c r="A113" t="s">
        <v>19</v>
      </c>
      <c r="B113" t="s">
        <v>193</v>
      </c>
      <c r="C113" t="s">
        <v>21</v>
      </c>
      <c r="D113" s="3">
        <v>8675</v>
      </c>
      <c r="E113" s="4">
        <v>69.338383838383834</v>
      </c>
      <c r="F113" s="4">
        <v>64.978535353535364</v>
      </c>
      <c r="G113" s="5">
        <v>6.7</v>
      </c>
      <c r="H113" s="5">
        <v>55.137613636363632</v>
      </c>
      <c r="I113" s="5">
        <v>25.8</v>
      </c>
    </row>
    <row r="114" spans="1:9" x14ac:dyDescent="0.3">
      <c r="A114" t="s">
        <v>8</v>
      </c>
      <c r="B114" t="s">
        <v>194</v>
      </c>
      <c r="C114" t="s">
        <v>195</v>
      </c>
      <c r="D114" s="3">
        <v>46336</v>
      </c>
      <c r="E114" s="4">
        <v>79.527777777777786</v>
      </c>
      <c r="F114" s="4">
        <v>77.62373737373737</v>
      </c>
      <c r="G114" s="5">
        <v>2.5</v>
      </c>
      <c r="H114" s="5">
        <v>72.073232323232318</v>
      </c>
      <c r="I114" s="5">
        <v>10.3</v>
      </c>
    </row>
    <row r="115" spans="1:9" x14ac:dyDescent="0.3">
      <c r="A115" t="s">
        <v>40</v>
      </c>
      <c r="B115" t="s">
        <v>196</v>
      </c>
      <c r="C115" t="s">
        <v>197</v>
      </c>
      <c r="D115" s="3">
        <v>31705</v>
      </c>
      <c r="E115" s="4">
        <v>104.07828282828282</v>
      </c>
      <c r="F115" s="4">
        <v>104.23484848484848</v>
      </c>
      <c r="G115" s="5">
        <v>-0.2</v>
      </c>
      <c r="H115" s="5">
        <v>75.353535353535349</v>
      </c>
      <c r="I115" s="5">
        <v>38.1</v>
      </c>
    </row>
    <row r="116" spans="1:9" x14ac:dyDescent="0.3">
      <c r="A116" t="s">
        <v>19</v>
      </c>
      <c r="B116" t="s">
        <v>198</v>
      </c>
      <c r="C116" t="s">
        <v>21</v>
      </c>
      <c r="D116" s="3">
        <v>26214</v>
      </c>
      <c r="E116" s="4">
        <v>69.338383838383834</v>
      </c>
      <c r="F116" s="4">
        <v>64.978535353535364</v>
      </c>
      <c r="G116" s="5">
        <v>6.7</v>
      </c>
      <c r="H116" s="5">
        <v>55.138863636363638</v>
      </c>
      <c r="I116" s="5">
        <v>25.8</v>
      </c>
    </row>
    <row r="117" spans="1:9" x14ac:dyDescent="0.3">
      <c r="A117" t="s">
        <v>90</v>
      </c>
      <c r="B117" t="s">
        <v>199</v>
      </c>
      <c r="C117" t="s">
        <v>200</v>
      </c>
      <c r="D117" s="3">
        <v>25903</v>
      </c>
      <c r="E117" s="4">
        <v>88.053535353535338</v>
      </c>
      <c r="F117" s="4">
        <v>82.532828282828277</v>
      </c>
      <c r="G117" s="5">
        <v>6.7</v>
      </c>
      <c r="H117" s="5">
        <v>66.692171717171718</v>
      </c>
      <c r="I117" s="5">
        <v>32</v>
      </c>
    </row>
    <row r="118" spans="1:9" x14ac:dyDescent="0.3">
      <c r="A118" t="s">
        <v>40</v>
      </c>
      <c r="B118" t="s">
        <v>201</v>
      </c>
      <c r="C118" t="s">
        <v>202</v>
      </c>
      <c r="D118" s="3">
        <v>46090</v>
      </c>
      <c r="E118" s="4">
        <v>84.074494949494962</v>
      </c>
      <c r="F118" s="4">
        <v>88.473484848484844</v>
      </c>
      <c r="G118" s="5">
        <v>-5</v>
      </c>
      <c r="H118" s="5">
        <v>64.065656565656568</v>
      </c>
      <c r="I118" s="5">
        <v>31.2</v>
      </c>
    </row>
    <row r="119" spans="1:9" x14ac:dyDescent="0.3">
      <c r="A119" t="s">
        <v>29</v>
      </c>
      <c r="B119" t="s">
        <v>203</v>
      </c>
      <c r="C119" t="s">
        <v>48</v>
      </c>
      <c r="D119" s="3">
        <v>5683</v>
      </c>
      <c r="E119" s="4">
        <v>113.58535353535353</v>
      </c>
      <c r="F119" s="4">
        <v>113.73686868686869</v>
      </c>
      <c r="G119" s="5">
        <v>-0.1</v>
      </c>
      <c r="H119" s="5">
        <v>105.62621212121213</v>
      </c>
      <c r="I119" s="5">
        <v>7.5</v>
      </c>
    </row>
    <row r="120" spans="1:9" x14ac:dyDescent="0.3">
      <c r="A120" t="s">
        <v>29</v>
      </c>
      <c r="B120" t="s">
        <v>204</v>
      </c>
      <c r="C120" t="s">
        <v>18</v>
      </c>
      <c r="D120" s="3">
        <v>8234</v>
      </c>
      <c r="E120" s="4">
        <v>106.34898989898988</v>
      </c>
      <c r="F120" s="4">
        <v>119.5979797979798</v>
      </c>
      <c r="G120" s="5">
        <v>-11.1</v>
      </c>
      <c r="H120" s="5">
        <v>86.378939393939405</v>
      </c>
      <c r="I120" s="5">
        <v>23.1</v>
      </c>
    </row>
    <row r="121" spans="1:9" x14ac:dyDescent="0.3">
      <c r="A121" t="s">
        <v>31</v>
      </c>
      <c r="B121" t="s">
        <v>205</v>
      </c>
      <c r="C121" t="s">
        <v>104</v>
      </c>
      <c r="D121" s="3">
        <v>15807</v>
      </c>
      <c r="E121" s="4">
        <v>93.627525252525245</v>
      </c>
      <c r="F121" s="4">
        <v>90.112373737373744</v>
      </c>
      <c r="G121" s="5">
        <v>3.9</v>
      </c>
      <c r="H121" s="5">
        <v>76.474722222222226</v>
      </c>
      <c r="I121" s="5">
        <v>22.4</v>
      </c>
    </row>
    <row r="122" spans="1:9" x14ac:dyDescent="0.3">
      <c r="A122" t="s">
        <v>8</v>
      </c>
      <c r="B122" t="s">
        <v>206</v>
      </c>
      <c r="C122" t="s">
        <v>207</v>
      </c>
      <c r="D122" s="3">
        <v>42568</v>
      </c>
      <c r="E122" s="4">
        <v>69.606060606060595</v>
      </c>
      <c r="F122" s="4">
        <v>68.007575757575751</v>
      </c>
      <c r="G122" s="5">
        <v>2.4</v>
      </c>
      <c r="H122" s="5">
        <v>60.166161616161617</v>
      </c>
      <c r="I122" s="5">
        <v>15.7</v>
      </c>
    </row>
    <row r="123" spans="1:9" x14ac:dyDescent="0.3">
      <c r="A123" t="s">
        <v>13</v>
      </c>
      <c r="B123" t="s">
        <v>208</v>
      </c>
      <c r="C123" t="s">
        <v>18</v>
      </c>
      <c r="D123" s="3">
        <v>8733</v>
      </c>
      <c r="E123" s="4">
        <v>106.34898989898988</v>
      </c>
      <c r="F123" s="4">
        <v>119.5979797979798</v>
      </c>
      <c r="G123" s="5">
        <v>-11.1</v>
      </c>
      <c r="H123" s="5">
        <v>86.383939393939386</v>
      </c>
      <c r="I123" s="5">
        <v>23.1</v>
      </c>
    </row>
    <row r="124" spans="1:9" x14ac:dyDescent="0.3">
      <c r="A124" t="s">
        <v>56</v>
      </c>
      <c r="B124" t="s">
        <v>209</v>
      </c>
      <c r="C124" t="s">
        <v>48</v>
      </c>
      <c r="D124" s="3">
        <v>48123</v>
      </c>
      <c r="E124" s="4">
        <v>82.164141414141412</v>
      </c>
      <c r="F124" s="4">
        <v>82.315656565656568</v>
      </c>
      <c r="G124" s="5">
        <v>-0.2</v>
      </c>
      <c r="H124" s="5">
        <v>64.852234848484869</v>
      </c>
      <c r="I124" s="5">
        <v>26.7</v>
      </c>
    </row>
    <row r="125" spans="1:9" x14ac:dyDescent="0.3">
      <c r="A125" t="s">
        <v>8</v>
      </c>
      <c r="B125" t="s">
        <v>210</v>
      </c>
      <c r="C125" t="s">
        <v>211</v>
      </c>
      <c r="D125" s="3">
        <v>40089</v>
      </c>
      <c r="E125" s="4">
        <v>56.234848484848484</v>
      </c>
      <c r="F125" s="4">
        <v>54.628787878787875</v>
      </c>
      <c r="G125" s="5">
        <v>2.9</v>
      </c>
      <c r="H125" s="5">
        <v>52.578282828282823</v>
      </c>
      <c r="I125" s="5">
        <v>7</v>
      </c>
    </row>
    <row r="126" spans="1:9" x14ac:dyDescent="0.3">
      <c r="A126" t="s">
        <v>8</v>
      </c>
      <c r="B126" t="s">
        <v>212</v>
      </c>
      <c r="C126" t="s">
        <v>24</v>
      </c>
      <c r="D126" s="3">
        <v>14109</v>
      </c>
      <c r="E126" s="4">
        <v>110.68181818181819</v>
      </c>
      <c r="F126" s="4">
        <v>110.67171717171718</v>
      </c>
      <c r="G126" s="5">
        <v>0</v>
      </c>
      <c r="H126" s="5">
        <v>81.725467171717185</v>
      </c>
      <c r="I126" s="5">
        <v>35.4</v>
      </c>
    </row>
    <row r="127" spans="1:9" x14ac:dyDescent="0.3">
      <c r="A127" t="s">
        <v>29</v>
      </c>
      <c r="B127" t="s">
        <v>213</v>
      </c>
      <c r="C127" t="s">
        <v>214</v>
      </c>
      <c r="D127" s="3">
        <v>23588</v>
      </c>
      <c r="E127" s="4">
        <v>85.920454545454547</v>
      </c>
      <c r="F127" s="4">
        <v>83.61489898989899</v>
      </c>
      <c r="G127" s="5">
        <v>2.8</v>
      </c>
      <c r="H127" s="5">
        <v>73.821969696969688</v>
      </c>
      <c r="I127" s="5">
        <v>16.399999999999999</v>
      </c>
    </row>
    <row r="128" spans="1:9" x14ac:dyDescent="0.3">
      <c r="A128" t="s">
        <v>58</v>
      </c>
      <c r="B128" t="s">
        <v>215</v>
      </c>
      <c r="C128" t="s">
        <v>216</v>
      </c>
      <c r="D128" s="3">
        <v>163051</v>
      </c>
      <c r="E128" s="4">
        <v>69.823232323232332</v>
      </c>
      <c r="F128" s="4">
        <v>70.277777777777771</v>
      </c>
      <c r="G128" s="5">
        <v>-0.6</v>
      </c>
      <c r="H128" s="5">
        <v>60.883585858585867</v>
      </c>
      <c r="I128" s="5">
        <v>14.7</v>
      </c>
    </row>
    <row r="129" spans="1:9" x14ac:dyDescent="0.3">
      <c r="A129" t="s">
        <v>13</v>
      </c>
      <c r="B129" t="s">
        <v>217</v>
      </c>
      <c r="C129" t="s">
        <v>218</v>
      </c>
      <c r="D129" s="3">
        <v>28521</v>
      </c>
      <c r="E129" s="4">
        <v>57.162878787878796</v>
      </c>
      <c r="F129" s="4">
        <v>60.19318181818182</v>
      </c>
      <c r="G129" s="5">
        <v>-5</v>
      </c>
      <c r="H129" s="5">
        <v>50.794191919191924</v>
      </c>
      <c r="I129" s="5">
        <v>12.5</v>
      </c>
    </row>
    <row r="130" spans="1:9" x14ac:dyDescent="0.3">
      <c r="A130" t="s">
        <v>46</v>
      </c>
      <c r="B130" t="s">
        <v>219</v>
      </c>
      <c r="C130" t="s">
        <v>220</v>
      </c>
      <c r="D130" s="3">
        <v>18949</v>
      </c>
      <c r="E130" s="4">
        <v>78.156565656565661</v>
      </c>
      <c r="F130" s="4">
        <v>76.055555555555557</v>
      </c>
      <c r="G130" s="5">
        <v>2.8</v>
      </c>
      <c r="H130" s="5">
        <v>60.893939393939398</v>
      </c>
      <c r="I130" s="5">
        <v>28.3</v>
      </c>
    </row>
    <row r="131" spans="1:9" x14ac:dyDescent="0.3">
      <c r="A131" t="s">
        <v>29</v>
      </c>
      <c r="B131" t="s">
        <v>221</v>
      </c>
      <c r="C131" t="s">
        <v>48</v>
      </c>
      <c r="D131" s="3">
        <v>4771</v>
      </c>
      <c r="E131" s="4">
        <v>113.58535353535353</v>
      </c>
      <c r="F131" s="4">
        <v>113.73686868686869</v>
      </c>
      <c r="G131" s="5">
        <v>-0.1</v>
      </c>
      <c r="H131" s="5">
        <v>105.62746212121212</v>
      </c>
      <c r="I131" s="5">
        <v>7.5</v>
      </c>
    </row>
    <row r="132" spans="1:9" x14ac:dyDescent="0.3">
      <c r="A132" t="s">
        <v>40</v>
      </c>
      <c r="B132" t="s">
        <v>222</v>
      </c>
      <c r="C132" t="s">
        <v>85</v>
      </c>
      <c r="D132" s="3">
        <v>24834</v>
      </c>
      <c r="E132" s="4">
        <v>119.77020202020202</v>
      </c>
      <c r="F132" s="4">
        <v>107.11111111111111</v>
      </c>
      <c r="G132" s="5">
        <v>11.8</v>
      </c>
      <c r="H132" s="5">
        <v>86.608560606060593</v>
      </c>
      <c r="I132" s="5">
        <v>38.299999999999997</v>
      </c>
    </row>
    <row r="133" spans="1:9" x14ac:dyDescent="0.3">
      <c r="A133" t="s">
        <v>31</v>
      </c>
      <c r="B133" t="s">
        <v>223</v>
      </c>
      <c r="C133" t="s">
        <v>89</v>
      </c>
      <c r="D133" s="3">
        <v>26898</v>
      </c>
      <c r="E133" s="4">
        <v>85.116161616161619</v>
      </c>
      <c r="F133" s="4">
        <v>84.148989898989896</v>
      </c>
      <c r="G133" s="5">
        <v>1.1000000000000001</v>
      </c>
      <c r="H133" s="5">
        <v>67.972196969696967</v>
      </c>
      <c r="I133" s="5">
        <v>25.2</v>
      </c>
    </row>
    <row r="134" spans="1:9" x14ac:dyDescent="0.3">
      <c r="A134" t="s">
        <v>22</v>
      </c>
      <c r="B134" t="s">
        <v>224</v>
      </c>
      <c r="C134" t="s">
        <v>225</v>
      </c>
      <c r="D134" s="3">
        <v>78105</v>
      </c>
      <c r="E134" s="4">
        <v>57.666666666666664</v>
      </c>
      <c r="F134" s="4">
        <v>54.969696969696969</v>
      </c>
      <c r="G134" s="5">
        <v>4.9000000000000004</v>
      </c>
      <c r="H134" s="5">
        <v>48.232323232323225</v>
      </c>
      <c r="I134" s="5">
        <v>19.600000000000001</v>
      </c>
    </row>
    <row r="135" spans="1:9" x14ac:dyDescent="0.3">
      <c r="A135" t="s">
        <v>40</v>
      </c>
      <c r="B135" t="s">
        <v>226</v>
      </c>
      <c r="C135" t="s">
        <v>85</v>
      </c>
      <c r="D135" s="3">
        <v>124935</v>
      </c>
      <c r="E135" s="4">
        <v>119.77020202020202</v>
      </c>
      <c r="F135" s="4">
        <v>107.11111111111111</v>
      </c>
      <c r="G135" s="5">
        <v>11.8</v>
      </c>
      <c r="H135" s="5">
        <v>86.612310606060589</v>
      </c>
      <c r="I135" s="5">
        <v>38.299999999999997</v>
      </c>
    </row>
    <row r="136" spans="1:9" x14ac:dyDescent="0.3">
      <c r="A136" t="s">
        <v>38</v>
      </c>
      <c r="B136" t="s">
        <v>227</v>
      </c>
      <c r="C136" t="s">
        <v>228</v>
      </c>
      <c r="D136" s="3">
        <v>12245</v>
      </c>
      <c r="E136" s="4">
        <v>92.757575757575751</v>
      </c>
      <c r="F136" s="4">
        <v>91.909090909090907</v>
      </c>
      <c r="G136" s="5">
        <v>0.9</v>
      </c>
      <c r="H136" s="5">
        <v>85.821957070707086</v>
      </c>
      <c r="I136" s="5">
        <v>8.1</v>
      </c>
    </row>
    <row r="137" spans="1:9" x14ac:dyDescent="0.3">
      <c r="A137" t="s">
        <v>8</v>
      </c>
      <c r="B137" t="s">
        <v>229</v>
      </c>
      <c r="C137" t="s">
        <v>230</v>
      </c>
      <c r="D137" s="3">
        <v>14555</v>
      </c>
      <c r="E137" s="4">
        <v>88.183080808080803</v>
      </c>
      <c r="F137" s="4">
        <v>86.391414141414145</v>
      </c>
      <c r="G137" s="5">
        <v>2.1</v>
      </c>
      <c r="H137" s="5">
        <v>79.347222222222214</v>
      </c>
      <c r="I137" s="5">
        <v>11.1</v>
      </c>
    </row>
    <row r="138" spans="1:9" x14ac:dyDescent="0.3">
      <c r="A138" t="s">
        <v>40</v>
      </c>
      <c r="B138" t="s">
        <v>231</v>
      </c>
      <c r="C138" t="s">
        <v>18</v>
      </c>
      <c r="D138" s="3">
        <v>344166</v>
      </c>
      <c r="E138" s="4">
        <v>106.34898989898988</v>
      </c>
      <c r="F138" s="4">
        <v>119.5979797979798</v>
      </c>
      <c r="G138" s="5">
        <v>-11.1</v>
      </c>
      <c r="H138" s="5">
        <v>86.355189393939398</v>
      </c>
      <c r="I138" s="5">
        <v>23.2</v>
      </c>
    </row>
    <row r="139" spans="1:9" x14ac:dyDescent="0.3">
      <c r="A139" t="s">
        <v>31</v>
      </c>
      <c r="B139" t="s">
        <v>232</v>
      </c>
      <c r="C139" t="s">
        <v>233</v>
      </c>
      <c r="D139" s="3">
        <v>10138</v>
      </c>
      <c r="E139" s="4">
        <v>100.36449054943374</v>
      </c>
      <c r="F139" s="4">
        <v>100.36449054943374</v>
      </c>
      <c r="G139" s="5">
        <v>0</v>
      </c>
      <c r="H139" s="5">
        <v>82.314519245485144</v>
      </c>
      <c r="I139" s="5">
        <v>21.9</v>
      </c>
    </row>
    <row r="140" spans="1:9" x14ac:dyDescent="0.3">
      <c r="A140" t="s">
        <v>38</v>
      </c>
      <c r="B140" t="s">
        <v>234</v>
      </c>
      <c r="C140" t="s">
        <v>228</v>
      </c>
      <c r="D140" s="3">
        <v>3068</v>
      </c>
      <c r="E140" s="4">
        <v>92.757575757575751</v>
      </c>
      <c r="F140" s="4">
        <v>91.909090909090907</v>
      </c>
      <c r="G140" s="5">
        <v>0.9</v>
      </c>
      <c r="H140" s="5">
        <v>85.82320707070707</v>
      </c>
      <c r="I140" s="5">
        <v>8.1</v>
      </c>
    </row>
    <row r="141" spans="1:9" x14ac:dyDescent="0.3">
      <c r="A141" t="s">
        <v>8</v>
      </c>
      <c r="B141" t="s">
        <v>235</v>
      </c>
      <c r="C141" t="s">
        <v>236</v>
      </c>
      <c r="D141" s="3">
        <v>24537</v>
      </c>
      <c r="E141" s="4">
        <v>78.563131313131308</v>
      </c>
      <c r="F141" s="4">
        <v>78.593434343434339</v>
      </c>
      <c r="G141" s="5">
        <v>0</v>
      </c>
      <c r="H141" s="5">
        <v>67.320707070707073</v>
      </c>
      <c r="I141" s="5">
        <v>16.7</v>
      </c>
    </row>
    <row r="142" spans="1:9" x14ac:dyDescent="0.3">
      <c r="A142" t="s">
        <v>8</v>
      </c>
      <c r="B142" t="s">
        <v>237</v>
      </c>
      <c r="C142" t="s">
        <v>24</v>
      </c>
      <c r="D142" s="3">
        <v>34754</v>
      </c>
      <c r="E142" s="4">
        <v>110.68181818181819</v>
      </c>
      <c r="F142" s="4">
        <v>110.67171717171718</v>
      </c>
      <c r="G142" s="5">
        <v>0</v>
      </c>
      <c r="H142" s="5">
        <v>81.685467171717164</v>
      </c>
      <c r="I142" s="5">
        <v>35.5</v>
      </c>
    </row>
    <row r="143" spans="1:9" x14ac:dyDescent="0.3">
      <c r="A143" t="s">
        <v>13</v>
      </c>
      <c r="B143" t="s">
        <v>238</v>
      </c>
      <c r="C143" t="s">
        <v>18</v>
      </c>
      <c r="D143" s="3">
        <v>10320</v>
      </c>
      <c r="E143" s="4">
        <v>106.34898989898988</v>
      </c>
      <c r="F143" s="4">
        <v>119.5979797979798</v>
      </c>
      <c r="G143" s="5">
        <v>-11.1</v>
      </c>
      <c r="H143" s="5">
        <v>86.356439393939411</v>
      </c>
      <c r="I143" s="5">
        <v>23.2</v>
      </c>
    </row>
    <row r="144" spans="1:9" x14ac:dyDescent="0.3">
      <c r="A144" t="s">
        <v>8</v>
      </c>
      <c r="B144" t="s">
        <v>239</v>
      </c>
      <c r="C144" t="s">
        <v>24</v>
      </c>
      <c r="D144" s="3">
        <v>9310</v>
      </c>
      <c r="E144" s="4">
        <v>110.68181818181819</v>
      </c>
      <c r="F144" s="4">
        <v>110.67171717171718</v>
      </c>
      <c r="G144" s="5">
        <v>0</v>
      </c>
      <c r="H144" s="5">
        <v>81.710467171717184</v>
      </c>
      <c r="I144" s="5">
        <v>35.5</v>
      </c>
    </row>
    <row r="145" spans="1:9" x14ac:dyDescent="0.3">
      <c r="A145" t="s">
        <v>58</v>
      </c>
      <c r="B145" t="s">
        <v>240</v>
      </c>
      <c r="C145" t="s">
        <v>241</v>
      </c>
      <c r="D145" s="3">
        <v>27758</v>
      </c>
      <c r="E145" s="4">
        <v>80.655934343434353</v>
      </c>
      <c r="F145" s="4">
        <v>79.047979797979792</v>
      </c>
      <c r="G145" s="5">
        <v>2</v>
      </c>
      <c r="H145" s="5">
        <v>70.957070707070699</v>
      </c>
      <c r="I145" s="5">
        <v>13.7</v>
      </c>
    </row>
    <row r="146" spans="1:9" x14ac:dyDescent="0.3">
      <c r="A146" t="s">
        <v>31</v>
      </c>
      <c r="B146" t="s">
        <v>242</v>
      </c>
      <c r="C146" t="s">
        <v>48</v>
      </c>
      <c r="D146" s="3">
        <v>20470</v>
      </c>
      <c r="E146" s="4">
        <v>92.504292929292916</v>
      </c>
      <c r="F146" s="4">
        <v>92.655808080808072</v>
      </c>
      <c r="G146" s="5">
        <v>-0.2</v>
      </c>
      <c r="H146" s="5">
        <v>81.28705808080808</v>
      </c>
      <c r="I146" s="5">
        <v>13.8</v>
      </c>
    </row>
    <row r="147" spans="1:9" x14ac:dyDescent="0.3">
      <c r="A147" t="s">
        <v>58</v>
      </c>
      <c r="B147" t="s">
        <v>243</v>
      </c>
      <c r="C147" t="s">
        <v>24</v>
      </c>
      <c r="D147" s="3">
        <v>43673</v>
      </c>
      <c r="E147" s="4">
        <v>110.68181818181819</v>
      </c>
      <c r="F147" s="4">
        <v>110.67171717171718</v>
      </c>
      <c r="G147" s="5">
        <v>0</v>
      </c>
      <c r="H147" s="5">
        <v>81.697967171717181</v>
      </c>
      <c r="I147" s="5">
        <v>35.5</v>
      </c>
    </row>
    <row r="148" spans="1:9" x14ac:dyDescent="0.3">
      <c r="A148" t="s">
        <v>16</v>
      </c>
      <c r="B148" t="s">
        <v>244</v>
      </c>
      <c r="C148" t="s">
        <v>24</v>
      </c>
      <c r="D148" s="3">
        <v>7290</v>
      </c>
      <c r="E148" s="4">
        <v>110.68181818181819</v>
      </c>
      <c r="F148" s="4">
        <v>110.67171717171718</v>
      </c>
      <c r="G148" s="5">
        <v>0</v>
      </c>
      <c r="H148" s="5">
        <v>81.716717171717178</v>
      </c>
      <c r="I148" s="5">
        <v>35.4</v>
      </c>
    </row>
    <row r="149" spans="1:9" x14ac:dyDescent="0.3">
      <c r="A149" t="s">
        <v>8</v>
      </c>
      <c r="B149" t="s">
        <v>245</v>
      </c>
      <c r="C149" t="s">
        <v>48</v>
      </c>
      <c r="D149" s="3">
        <v>10513</v>
      </c>
      <c r="E149" s="4">
        <v>95.983838383838389</v>
      </c>
      <c r="F149" s="4">
        <v>96.135353535353545</v>
      </c>
      <c r="G149" s="5">
        <v>-0.2</v>
      </c>
      <c r="H149" s="5">
        <v>89.221691919191926</v>
      </c>
      <c r="I149" s="5">
        <v>7.6</v>
      </c>
    </row>
    <row r="150" spans="1:9" x14ac:dyDescent="0.3">
      <c r="A150" t="s">
        <v>26</v>
      </c>
      <c r="B150" t="s">
        <v>246</v>
      </c>
      <c r="C150" t="s">
        <v>48</v>
      </c>
      <c r="D150" s="3">
        <v>3740</v>
      </c>
      <c r="E150" s="4">
        <v>113.58535353535353</v>
      </c>
      <c r="F150" s="4">
        <v>113.73686868686869</v>
      </c>
      <c r="G150" s="5">
        <v>-0.1</v>
      </c>
      <c r="H150" s="5">
        <v>105.62871212121212</v>
      </c>
      <c r="I150" s="5">
        <v>7.5</v>
      </c>
    </row>
    <row r="151" spans="1:9" x14ac:dyDescent="0.3">
      <c r="A151" t="s">
        <v>8</v>
      </c>
      <c r="B151" t="s">
        <v>247</v>
      </c>
      <c r="C151" t="s">
        <v>248</v>
      </c>
      <c r="D151" s="3">
        <v>69364</v>
      </c>
      <c r="E151" s="4">
        <v>54.883838383838388</v>
      </c>
      <c r="F151" s="4">
        <v>54.914141414141412</v>
      </c>
      <c r="G151" s="5">
        <v>-0.1</v>
      </c>
      <c r="H151" s="5">
        <v>51.560606060606062</v>
      </c>
      <c r="I151" s="5">
        <v>6.4</v>
      </c>
    </row>
    <row r="152" spans="1:9" x14ac:dyDescent="0.3">
      <c r="A152" t="s">
        <v>49</v>
      </c>
      <c r="B152" t="s">
        <v>249</v>
      </c>
      <c r="C152" t="s">
        <v>18</v>
      </c>
      <c r="D152" s="3">
        <v>13430</v>
      </c>
      <c r="E152" s="4">
        <v>106.34898989898988</v>
      </c>
      <c r="F152" s="4">
        <v>119.5979797979798</v>
      </c>
      <c r="G152" s="5">
        <v>-11.1</v>
      </c>
      <c r="H152" s="5">
        <v>86.357689393939395</v>
      </c>
      <c r="I152" s="5">
        <v>23.1</v>
      </c>
    </row>
    <row r="153" spans="1:9" x14ac:dyDescent="0.3">
      <c r="A153" t="s">
        <v>49</v>
      </c>
      <c r="B153" t="s">
        <v>250</v>
      </c>
      <c r="C153" t="s">
        <v>18</v>
      </c>
      <c r="D153" s="3">
        <v>15249</v>
      </c>
      <c r="E153" s="4">
        <v>106.34898989898988</v>
      </c>
      <c r="F153" s="4">
        <v>119.5979797979798</v>
      </c>
      <c r="G153" s="5">
        <v>-11.1</v>
      </c>
      <c r="H153" s="5">
        <v>86.386439393939412</v>
      </c>
      <c r="I153" s="5">
        <v>23.1</v>
      </c>
    </row>
    <row r="154" spans="1:9" x14ac:dyDescent="0.3">
      <c r="A154" t="s">
        <v>56</v>
      </c>
      <c r="B154" t="s">
        <v>251</v>
      </c>
      <c r="C154" t="s">
        <v>252</v>
      </c>
      <c r="D154" s="3">
        <v>105189</v>
      </c>
      <c r="E154" s="4">
        <v>91.921717171717177</v>
      </c>
      <c r="F154" s="4">
        <v>87.781565656565661</v>
      </c>
      <c r="G154" s="5">
        <v>4.7</v>
      </c>
      <c r="H154" s="5">
        <v>66.934343434343432</v>
      </c>
      <c r="I154" s="5">
        <v>37.299999999999997</v>
      </c>
    </row>
    <row r="155" spans="1:9" x14ac:dyDescent="0.3">
      <c r="A155" t="s">
        <v>29</v>
      </c>
      <c r="B155" t="s">
        <v>253</v>
      </c>
      <c r="C155" t="s">
        <v>18</v>
      </c>
      <c r="D155" s="3">
        <v>10726</v>
      </c>
      <c r="E155" s="4">
        <v>106.34898989898988</v>
      </c>
      <c r="F155" s="4">
        <v>119.5979797979798</v>
      </c>
      <c r="G155" s="5">
        <v>-11.1</v>
      </c>
      <c r="H155" s="5">
        <v>86.358939393939394</v>
      </c>
      <c r="I155" s="5">
        <v>23.1</v>
      </c>
    </row>
    <row r="156" spans="1:9" x14ac:dyDescent="0.3">
      <c r="A156" t="s">
        <v>19</v>
      </c>
      <c r="B156" t="s">
        <v>254</v>
      </c>
      <c r="C156" t="s">
        <v>24</v>
      </c>
      <c r="D156" s="3">
        <v>5690</v>
      </c>
      <c r="E156" s="4">
        <v>110.68181818181819</v>
      </c>
      <c r="F156" s="4">
        <v>110.67171717171718</v>
      </c>
      <c r="G156" s="5">
        <v>0</v>
      </c>
      <c r="H156" s="5">
        <v>81.686717171717177</v>
      </c>
      <c r="I156" s="5">
        <v>35.5</v>
      </c>
    </row>
    <row r="157" spans="1:9" x14ac:dyDescent="0.3">
      <c r="A157" t="s">
        <v>46</v>
      </c>
      <c r="B157" t="s">
        <v>255</v>
      </c>
      <c r="C157" t="s">
        <v>18</v>
      </c>
      <c r="D157" s="3">
        <v>9477</v>
      </c>
      <c r="E157" s="4">
        <v>133.08383838383838</v>
      </c>
      <c r="F157" s="4">
        <v>127.87070707070708</v>
      </c>
      <c r="G157" s="5">
        <v>4.0999999999999996</v>
      </c>
      <c r="H157" s="5">
        <v>93.274166666666673</v>
      </c>
      <c r="I157" s="5">
        <v>42.7</v>
      </c>
    </row>
    <row r="158" spans="1:9" x14ac:dyDescent="0.3">
      <c r="A158" t="s">
        <v>38</v>
      </c>
      <c r="B158" t="s">
        <v>256</v>
      </c>
      <c r="C158" t="s">
        <v>24</v>
      </c>
      <c r="D158" s="3">
        <v>7143</v>
      </c>
      <c r="E158" s="4">
        <v>118.87373737373737</v>
      </c>
      <c r="F158" s="4">
        <v>118.86363636363637</v>
      </c>
      <c r="G158" s="5">
        <v>0</v>
      </c>
      <c r="H158" s="5">
        <v>87.247373737373721</v>
      </c>
      <c r="I158" s="5">
        <v>36.200000000000003</v>
      </c>
    </row>
    <row r="159" spans="1:9" x14ac:dyDescent="0.3">
      <c r="A159" t="s">
        <v>58</v>
      </c>
      <c r="B159" t="s">
        <v>257</v>
      </c>
      <c r="C159" t="s">
        <v>18</v>
      </c>
      <c r="D159" s="3">
        <v>143171</v>
      </c>
      <c r="E159" s="4">
        <v>106.34898989898988</v>
      </c>
      <c r="F159" s="4">
        <v>119.5979797979798</v>
      </c>
      <c r="G159" s="5">
        <v>-11.1</v>
      </c>
      <c r="H159" s="5">
        <v>86.360189393939407</v>
      </c>
      <c r="I159" s="5">
        <v>23.1</v>
      </c>
    </row>
    <row r="160" spans="1:9" x14ac:dyDescent="0.3">
      <c r="A160" t="s">
        <v>56</v>
      </c>
      <c r="B160" t="s">
        <v>258</v>
      </c>
      <c r="C160" t="s">
        <v>259</v>
      </c>
      <c r="D160" s="3">
        <v>62622</v>
      </c>
      <c r="E160" s="4">
        <v>68.99747474747474</v>
      </c>
      <c r="F160" s="4">
        <v>69.148989898989896</v>
      </c>
      <c r="G160" s="5">
        <v>-0.2</v>
      </c>
      <c r="H160" s="5">
        <v>62.696969696969695</v>
      </c>
      <c r="I160" s="5">
        <v>10</v>
      </c>
    </row>
    <row r="161" spans="1:9" x14ac:dyDescent="0.3">
      <c r="A161" t="s">
        <v>38</v>
      </c>
      <c r="B161" t="s">
        <v>260</v>
      </c>
      <c r="C161" t="s">
        <v>228</v>
      </c>
      <c r="D161" s="3">
        <v>3986</v>
      </c>
      <c r="E161" s="4">
        <v>92.757575757575751</v>
      </c>
      <c r="F161" s="4">
        <v>91.909090909090907</v>
      </c>
      <c r="G161" s="5">
        <v>0.9</v>
      </c>
      <c r="H161" s="5">
        <v>85.824457070707069</v>
      </c>
      <c r="I161" s="5">
        <v>8.1</v>
      </c>
    </row>
    <row r="162" spans="1:9" x14ac:dyDescent="0.3">
      <c r="A162" t="s">
        <v>49</v>
      </c>
      <c r="B162" t="s">
        <v>261</v>
      </c>
      <c r="C162" t="s">
        <v>262</v>
      </c>
      <c r="D162" s="3">
        <v>20318</v>
      </c>
      <c r="E162" s="4">
        <v>85.314393939393938</v>
      </c>
      <c r="F162" s="4">
        <v>85.546717171717177</v>
      </c>
      <c r="G162" s="5">
        <v>-0.3</v>
      </c>
      <c r="H162" s="5">
        <v>70.410353535353536</v>
      </c>
      <c r="I162" s="5">
        <v>21.2</v>
      </c>
    </row>
    <row r="163" spans="1:9" x14ac:dyDescent="0.3">
      <c r="A163" t="s">
        <v>56</v>
      </c>
      <c r="B163" t="s">
        <v>263</v>
      </c>
      <c r="C163" t="s">
        <v>264</v>
      </c>
      <c r="D163" s="3">
        <v>11014</v>
      </c>
      <c r="E163" s="4">
        <v>64.868686868686865</v>
      </c>
      <c r="F163" s="4">
        <v>67.997474747474755</v>
      </c>
      <c r="G163" s="5">
        <v>-4.5999999999999996</v>
      </c>
      <c r="H163" s="5">
        <v>63.333308080808088</v>
      </c>
      <c r="I163" s="5">
        <v>2.4</v>
      </c>
    </row>
    <row r="164" spans="1:9" x14ac:dyDescent="0.3">
      <c r="A164" t="s">
        <v>81</v>
      </c>
      <c r="B164" t="s">
        <v>265</v>
      </c>
      <c r="C164" t="s">
        <v>24</v>
      </c>
      <c r="D164" s="3">
        <v>56591</v>
      </c>
      <c r="E164" s="4">
        <v>110.68181818181819</v>
      </c>
      <c r="F164" s="4">
        <v>110.67171717171718</v>
      </c>
      <c r="G164" s="5">
        <v>0</v>
      </c>
      <c r="H164" s="5">
        <v>81.672967171717175</v>
      </c>
      <c r="I164" s="5">
        <v>35.5</v>
      </c>
    </row>
    <row r="165" spans="1:9" x14ac:dyDescent="0.3">
      <c r="A165" t="s">
        <v>56</v>
      </c>
      <c r="B165" t="s">
        <v>266</v>
      </c>
      <c r="C165" t="s">
        <v>48</v>
      </c>
      <c r="D165" s="3">
        <v>28575</v>
      </c>
      <c r="E165" s="4">
        <v>90.845959595959584</v>
      </c>
      <c r="F165" s="4">
        <v>90.99747474747474</v>
      </c>
      <c r="G165" s="5">
        <v>-0.2</v>
      </c>
      <c r="H165" s="5">
        <v>89.493762626262622</v>
      </c>
      <c r="I165" s="5">
        <v>1.5</v>
      </c>
    </row>
    <row r="166" spans="1:9" x14ac:dyDescent="0.3">
      <c r="A166" t="s">
        <v>16</v>
      </c>
      <c r="B166" t="s">
        <v>267</v>
      </c>
      <c r="C166" t="s">
        <v>268</v>
      </c>
      <c r="D166" s="3">
        <v>31538</v>
      </c>
      <c r="E166" s="4">
        <v>68.328282828282823</v>
      </c>
      <c r="F166" s="4">
        <v>73.893939393939405</v>
      </c>
      <c r="G166" s="5">
        <v>-7.5</v>
      </c>
      <c r="H166" s="5">
        <v>60.755050505050505</v>
      </c>
      <c r="I166" s="5">
        <v>12.5</v>
      </c>
    </row>
    <row r="167" spans="1:9" x14ac:dyDescent="0.3">
      <c r="A167" t="s">
        <v>46</v>
      </c>
      <c r="B167" t="s">
        <v>269</v>
      </c>
      <c r="C167" t="s">
        <v>48</v>
      </c>
      <c r="D167" s="3">
        <v>5908</v>
      </c>
      <c r="E167" s="4">
        <v>92.504292929292916</v>
      </c>
      <c r="F167" s="4">
        <v>92.655808080808072</v>
      </c>
      <c r="G167" s="5">
        <v>-0.2</v>
      </c>
      <c r="H167" s="5">
        <v>81.282058080808085</v>
      </c>
      <c r="I167" s="5">
        <v>13.8</v>
      </c>
    </row>
    <row r="168" spans="1:9" x14ac:dyDescent="0.3">
      <c r="A168" t="s">
        <v>168</v>
      </c>
      <c r="B168" t="s">
        <v>270</v>
      </c>
      <c r="C168" t="s">
        <v>271</v>
      </c>
      <c r="D168" s="3">
        <v>13426</v>
      </c>
      <c r="E168" s="4">
        <v>96.876262626262644</v>
      </c>
      <c r="F168" s="4">
        <v>96.464646464646449</v>
      </c>
      <c r="G168" s="5">
        <v>0.4</v>
      </c>
      <c r="H168" s="5">
        <v>82.118686868686865</v>
      </c>
      <c r="I168" s="5">
        <v>18</v>
      </c>
    </row>
    <row r="169" spans="1:9" x14ac:dyDescent="0.3">
      <c r="A169" t="s">
        <v>31</v>
      </c>
      <c r="B169" t="s">
        <v>272</v>
      </c>
      <c r="C169" t="s">
        <v>48</v>
      </c>
      <c r="D169" s="3">
        <v>6911</v>
      </c>
      <c r="E169" s="4">
        <v>92.504292929292916</v>
      </c>
      <c r="F169" s="4">
        <v>92.655808080808072</v>
      </c>
      <c r="G169" s="5">
        <v>-0.2</v>
      </c>
      <c r="H169" s="5">
        <v>81.283308080808069</v>
      </c>
      <c r="I169" s="5">
        <v>13.8</v>
      </c>
    </row>
    <row r="170" spans="1:9" x14ac:dyDescent="0.3">
      <c r="A170" t="s">
        <v>8</v>
      </c>
      <c r="B170" t="s">
        <v>273</v>
      </c>
      <c r="C170" t="s">
        <v>274</v>
      </c>
      <c r="D170" s="3">
        <v>15218</v>
      </c>
      <c r="E170" s="4">
        <v>102.4340909090909</v>
      </c>
      <c r="F170" s="4">
        <v>101.29564393939393</v>
      </c>
      <c r="G170" s="5">
        <v>1.1000000000000001</v>
      </c>
      <c r="H170" s="5">
        <v>89.575757575757564</v>
      </c>
      <c r="I170" s="5">
        <v>14.4</v>
      </c>
    </row>
    <row r="171" spans="1:9" x14ac:dyDescent="0.3">
      <c r="A171" t="s">
        <v>40</v>
      </c>
      <c r="B171" t="s">
        <v>275</v>
      </c>
      <c r="C171" t="s">
        <v>18</v>
      </c>
      <c r="D171" s="3">
        <v>13208</v>
      </c>
      <c r="E171" s="4">
        <v>106.34898989898988</v>
      </c>
      <c r="F171" s="4">
        <v>119.5979797979798</v>
      </c>
      <c r="G171" s="5">
        <v>-11.1</v>
      </c>
      <c r="H171" s="5">
        <v>86.361439393939392</v>
      </c>
      <c r="I171" s="5">
        <v>23.1</v>
      </c>
    </row>
    <row r="172" spans="1:9" x14ac:dyDescent="0.3">
      <c r="A172" t="s">
        <v>49</v>
      </c>
      <c r="B172" t="s">
        <v>276</v>
      </c>
      <c r="C172" t="s">
        <v>277</v>
      </c>
      <c r="D172" s="3">
        <v>27102</v>
      </c>
      <c r="E172" s="4">
        <v>87.611616161616155</v>
      </c>
      <c r="F172" s="4">
        <v>87.643939393939405</v>
      </c>
      <c r="G172" s="5">
        <v>0</v>
      </c>
      <c r="H172" s="5">
        <v>75.702020202020194</v>
      </c>
      <c r="I172" s="5">
        <v>15.7</v>
      </c>
    </row>
    <row r="173" spans="1:9" x14ac:dyDescent="0.3">
      <c r="A173" t="s">
        <v>46</v>
      </c>
      <c r="B173" t="s">
        <v>278</v>
      </c>
      <c r="C173" t="s">
        <v>279</v>
      </c>
      <c r="D173" s="3">
        <v>11670</v>
      </c>
      <c r="E173" s="4">
        <v>80.94760101010101</v>
      </c>
      <c r="F173" s="4">
        <v>79.95265151515153</v>
      </c>
      <c r="G173" s="5">
        <v>1.2</v>
      </c>
      <c r="H173" s="5">
        <v>68.618686868686865</v>
      </c>
      <c r="I173" s="5">
        <v>18</v>
      </c>
    </row>
    <row r="174" spans="1:9" x14ac:dyDescent="0.3">
      <c r="A174" t="s">
        <v>81</v>
      </c>
      <c r="B174" t="s">
        <v>280</v>
      </c>
      <c r="C174" t="s">
        <v>281</v>
      </c>
      <c r="D174" s="3">
        <v>11983</v>
      </c>
      <c r="E174" s="4">
        <v>60.845328282828284</v>
      </c>
      <c r="F174" s="4">
        <v>60.159090909090914</v>
      </c>
      <c r="G174" s="5">
        <v>1.1000000000000001</v>
      </c>
      <c r="H174" s="5">
        <v>56.616161616161605</v>
      </c>
      <c r="I174" s="5">
        <v>7.5</v>
      </c>
    </row>
    <row r="175" spans="1:9" x14ac:dyDescent="0.3">
      <c r="A175" t="s">
        <v>22</v>
      </c>
      <c r="B175" t="s">
        <v>282</v>
      </c>
      <c r="C175" t="s">
        <v>24</v>
      </c>
      <c r="D175" s="3">
        <v>6052</v>
      </c>
      <c r="E175" s="4">
        <v>118.87373737373737</v>
      </c>
      <c r="F175" s="4">
        <v>118.86363636363637</v>
      </c>
      <c r="G175" s="5">
        <v>0</v>
      </c>
      <c r="H175" s="5">
        <v>87.244873737373737</v>
      </c>
      <c r="I175" s="5">
        <v>36.299999999999997</v>
      </c>
    </row>
    <row r="176" spans="1:9" x14ac:dyDescent="0.3">
      <c r="A176" t="s">
        <v>8</v>
      </c>
      <c r="B176" t="s">
        <v>283</v>
      </c>
      <c r="C176" t="s">
        <v>284</v>
      </c>
      <c r="D176" s="3">
        <v>39289</v>
      </c>
      <c r="E176" s="4">
        <v>67.094823232323236</v>
      </c>
      <c r="F176" s="4">
        <v>64.656691919191914</v>
      </c>
      <c r="G176" s="5">
        <v>3.8</v>
      </c>
      <c r="H176" s="5">
        <v>58.721527777777773</v>
      </c>
      <c r="I176" s="5">
        <v>14.3</v>
      </c>
    </row>
    <row r="177" spans="1:9" x14ac:dyDescent="0.3">
      <c r="A177" t="s">
        <v>40</v>
      </c>
      <c r="B177" t="s">
        <v>285</v>
      </c>
      <c r="C177" t="s">
        <v>18</v>
      </c>
      <c r="D177" s="3">
        <v>7492</v>
      </c>
      <c r="E177" s="4">
        <v>106.34898989898988</v>
      </c>
      <c r="F177" s="4">
        <v>119.5979797979798</v>
      </c>
      <c r="G177" s="5">
        <v>-11.1</v>
      </c>
      <c r="H177" s="5">
        <v>86.362689393939405</v>
      </c>
      <c r="I177" s="5">
        <v>23.1</v>
      </c>
    </row>
    <row r="178" spans="1:9" x14ac:dyDescent="0.3">
      <c r="A178" t="s">
        <v>22</v>
      </c>
      <c r="B178" t="s">
        <v>286</v>
      </c>
      <c r="C178" t="s">
        <v>287</v>
      </c>
      <c r="D178" s="3">
        <v>42281</v>
      </c>
      <c r="E178" s="4">
        <v>71.881313131313135</v>
      </c>
      <c r="F178" s="4">
        <v>70.181818181818173</v>
      </c>
      <c r="G178" s="5">
        <v>2.4</v>
      </c>
      <c r="H178" s="5">
        <v>59.333333333333336</v>
      </c>
      <c r="I178" s="5">
        <v>21.1</v>
      </c>
    </row>
    <row r="179" spans="1:9" x14ac:dyDescent="0.3">
      <c r="A179" t="s">
        <v>35</v>
      </c>
      <c r="B179" t="s">
        <v>288</v>
      </c>
      <c r="C179" t="s">
        <v>18</v>
      </c>
      <c r="D179" s="3">
        <v>5284</v>
      </c>
      <c r="E179" s="4">
        <v>133.08383838383838</v>
      </c>
      <c r="F179" s="4">
        <v>127.87070707070708</v>
      </c>
      <c r="G179" s="5">
        <v>4.0999999999999996</v>
      </c>
      <c r="H179" s="5">
        <v>93.267916666666679</v>
      </c>
      <c r="I179" s="5">
        <v>42.7</v>
      </c>
    </row>
    <row r="180" spans="1:9" x14ac:dyDescent="0.3">
      <c r="A180" t="s">
        <v>38</v>
      </c>
      <c r="B180" t="s">
        <v>289</v>
      </c>
      <c r="C180" t="s">
        <v>24</v>
      </c>
      <c r="D180" s="3">
        <v>6747</v>
      </c>
      <c r="E180" s="4">
        <v>118.87373737373737</v>
      </c>
      <c r="F180" s="4">
        <v>118.86363636363637</v>
      </c>
      <c r="G180" s="5">
        <v>0</v>
      </c>
      <c r="H180" s="5">
        <v>87.246123737373736</v>
      </c>
      <c r="I180" s="5">
        <v>36.299999999999997</v>
      </c>
    </row>
    <row r="181" spans="1:9" x14ac:dyDescent="0.3">
      <c r="A181" t="s">
        <v>168</v>
      </c>
      <c r="B181" t="s">
        <v>290</v>
      </c>
      <c r="C181" t="s">
        <v>291</v>
      </c>
      <c r="D181" s="3">
        <v>29633</v>
      </c>
      <c r="E181" s="4">
        <v>61.183459595959597</v>
      </c>
      <c r="F181" s="4">
        <v>59.174999999999997</v>
      </c>
      <c r="G181" s="5">
        <v>3.4</v>
      </c>
      <c r="H181" s="5">
        <v>54.520202020202014</v>
      </c>
      <c r="I181" s="5">
        <v>12.2</v>
      </c>
    </row>
    <row r="182" spans="1:9" x14ac:dyDescent="0.3">
      <c r="A182" t="s">
        <v>31</v>
      </c>
      <c r="B182" t="s">
        <v>292</v>
      </c>
      <c r="C182" t="s">
        <v>104</v>
      </c>
      <c r="D182" s="3">
        <v>10950</v>
      </c>
      <c r="E182" s="4">
        <v>93.627525252525245</v>
      </c>
      <c r="F182" s="4">
        <v>90.112373737373744</v>
      </c>
      <c r="G182" s="5">
        <v>3.9</v>
      </c>
      <c r="H182" s="5">
        <v>76.475972222222225</v>
      </c>
      <c r="I182" s="5">
        <v>22.4</v>
      </c>
    </row>
    <row r="183" spans="1:9" x14ac:dyDescent="0.3">
      <c r="A183" t="s">
        <v>19</v>
      </c>
      <c r="B183" t="s">
        <v>293</v>
      </c>
      <c r="C183" t="s">
        <v>133</v>
      </c>
      <c r="D183" s="3">
        <v>22894</v>
      </c>
      <c r="E183" s="4">
        <v>86.115540824915811</v>
      </c>
      <c r="F183" s="4">
        <v>75.640793350168352</v>
      </c>
      <c r="G183" s="5">
        <v>13.8</v>
      </c>
      <c r="H183" s="5">
        <v>67.078884680134692</v>
      </c>
      <c r="I183" s="5">
        <v>28.4</v>
      </c>
    </row>
    <row r="184" spans="1:9" x14ac:dyDescent="0.3">
      <c r="A184" t="s">
        <v>56</v>
      </c>
      <c r="B184" t="s">
        <v>294</v>
      </c>
      <c r="C184" t="s">
        <v>24</v>
      </c>
      <c r="D184" s="3">
        <v>16750</v>
      </c>
      <c r="E184" s="4">
        <v>110.68181818181819</v>
      </c>
      <c r="F184" s="4">
        <v>110.67171717171718</v>
      </c>
      <c r="G184" s="5">
        <v>0</v>
      </c>
      <c r="H184" s="5">
        <v>81.687967171717176</v>
      </c>
      <c r="I184" s="5">
        <v>35.5</v>
      </c>
    </row>
    <row r="185" spans="1:9" x14ac:dyDescent="0.3">
      <c r="A185" t="s">
        <v>46</v>
      </c>
      <c r="B185" t="s">
        <v>295</v>
      </c>
      <c r="C185" t="s">
        <v>296</v>
      </c>
      <c r="D185" s="3">
        <v>39234</v>
      </c>
      <c r="E185" s="4">
        <v>85.991477272727252</v>
      </c>
      <c r="F185" s="4">
        <v>81.17184343434343</v>
      </c>
      <c r="G185" s="5">
        <v>5.9</v>
      </c>
      <c r="H185" s="5">
        <v>66.348484848484844</v>
      </c>
      <c r="I185" s="5">
        <v>29.6</v>
      </c>
    </row>
    <row r="186" spans="1:9" x14ac:dyDescent="0.3">
      <c r="A186" t="s">
        <v>56</v>
      </c>
      <c r="B186" t="s">
        <v>297</v>
      </c>
      <c r="C186" t="s">
        <v>24</v>
      </c>
      <c r="D186" s="3">
        <v>48964</v>
      </c>
      <c r="E186" s="4">
        <v>110.68181818181819</v>
      </c>
      <c r="F186" s="4">
        <v>110.67171717171718</v>
      </c>
      <c r="G186" s="5">
        <v>0</v>
      </c>
      <c r="H186" s="5">
        <v>81.69921717171718</v>
      </c>
      <c r="I186" s="5">
        <v>35.5</v>
      </c>
    </row>
    <row r="187" spans="1:9" x14ac:dyDescent="0.3">
      <c r="A187" t="s">
        <v>40</v>
      </c>
      <c r="B187" t="s">
        <v>298</v>
      </c>
      <c r="C187" t="s">
        <v>299</v>
      </c>
      <c r="D187" s="3">
        <v>19174</v>
      </c>
      <c r="E187" s="4">
        <v>80.446969696969703</v>
      </c>
      <c r="F187" s="4">
        <v>80.477272727272734</v>
      </c>
      <c r="G187" s="5">
        <v>0</v>
      </c>
      <c r="H187" s="5">
        <v>66.992424242424249</v>
      </c>
      <c r="I187" s="5">
        <v>20.100000000000001</v>
      </c>
    </row>
    <row r="188" spans="1:9" x14ac:dyDescent="0.3">
      <c r="A188" t="s">
        <v>40</v>
      </c>
      <c r="B188" t="s">
        <v>300</v>
      </c>
      <c r="C188" t="s">
        <v>301</v>
      </c>
      <c r="D188" s="3">
        <v>19226</v>
      </c>
      <c r="E188" s="4">
        <v>92.656565656565675</v>
      </c>
      <c r="F188" s="4">
        <v>92.686868686868692</v>
      </c>
      <c r="G188" s="5">
        <v>0</v>
      </c>
      <c r="H188" s="5">
        <v>77.070707070707073</v>
      </c>
      <c r="I188" s="5">
        <v>20.2</v>
      </c>
    </row>
    <row r="189" spans="1:9" x14ac:dyDescent="0.3">
      <c r="A189" t="s">
        <v>8</v>
      </c>
      <c r="B189" t="s">
        <v>302</v>
      </c>
      <c r="C189" t="s">
        <v>303</v>
      </c>
      <c r="D189" s="3">
        <v>18837</v>
      </c>
      <c r="E189" s="4">
        <v>60.271464646464644</v>
      </c>
      <c r="F189" s="4">
        <v>58.776515151515142</v>
      </c>
      <c r="G189" s="5">
        <v>2.5</v>
      </c>
      <c r="H189" s="5">
        <v>56.685606060606062</v>
      </c>
      <c r="I189" s="5">
        <v>6.3</v>
      </c>
    </row>
    <row r="190" spans="1:9" x14ac:dyDescent="0.3">
      <c r="A190" t="s">
        <v>38</v>
      </c>
      <c r="B190" t="s">
        <v>304</v>
      </c>
      <c r="C190" t="s">
        <v>228</v>
      </c>
      <c r="D190" s="3">
        <v>72589</v>
      </c>
      <c r="E190" s="4">
        <v>92.757575757575751</v>
      </c>
      <c r="F190" s="4">
        <v>91.909090909090907</v>
      </c>
      <c r="G190" s="5">
        <v>0.9</v>
      </c>
      <c r="H190" s="5">
        <v>85.825707070707082</v>
      </c>
      <c r="I190" s="5">
        <v>8.1</v>
      </c>
    </row>
    <row r="191" spans="1:9" x14ac:dyDescent="0.3">
      <c r="A191" t="s">
        <v>19</v>
      </c>
      <c r="B191" t="s">
        <v>305</v>
      </c>
      <c r="C191" t="s">
        <v>24</v>
      </c>
      <c r="D191" s="3">
        <v>4393</v>
      </c>
      <c r="E191" s="4">
        <v>110.68181818181819</v>
      </c>
      <c r="F191" s="4">
        <v>110.67171717171718</v>
      </c>
      <c r="G191" s="5">
        <v>0</v>
      </c>
      <c r="H191" s="5">
        <v>81.700467171717165</v>
      </c>
      <c r="I191" s="5">
        <v>35.5</v>
      </c>
    </row>
    <row r="192" spans="1:9" x14ac:dyDescent="0.3">
      <c r="A192" t="s">
        <v>40</v>
      </c>
      <c r="B192" t="s">
        <v>306</v>
      </c>
      <c r="C192" t="s">
        <v>307</v>
      </c>
      <c r="D192" s="3">
        <v>15889</v>
      </c>
      <c r="E192" s="4">
        <v>86.335858585858588</v>
      </c>
      <c r="F192" s="4">
        <v>103.34949494949495</v>
      </c>
      <c r="G192" s="5">
        <v>-16.5</v>
      </c>
      <c r="H192" s="5">
        <v>86.777777777777771</v>
      </c>
      <c r="I192" s="5">
        <v>-0.5</v>
      </c>
    </row>
    <row r="193" spans="1:9" x14ac:dyDescent="0.3">
      <c r="A193" t="s">
        <v>8</v>
      </c>
      <c r="B193" t="s">
        <v>308</v>
      </c>
      <c r="C193" t="s">
        <v>309</v>
      </c>
      <c r="D193" s="3">
        <v>56366</v>
      </c>
      <c r="E193" s="4">
        <v>62.56691919191919</v>
      </c>
      <c r="F193" s="4">
        <v>52.367424242424235</v>
      </c>
      <c r="G193" s="5">
        <v>19.5</v>
      </c>
      <c r="H193" s="5">
        <v>52.226010101010097</v>
      </c>
      <c r="I193" s="5">
        <v>19.8</v>
      </c>
    </row>
    <row r="194" spans="1:9" x14ac:dyDescent="0.3">
      <c r="A194" t="s">
        <v>31</v>
      </c>
      <c r="B194" t="s">
        <v>310</v>
      </c>
      <c r="C194" t="s">
        <v>311</v>
      </c>
      <c r="D194" s="3">
        <v>10894</v>
      </c>
      <c r="E194" s="4">
        <v>72.593434343434353</v>
      </c>
      <c r="F194" s="4">
        <v>69.11363636363636</v>
      </c>
      <c r="G194" s="5">
        <v>5</v>
      </c>
      <c r="H194" s="5">
        <v>64.72727272727272</v>
      </c>
      <c r="I194" s="5">
        <v>12.2</v>
      </c>
    </row>
    <row r="195" spans="1:9" x14ac:dyDescent="0.3">
      <c r="A195" t="s">
        <v>150</v>
      </c>
      <c r="B195" t="s">
        <v>312</v>
      </c>
      <c r="C195" t="s">
        <v>18</v>
      </c>
      <c r="D195" s="3">
        <v>19140</v>
      </c>
      <c r="E195" s="4">
        <v>133.08383838383838</v>
      </c>
      <c r="F195" s="4">
        <v>127.87070707070708</v>
      </c>
      <c r="G195" s="5">
        <v>4.0999999999999996</v>
      </c>
      <c r="H195" s="5">
        <v>93.27166666666669</v>
      </c>
      <c r="I195" s="5">
        <v>42.7</v>
      </c>
    </row>
    <row r="196" spans="1:9" x14ac:dyDescent="0.3">
      <c r="A196" t="s">
        <v>56</v>
      </c>
      <c r="B196" t="s">
        <v>313</v>
      </c>
      <c r="C196" t="s">
        <v>314</v>
      </c>
      <c r="D196" s="3">
        <v>73857</v>
      </c>
      <c r="E196" s="4">
        <v>91.127761994949509</v>
      </c>
      <c r="F196" s="4">
        <v>88.218000315656553</v>
      </c>
      <c r="G196" s="5">
        <v>3.3</v>
      </c>
      <c r="H196" s="5">
        <v>80.305776515151507</v>
      </c>
      <c r="I196" s="5">
        <v>13.5</v>
      </c>
    </row>
    <row r="197" spans="1:9" x14ac:dyDescent="0.3">
      <c r="A197" t="s">
        <v>56</v>
      </c>
      <c r="B197" t="s">
        <v>315</v>
      </c>
      <c r="C197" t="s">
        <v>24</v>
      </c>
      <c r="D197" s="3">
        <v>82429</v>
      </c>
      <c r="E197" s="4">
        <v>110.68181818181819</v>
      </c>
      <c r="F197" s="4">
        <v>110.67171717171718</v>
      </c>
      <c r="G197" s="5">
        <v>0</v>
      </c>
      <c r="H197" s="5">
        <v>81.707967171717172</v>
      </c>
      <c r="I197" s="5">
        <v>35.5</v>
      </c>
    </row>
    <row r="198" spans="1:9" x14ac:dyDescent="0.3">
      <c r="A198" t="s">
        <v>38</v>
      </c>
      <c r="B198" t="s">
        <v>316</v>
      </c>
      <c r="C198" t="s">
        <v>24</v>
      </c>
      <c r="D198" s="3">
        <v>2489</v>
      </c>
      <c r="E198" s="4">
        <v>118.87373737373737</v>
      </c>
      <c r="F198" s="4">
        <v>118.86363636363637</v>
      </c>
      <c r="G198" s="5">
        <v>0</v>
      </c>
      <c r="H198" s="5">
        <v>87.256123737373741</v>
      </c>
      <c r="I198" s="5">
        <v>36.200000000000003</v>
      </c>
    </row>
    <row r="199" spans="1:9" x14ac:dyDescent="0.3">
      <c r="A199" t="s">
        <v>8</v>
      </c>
      <c r="B199" t="s">
        <v>317</v>
      </c>
      <c r="C199" t="s">
        <v>48</v>
      </c>
      <c r="D199" s="3">
        <v>9061</v>
      </c>
      <c r="E199" s="4">
        <v>95.983838383838389</v>
      </c>
      <c r="F199" s="4">
        <v>96.135353535353545</v>
      </c>
      <c r="G199" s="5">
        <v>-0.2</v>
      </c>
      <c r="H199" s="5">
        <v>89.225441919191923</v>
      </c>
      <c r="I199" s="5">
        <v>7.6</v>
      </c>
    </row>
    <row r="200" spans="1:9" x14ac:dyDescent="0.3">
      <c r="A200" t="s">
        <v>40</v>
      </c>
      <c r="B200" t="s">
        <v>318</v>
      </c>
      <c r="C200" t="s">
        <v>319</v>
      </c>
      <c r="D200" s="3">
        <v>25396</v>
      </c>
      <c r="E200" s="4">
        <v>79.025378787878793</v>
      </c>
      <c r="F200" s="4">
        <v>79.015277777777783</v>
      </c>
      <c r="G200" s="5">
        <v>0</v>
      </c>
      <c r="H200" s="5">
        <v>59.710479797979801</v>
      </c>
      <c r="I200" s="5">
        <v>32.299999999999997</v>
      </c>
    </row>
    <row r="201" spans="1:9" x14ac:dyDescent="0.3">
      <c r="A201" t="s">
        <v>8</v>
      </c>
      <c r="B201" t="s">
        <v>320</v>
      </c>
      <c r="C201" t="s">
        <v>24</v>
      </c>
      <c r="D201" s="3">
        <v>26777</v>
      </c>
      <c r="E201" s="4">
        <v>110.68181818181819</v>
      </c>
      <c r="F201" s="4">
        <v>110.67171717171718</v>
      </c>
      <c r="G201" s="5">
        <v>0</v>
      </c>
      <c r="H201" s="5">
        <v>81.717967171717177</v>
      </c>
      <c r="I201" s="5">
        <v>35.4</v>
      </c>
    </row>
    <row r="202" spans="1:9" x14ac:dyDescent="0.3">
      <c r="A202" t="s">
        <v>56</v>
      </c>
      <c r="B202" t="s">
        <v>56</v>
      </c>
      <c r="C202" t="s">
        <v>48</v>
      </c>
      <c r="D202" s="3">
        <v>974073</v>
      </c>
      <c r="E202" s="4">
        <v>82.164141414141412</v>
      </c>
      <c r="F202" s="4">
        <v>82.315656565656568</v>
      </c>
      <c r="G202" s="5">
        <v>-0.2</v>
      </c>
      <c r="H202" s="5">
        <v>64.85098484848487</v>
      </c>
      <c r="I202" s="5">
        <v>26.7</v>
      </c>
    </row>
    <row r="203" spans="1:9" x14ac:dyDescent="0.3">
      <c r="A203" t="s">
        <v>26</v>
      </c>
      <c r="B203" t="s">
        <v>321</v>
      </c>
      <c r="C203" t="s">
        <v>48</v>
      </c>
      <c r="D203" s="3">
        <v>4014</v>
      </c>
      <c r="E203" s="4">
        <v>113.58535353535353</v>
      </c>
      <c r="F203" s="4">
        <v>113.73686868686869</v>
      </c>
      <c r="G203" s="5">
        <v>-0.1</v>
      </c>
      <c r="H203" s="5">
        <v>105.63871212121212</v>
      </c>
      <c r="I203" s="5">
        <v>7.5</v>
      </c>
    </row>
    <row r="204" spans="1:9" x14ac:dyDescent="0.3">
      <c r="A204" t="s">
        <v>38</v>
      </c>
      <c r="B204" t="s">
        <v>322</v>
      </c>
      <c r="C204" t="s">
        <v>24</v>
      </c>
      <c r="D204" s="3">
        <v>5852</v>
      </c>
      <c r="E204" s="4">
        <v>118.87373737373737</v>
      </c>
      <c r="F204" s="4">
        <v>118.86363636363637</v>
      </c>
      <c r="G204" s="5">
        <v>0</v>
      </c>
      <c r="H204" s="5">
        <v>87.25737373737374</v>
      </c>
      <c r="I204" s="5">
        <v>36.200000000000003</v>
      </c>
    </row>
    <row r="205" spans="1:9" x14ac:dyDescent="0.3">
      <c r="A205" t="s">
        <v>81</v>
      </c>
      <c r="B205" t="s">
        <v>323</v>
      </c>
      <c r="C205" t="s">
        <v>324</v>
      </c>
      <c r="D205" s="3">
        <v>36544</v>
      </c>
      <c r="E205" s="4">
        <v>72.914141414141412</v>
      </c>
      <c r="F205" s="4">
        <v>70.750505050505041</v>
      </c>
      <c r="G205" s="5">
        <v>3.1</v>
      </c>
      <c r="H205" s="5">
        <v>68.030303030303031</v>
      </c>
      <c r="I205" s="5">
        <v>7.2</v>
      </c>
    </row>
    <row r="206" spans="1:9" x14ac:dyDescent="0.3">
      <c r="A206" t="s">
        <v>8</v>
      </c>
      <c r="B206" t="s">
        <v>325</v>
      </c>
      <c r="C206" t="s">
        <v>48</v>
      </c>
      <c r="D206" s="3">
        <v>13218</v>
      </c>
      <c r="E206" s="4">
        <v>95.983838383838389</v>
      </c>
      <c r="F206" s="4">
        <v>96.135353535353545</v>
      </c>
      <c r="G206" s="5">
        <v>-0.2</v>
      </c>
      <c r="H206" s="5">
        <v>89.219191919191928</v>
      </c>
      <c r="I206" s="5">
        <v>7.6</v>
      </c>
    </row>
    <row r="207" spans="1:9" x14ac:dyDescent="0.3">
      <c r="A207" t="s">
        <v>35</v>
      </c>
      <c r="B207" t="s">
        <v>326</v>
      </c>
      <c r="C207" t="s">
        <v>18</v>
      </c>
      <c r="D207" s="3">
        <v>11605</v>
      </c>
      <c r="E207" s="4">
        <v>133.08383838383838</v>
      </c>
      <c r="F207" s="4">
        <v>127.87070707070708</v>
      </c>
      <c r="G207" s="5">
        <v>4.0999999999999996</v>
      </c>
      <c r="H207" s="5">
        <v>93.269166666666678</v>
      </c>
      <c r="I207" s="5">
        <v>42.7</v>
      </c>
    </row>
    <row r="208" spans="1:9" x14ac:dyDescent="0.3">
      <c r="A208" t="s">
        <v>56</v>
      </c>
      <c r="B208" t="s">
        <v>327</v>
      </c>
      <c r="C208" t="s">
        <v>24</v>
      </c>
      <c r="D208" s="3">
        <v>52414</v>
      </c>
      <c r="E208" s="4">
        <v>110.68181818181819</v>
      </c>
      <c r="F208" s="4">
        <v>110.67171717171718</v>
      </c>
      <c r="G208" s="5">
        <v>0</v>
      </c>
      <c r="H208" s="5">
        <v>81.689217171717161</v>
      </c>
      <c r="I208" s="5">
        <v>35.5</v>
      </c>
    </row>
    <row r="209" spans="1:9" x14ac:dyDescent="0.3">
      <c r="A209" t="s">
        <v>150</v>
      </c>
      <c r="B209" t="s">
        <v>328</v>
      </c>
      <c r="C209" t="s">
        <v>329</v>
      </c>
      <c r="D209" s="3">
        <v>99449</v>
      </c>
      <c r="E209" s="4">
        <v>71.029040404040401</v>
      </c>
      <c r="F209" s="4">
        <v>68.505050505050505</v>
      </c>
      <c r="G209" s="5">
        <v>3.7</v>
      </c>
      <c r="H209" s="5">
        <v>54.772727272727273</v>
      </c>
      <c r="I209" s="5">
        <v>29.7</v>
      </c>
    </row>
    <row r="210" spans="1:9" x14ac:dyDescent="0.3">
      <c r="A210" t="s">
        <v>26</v>
      </c>
      <c r="B210" t="s">
        <v>330</v>
      </c>
      <c r="C210" t="s">
        <v>48</v>
      </c>
      <c r="D210" s="3">
        <v>13306</v>
      </c>
      <c r="E210" s="4">
        <v>113.58535353535353</v>
      </c>
      <c r="F210" s="4">
        <v>113.73686868686869</v>
      </c>
      <c r="G210" s="5">
        <v>-0.1</v>
      </c>
      <c r="H210" s="5">
        <v>105.62996212121213</v>
      </c>
      <c r="I210" s="5">
        <v>7.5</v>
      </c>
    </row>
    <row r="211" spans="1:9" x14ac:dyDescent="0.3">
      <c r="A211" t="s">
        <v>19</v>
      </c>
      <c r="B211" t="s">
        <v>331</v>
      </c>
      <c r="C211" t="s">
        <v>24</v>
      </c>
      <c r="D211" s="3">
        <v>10106</v>
      </c>
      <c r="E211" s="4">
        <v>110.68181818181819</v>
      </c>
      <c r="F211" s="4">
        <v>110.67171717171718</v>
      </c>
      <c r="G211" s="5">
        <v>0</v>
      </c>
      <c r="H211" s="5">
        <v>81.724217171717171</v>
      </c>
      <c r="I211" s="5">
        <v>35.4</v>
      </c>
    </row>
    <row r="212" spans="1:9" x14ac:dyDescent="0.3">
      <c r="A212" t="s">
        <v>40</v>
      </c>
      <c r="B212" t="s">
        <v>332</v>
      </c>
      <c r="C212" t="s">
        <v>18</v>
      </c>
      <c r="D212" s="3">
        <v>14268</v>
      </c>
      <c r="E212" s="4">
        <v>106.34898989898988</v>
      </c>
      <c r="F212" s="4">
        <v>119.5979797979798</v>
      </c>
      <c r="G212" s="5">
        <v>-11.1</v>
      </c>
      <c r="H212" s="5">
        <v>86.363939393939404</v>
      </c>
      <c r="I212" s="5">
        <v>23.1</v>
      </c>
    </row>
    <row r="213" spans="1:9" x14ac:dyDescent="0.3">
      <c r="A213" t="s">
        <v>40</v>
      </c>
      <c r="B213" t="s">
        <v>333</v>
      </c>
      <c r="C213" t="s">
        <v>18</v>
      </c>
      <c r="D213" s="3">
        <v>22229</v>
      </c>
      <c r="E213" s="4">
        <v>106.34898989898988</v>
      </c>
      <c r="F213" s="4">
        <v>119.5979797979798</v>
      </c>
      <c r="G213" s="5">
        <v>-11.1</v>
      </c>
      <c r="H213" s="5">
        <v>86.365189393939389</v>
      </c>
      <c r="I213" s="5">
        <v>23.1</v>
      </c>
    </row>
    <row r="214" spans="1:9" x14ac:dyDescent="0.3">
      <c r="A214" t="s">
        <v>8</v>
      </c>
      <c r="B214" t="s">
        <v>334</v>
      </c>
      <c r="C214" t="s">
        <v>24</v>
      </c>
      <c r="D214" s="3">
        <v>10780</v>
      </c>
      <c r="E214" s="4">
        <v>110.68181818181819</v>
      </c>
      <c r="F214" s="4">
        <v>110.67171717171718</v>
      </c>
      <c r="G214" s="5">
        <v>0</v>
      </c>
      <c r="H214" s="5">
        <v>81.690467171717174</v>
      </c>
      <c r="I214" s="5">
        <v>35.5</v>
      </c>
    </row>
    <row r="215" spans="1:9" x14ac:dyDescent="0.3">
      <c r="A215" t="s">
        <v>26</v>
      </c>
      <c r="B215" t="s">
        <v>335</v>
      </c>
      <c r="C215" t="s">
        <v>24</v>
      </c>
      <c r="D215" s="3">
        <v>15455</v>
      </c>
      <c r="E215" s="4">
        <v>110.68181818181819</v>
      </c>
      <c r="F215" s="4">
        <v>110.67171717171718</v>
      </c>
      <c r="G215" s="5">
        <v>0</v>
      </c>
      <c r="H215" s="5">
        <v>81.691717171717187</v>
      </c>
      <c r="I215" s="5">
        <v>35.5</v>
      </c>
    </row>
    <row r="216" spans="1:9" x14ac:dyDescent="0.3">
      <c r="A216" t="s">
        <v>31</v>
      </c>
      <c r="B216" t="s">
        <v>336</v>
      </c>
      <c r="C216" t="s">
        <v>104</v>
      </c>
      <c r="D216" s="3">
        <v>11093</v>
      </c>
      <c r="E216" s="4">
        <v>93.627525252525245</v>
      </c>
      <c r="F216" s="4">
        <v>90.112373737373744</v>
      </c>
      <c r="G216" s="5">
        <v>3.9</v>
      </c>
      <c r="H216" s="5">
        <v>79.097222222222229</v>
      </c>
      <c r="I216" s="5">
        <v>18.399999999999999</v>
      </c>
    </row>
    <row r="217" spans="1:9" x14ac:dyDescent="0.3">
      <c r="A217" t="s">
        <v>16</v>
      </c>
      <c r="B217" t="s">
        <v>337</v>
      </c>
      <c r="C217" t="s">
        <v>338</v>
      </c>
      <c r="D217" s="3">
        <v>11677</v>
      </c>
      <c r="E217" s="4">
        <v>89.278661616161628</v>
      </c>
      <c r="F217" s="4">
        <v>97.137247474747483</v>
      </c>
      <c r="G217" s="5">
        <v>-8.1</v>
      </c>
      <c r="H217" s="5">
        <v>78.480681818181807</v>
      </c>
      <c r="I217" s="5">
        <v>13.8</v>
      </c>
    </row>
    <row r="218" spans="1:9" x14ac:dyDescent="0.3">
      <c r="A218" t="s">
        <v>46</v>
      </c>
      <c r="B218" t="s">
        <v>339</v>
      </c>
      <c r="C218" t="s">
        <v>340</v>
      </c>
      <c r="D218" s="3">
        <v>25643</v>
      </c>
      <c r="E218" s="4">
        <v>62.866161616161605</v>
      </c>
      <c r="F218" s="4">
        <v>65.199494949494948</v>
      </c>
      <c r="G218" s="5">
        <v>-3.6</v>
      </c>
      <c r="H218" s="5">
        <v>62.815656565656553</v>
      </c>
      <c r="I218" s="5">
        <v>0.1</v>
      </c>
    </row>
    <row r="219" spans="1:9" x14ac:dyDescent="0.3">
      <c r="A219" t="s">
        <v>58</v>
      </c>
      <c r="B219" t="s">
        <v>341</v>
      </c>
      <c r="C219" t="s">
        <v>18</v>
      </c>
      <c r="D219" s="3">
        <v>14626</v>
      </c>
      <c r="E219" s="4">
        <v>106.34898989898988</v>
      </c>
      <c r="F219" s="4">
        <v>119.5979797979798</v>
      </c>
      <c r="G219" s="5">
        <v>-11.1</v>
      </c>
      <c r="H219" s="5">
        <v>86.366439393939402</v>
      </c>
      <c r="I219" s="5">
        <v>23.1</v>
      </c>
    </row>
    <row r="220" spans="1:9" x14ac:dyDescent="0.3">
      <c r="A220" t="s">
        <v>56</v>
      </c>
      <c r="B220" t="s">
        <v>342</v>
      </c>
      <c r="C220" t="s">
        <v>264</v>
      </c>
      <c r="D220" s="3">
        <v>98979</v>
      </c>
      <c r="E220" s="4">
        <v>64.868686868686865</v>
      </c>
      <c r="F220" s="4">
        <v>67.997474747474755</v>
      </c>
      <c r="G220" s="5">
        <v>-4.5999999999999996</v>
      </c>
      <c r="H220" s="5">
        <v>63.332058080808082</v>
      </c>
      <c r="I220" s="5">
        <v>2.4</v>
      </c>
    </row>
    <row r="221" spans="1:9" x14ac:dyDescent="0.3">
      <c r="A221" t="s">
        <v>168</v>
      </c>
      <c r="B221" t="s">
        <v>343</v>
      </c>
      <c r="C221" t="s">
        <v>344</v>
      </c>
      <c r="D221" s="3">
        <v>17452</v>
      </c>
      <c r="E221" s="4">
        <v>81.595959595959599</v>
      </c>
      <c r="F221" s="4">
        <v>78.724747474747474</v>
      </c>
      <c r="G221" s="5">
        <v>3.6</v>
      </c>
      <c r="H221" s="5">
        <v>70.916666666666671</v>
      </c>
      <c r="I221" s="5">
        <v>15.1</v>
      </c>
    </row>
    <row r="222" spans="1:9" x14ac:dyDescent="0.3">
      <c r="A222" t="s">
        <v>8</v>
      </c>
      <c r="B222" t="s">
        <v>345</v>
      </c>
      <c r="C222" t="s">
        <v>48</v>
      </c>
      <c r="D222" s="3">
        <v>12841</v>
      </c>
      <c r="E222" s="4">
        <v>95.983838383838389</v>
      </c>
      <c r="F222" s="4">
        <v>96.135353535353545</v>
      </c>
      <c r="G222" s="5">
        <v>-0.2</v>
      </c>
      <c r="H222" s="5">
        <v>89.222941919191925</v>
      </c>
      <c r="I222" s="5">
        <v>7.6</v>
      </c>
    </row>
    <row r="223" spans="1:9" x14ac:dyDescent="0.3">
      <c r="A223" t="s">
        <v>8</v>
      </c>
      <c r="B223" t="s">
        <v>346</v>
      </c>
      <c r="C223" t="s">
        <v>347</v>
      </c>
      <c r="D223" s="3">
        <v>11240</v>
      </c>
      <c r="E223" s="4">
        <v>72.263888888888886</v>
      </c>
      <c r="F223" s="4">
        <v>73.202020202020194</v>
      </c>
      <c r="G223" s="5">
        <v>-1.3</v>
      </c>
      <c r="H223" s="5">
        <v>64.61237373737373</v>
      </c>
      <c r="I223" s="5">
        <v>11.8</v>
      </c>
    </row>
    <row r="224" spans="1:9" x14ac:dyDescent="0.3">
      <c r="A224" t="s">
        <v>8</v>
      </c>
      <c r="B224" t="s">
        <v>348</v>
      </c>
      <c r="C224" t="s">
        <v>349</v>
      </c>
      <c r="D224" s="3">
        <v>12846</v>
      </c>
      <c r="E224" s="4">
        <v>71.497979797979795</v>
      </c>
      <c r="F224" s="4">
        <v>71.649494949494951</v>
      </c>
      <c r="G224" s="5">
        <v>-0.2</v>
      </c>
      <c r="H224" s="5">
        <v>70.513888888888886</v>
      </c>
      <c r="I224" s="5">
        <v>1.4</v>
      </c>
    </row>
    <row r="225" spans="1:9" x14ac:dyDescent="0.3">
      <c r="A225" t="s">
        <v>79</v>
      </c>
      <c r="B225" t="s">
        <v>350</v>
      </c>
      <c r="C225" t="s">
        <v>24</v>
      </c>
      <c r="D225" s="3">
        <v>21136</v>
      </c>
      <c r="E225" s="4">
        <v>110.68181818181819</v>
      </c>
      <c r="F225" s="4">
        <v>110.67171717171718</v>
      </c>
      <c r="G225" s="5">
        <v>0</v>
      </c>
      <c r="H225" s="5">
        <v>81.692967171717171</v>
      </c>
      <c r="I225" s="5">
        <v>35.5</v>
      </c>
    </row>
    <row r="226" spans="1:9" x14ac:dyDescent="0.3">
      <c r="A226" t="s">
        <v>150</v>
      </c>
      <c r="B226" t="s">
        <v>351</v>
      </c>
      <c r="C226" t="s">
        <v>18</v>
      </c>
      <c r="D226" s="3">
        <v>17979</v>
      </c>
      <c r="E226" s="4">
        <v>133.08383838383838</v>
      </c>
      <c r="F226" s="4">
        <v>127.87070707070708</v>
      </c>
      <c r="G226" s="5">
        <v>4.0999999999999996</v>
      </c>
      <c r="H226" s="5">
        <v>93.270416666666677</v>
      </c>
      <c r="I226" s="5">
        <v>42.7</v>
      </c>
    </row>
    <row r="227" spans="1:9" x14ac:dyDescent="0.3">
      <c r="A227" t="s">
        <v>13</v>
      </c>
      <c r="B227" t="s">
        <v>352</v>
      </c>
      <c r="C227" t="s">
        <v>18</v>
      </c>
      <c r="D227" s="3">
        <v>12393</v>
      </c>
      <c r="E227" s="4">
        <v>106.34898989898988</v>
      </c>
      <c r="F227" s="4">
        <v>119.5979797979798</v>
      </c>
      <c r="G227" s="5">
        <v>-11.1</v>
      </c>
      <c r="H227" s="5">
        <v>86.380189393939389</v>
      </c>
      <c r="I227" s="5">
        <v>23.1</v>
      </c>
    </row>
    <row r="228" spans="1:9" x14ac:dyDescent="0.3">
      <c r="A228" t="s">
        <v>8</v>
      </c>
      <c r="B228" t="s">
        <v>353</v>
      </c>
      <c r="C228" t="s">
        <v>48</v>
      </c>
      <c r="D228" s="3">
        <v>16016</v>
      </c>
      <c r="E228" s="4">
        <v>95.983838383838389</v>
      </c>
      <c r="F228" s="4">
        <v>96.135353535353545</v>
      </c>
      <c r="G228" s="5">
        <v>-0.2</v>
      </c>
      <c r="H228" s="5">
        <v>89.220441919191927</v>
      </c>
      <c r="I228" s="5">
        <v>7.6</v>
      </c>
    </row>
    <row r="229" spans="1:9" x14ac:dyDescent="0.3">
      <c r="A229" t="s">
        <v>40</v>
      </c>
      <c r="B229" t="s">
        <v>354</v>
      </c>
      <c r="C229" t="s">
        <v>18</v>
      </c>
      <c r="D229" s="3">
        <v>13617</v>
      </c>
      <c r="E229" s="4">
        <v>106.34898989898988</v>
      </c>
      <c r="F229" s="4">
        <v>119.5979797979798</v>
      </c>
      <c r="G229" s="5">
        <v>-11.1</v>
      </c>
      <c r="H229" s="5">
        <v>86.367689393939401</v>
      </c>
      <c r="I229" s="5">
        <v>23.1</v>
      </c>
    </row>
    <row r="230" spans="1:9" x14ac:dyDescent="0.3">
      <c r="A230" t="s">
        <v>26</v>
      </c>
      <c r="B230" t="s">
        <v>355</v>
      </c>
      <c r="C230" t="s">
        <v>48</v>
      </c>
      <c r="D230" s="3">
        <v>11616</v>
      </c>
      <c r="E230" s="4">
        <v>113.58535353535353</v>
      </c>
      <c r="F230" s="4">
        <v>113.73686868686869</v>
      </c>
      <c r="G230" s="5">
        <v>-0.1</v>
      </c>
      <c r="H230" s="5">
        <v>105.63121212121212</v>
      </c>
      <c r="I230" s="5">
        <v>7.5</v>
      </c>
    </row>
    <row r="231" spans="1:9" x14ac:dyDescent="0.3">
      <c r="A231" t="s">
        <v>49</v>
      </c>
      <c r="B231" t="s">
        <v>356</v>
      </c>
      <c r="C231" t="s">
        <v>85</v>
      </c>
      <c r="D231" s="3">
        <v>7125</v>
      </c>
      <c r="E231" s="4">
        <v>119.77020202020202</v>
      </c>
      <c r="F231" s="4">
        <v>107.11111111111111</v>
      </c>
      <c r="G231" s="5">
        <v>11.8</v>
      </c>
      <c r="H231" s="5">
        <v>86.606060606060595</v>
      </c>
      <c r="I231" s="5">
        <v>38.299999999999997</v>
      </c>
    </row>
    <row r="232" spans="1:9" x14ac:dyDescent="0.3">
      <c r="A232" t="s">
        <v>8</v>
      </c>
      <c r="B232" t="s">
        <v>357</v>
      </c>
      <c r="C232" t="s">
        <v>24</v>
      </c>
      <c r="D232" s="3">
        <v>11936</v>
      </c>
      <c r="E232" s="4">
        <v>110.68181818181819</v>
      </c>
      <c r="F232" s="4">
        <v>110.67171717171718</v>
      </c>
      <c r="G232" s="5">
        <v>0</v>
      </c>
      <c r="H232" s="5">
        <v>81.701717171717178</v>
      </c>
      <c r="I232" s="5">
        <v>35.5</v>
      </c>
    </row>
    <row r="233" spans="1:9" x14ac:dyDescent="0.3">
      <c r="A233" t="s">
        <v>16</v>
      </c>
      <c r="B233" t="s">
        <v>358</v>
      </c>
      <c r="C233" t="s">
        <v>359</v>
      </c>
      <c r="D233" s="3">
        <v>19003</v>
      </c>
      <c r="E233" s="4">
        <v>96.404545454545456</v>
      </c>
      <c r="F233" s="4">
        <v>91.85101010101009</v>
      </c>
      <c r="G233" s="5">
        <v>5</v>
      </c>
      <c r="H233" s="5">
        <v>73.469696969696969</v>
      </c>
      <c r="I233" s="5">
        <v>31.2</v>
      </c>
    </row>
    <row r="234" spans="1:9" x14ac:dyDescent="0.3">
      <c r="A234" t="s">
        <v>40</v>
      </c>
      <c r="B234" t="s">
        <v>360</v>
      </c>
      <c r="C234" t="s">
        <v>361</v>
      </c>
      <c r="D234" s="3">
        <v>45440</v>
      </c>
      <c r="E234" s="4">
        <v>79.494949494949495</v>
      </c>
      <c r="F234" s="4">
        <v>59.453282828282823</v>
      </c>
      <c r="G234" s="5">
        <v>33.700000000000003</v>
      </c>
      <c r="H234" s="5">
        <v>55.773989898989896</v>
      </c>
      <c r="I234" s="5">
        <v>42.5</v>
      </c>
    </row>
    <row r="235" spans="1:9" x14ac:dyDescent="0.3">
      <c r="A235" t="s">
        <v>8</v>
      </c>
      <c r="B235" t="s">
        <v>362</v>
      </c>
      <c r="C235" t="s">
        <v>363</v>
      </c>
      <c r="D235" s="3">
        <v>59058</v>
      </c>
      <c r="E235" s="4">
        <v>65.180303030303037</v>
      </c>
      <c r="F235" s="4">
        <v>62.725757575757576</v>
      </c>
      <c r="G235" s="5">
        <v>3.9</v>
      </c>
      <c r="H235" s="5">
        <v>56.37474747474748</v>
      </c>
      <c r="I235" s="5">
        <v>15.6</v>
      </c>
    </row>
    <row r="236" spans="1:9" x14ac:dyDescent="0.3">
      <c r="A236" t="s">
        <v>81</v>
      </c>
      <c r="B236" t="s">
        <v>364</v>
      </c>
      <c r="C236" t="s">
        <v>24</v>
      </c>
      <c r="D236" s="3">
        <v>13747</v>
      </c>
      <c r="E236" s="4">
        <v>110.68181818181819</v>
      </c>
      <c r="F236" s="4">
        <v>110.67171717171718</v>
      </c>
      <c r="G236" s="5">
        <v>0</v>
      </c>
      <c r="H236" s="5">
        <v>81.720467171717175</v>
      </c>
      <c r="I236" s="5">
        <v>35.4</v>
      </c>
    </row>
    <row r="237" spans="1:9" x14ac:dyDescent="0.3">
      <c r="A237" t="s">
        <v>56</v>
      </c>
      <c r="B237" t="s">
        <v>365</v>
      </c>
      <c r="C237" t="s">
        <v>24</v>
      </c>
      <c r="D237" s="3">
        <v>48333</v>
      </c>
      <c r="E237" s="4">
        <v>110.68181818181819</v>
      </c>
      <c r="F237" s="4">
        <v>110.67171717171718</v>
      </c>
      <c r="G237" s="5">
        <v>0</v>
      </c>
      <c r="H237" s="5">
        <v>81.674217171717174</v>
      </c>
      <c r="I237" s="5">
        <v>35.5</v>
      </c>
    </row>
    <row r="238" spans="1:9" x14ac:dyDescent="0.3">
      <c r="A238" t="s">
        <v>56</v>
      </c>
      <c r="B238" t="s">
        <v>366</v>
      </c>
      <c r="C238" t="s">
        <v>48</v>
      </c>
      <c r="D238" s="3">
        <v>71874</v>
      </c>
      <c r="E238" s="4">
        <v>82.164141414141412</v>
      </c>
      <c r="F238" s="4">
        <v>82.315656565656568</v>
      </c>
      <c r="G238" s="5">
        <v>-0.2</v>
      </c>
      <c r="H238" s="5">
        <v>64.849734848484857</v>
      </c>
      <c r="I238" s="5">
        <v>26.7</v>
      </c>
    </row>
    <row r="239" spans="1:9" x14ac:dyDescent="0.3">
      <c r="A239" t="s">
        <v>8</v>
      </c>
      <c r="B239" t="s">
        <v>367</v>
      </c>
      <c r="C239" t="s">
        <v>236</v>
      </c>
      <c r="D239" s="3">
        <v>9293</v>
      </c>
      <c r="E239" s="4">
        <v>78.563131313131308</v>
      </c>
      <c r="F239" s="4">
        <v>78.593434343434339</v>
      </c>
      <c r="G239" s="5">
        <v>0</v>
      </c>
      <c r="H239" s="5">
        <v>67.320707070707073</v>
      </c>
      <c r="I239" s="5">
        <v>16.7</v>
      </c>
    </row>
    <row r="240" spans="1:9" x14ac:dyDescent="0.3">
      <c r="A240" t="s">
        <v>8</v>
      </c>
      <c r="B240" t="s">
        <v>368</v>
      </c>
      <c r="C240" t="s">
        <v>369</v>
      </c>
      <c r="D240" s="3">
        <v>56703</v>
      </c>
      <c r="E240" s="4">
        <v>79.14772727272728</v>
      </c>
      <c r="F240" s="4">
        <v>78.060606060606062</v>
      </c>
      <c r="G240" s="5">
        <v>1.4</v>
      </c>
      <c r="H240" s="5">
        <v>74.040404040404042</v>
      </c>
      <c r="I240" s="5">
        <v>6.9</v>
      </c>
    </row>
    <row r="241" spans="1:9" x14ac:dyDescent="0.3">
      <c r="A241" t="s">
        <v>8</v>
      </c>
      <c r="B241" t="s">
        <v>370</v>
      </c>
      <c r="C241" t="s">
        <v>371</v>
      </c>
      <c r="D241" s="3">
        <v>24668</v>
      </c>
      <c r="E241" s="4">
        <v>88.391414141414145</v>
      </c>
      <c r="F241" s="4">
        <v>86.611111111111114</v>
      </c>
      <c r="G241" s="5">
        <v>2.1</v>
      </c>
      <c r="H241" s="5">
        <v>76.833333333333343</v>
      </c>
      <c r="I241" s="5">
        <v>15</v>
      </c>
    </row>
    <row r="242" spans="1:9" x14ac:dyDescent="0.3">
      <c r="A242" t="s">
        <v>38</v>
      </c>
      <c r="B242" t="s">
        <v>372</v>
      </c>
      <c r="C242" t="s">
        <v>373</v>
      </c>
      <c r="D242" s="3">
        <v>128901</v>
      </c>
      <c r="E242" s="4">
        <v>56.375</v>
      </c>
      <c r="F242" s="4">
        <v>55.982323232323232</v>
      </c>
      <c r="G242" s="5">
        <v>0.7</v>
      </c>
      <c r="H242" s="5">
        <v>50.694444444444443</v>
      </c>
      <c r="I242" s="5">
        <v>11.2</v>
      </c>
    </row>
    <row r="243" spans="1:9" x14ac:dyDescent="0.3">
      <c r="A243" t="s">
        <v>56</v>
      </c>
      <c r="B243" t="s">
        <v>374</v>
      </c>
      <c r="C243" t="s">
        <v>69</v>
      </c>
      <c r="D243" s="3">
        <v>29346</v>
      </c>
      <c r="E243" s="4">
        <v>84.795959595959602</v>
      </c>
      <c r="F243" s="4">
        <v>81.732828282828279</v>
      </c>
      <c r="G243" s="5">
        <v>3.7</v>
      </c>
      <c r="H243" s="5">
        <v>64.167121212121202</v>
      </c>
      <c r="I243" s="5">
        <v>32.1</v>
      </c>
    </row>
    <row r="244" spans="1:9" x14ac:dyDescent="0.3">
      <c r="A244" t="s">
        <v>56</v>
      </c>
      <c r="B244" t="s">
        <v>375</v>
      </c>
      <c r="C244" t="s">
        <v>69</v>
      </c>
      <c r="D244" s="3">
        <v>46786</v>
      </c>
      <c r="E244" s="4">
        <v>84.795959595959602</v>
      </c>
      <c r="F244" s="4">
        <v>81.732828282828279</v>
      </c>
      <c r="G244" s="5">
        <v>3.7</v>
      </c>
      <c r="H244" s="5">
        <v>64.168371212121215</v>
      </c>
      <c r="I244" s="5">
        <v>32.1</v>
      </c>
    </row>
    <row r="245" spans="1:9" x14ac:dyDescent="0.3">
      <c r="A245" t="s">
        <v>79</v>
      </c>
      <c r="B245" t="s">
        <v>79</v>
      </c>
      <c r="C245" t="s">
        <v>24</v>
      </c>
      <c r="D245" s="3">
        <v>230767</v>
      </c>
      <c r="E245" s="4">
        <v>110.68181818181819</v>
      </c>
      <c r="F245" s="4">
        <v>110.67171717171718</v>
      </c>
      <c r="G245" s="5">
        <v>0</v>
      </c>
      <c r="H245" s="5">
        <v>81.69421717171717</v>
      </c>
      <c r="I245" s="5">
        <v>35.5</v>
      </c>
    </row>
    <row r="246" spans="1:9" x14ac:dyDescent="0.3">
      <c r="A246" t="s">
        <v>13</v>
      </c>
      <c r="B246" t="s">
        <v>376</v>
      </c>
      <c r="C246" t="s">
        <v>18</v>
      </c>
      <c r="D246" s="3">
        <v>9588</v>
      </c>
      <c r="E246" s="4">
        <v>106.34898989898988</v>
      </c>
      <c r="F246" s="4">
        <v>119.5979797979798</v>
      </c>
      <c r="G246" s="5">
        <v>-11.1</v>
      </c>
      <c r="H246" s="5">
        <v>86.368939393939399</v>
      </c>
      <c r="I246" s="5">
        <v>23.1</v>
      </c>
    </row>
    <row r="247" spans="1:9" x14ac:dyDescent="0.3">
      <c r="A247" t="s">
        <v>58</v>
      </c>
      <c r="B247" t="s">
        <v>377</v>
      </c>
      <c r="C247" t="s">
        <v>24</v>
      </c>
      <c r="D247" s="3">
        <v>7428</v>
      </c>
      <c r="E247" s="4">
        <v>110.68181818181819</v>
      </c>
      <c r="F247" s="4">
        <v>110.67171717171718</v>
      </c>
      <c r="G247" s="5">
        <v>0</v>
      </c>
      <c r="H247" s="5">
        <v>81.695467171717183</v>
      </c>
      <c r="I247" s="5">
        <v>35.5</v>
      </c>
    </row>
    <row r="248" spans="1:9" x14ac:dyDescent="0.3">
      <c r="A248" t="s">
        <v>16</v>
      </c>
      <c r="B248" t="s">
        <v>378</v>
      </c>
      <c r="C248" t="s">
        <v>379</v>
      </c>
      <c r="D248" s="3">
        <v>14275</v>
      </c>
      <c r="E248" s="4">
        <v>100.63762626262627</v>
      </c>
      <c r="F248" s="4">
        <v>103.86300505050505</v>
      </c>
      <c r="G248" s="5">
        <v>-3.1</v>
      </c>
      <c r="H248" s="5">
        <v>75.27272727272728</v>
      </c>
      <c r="I248" s="5">
        <v>33.700000000000003</v>
      </c>
    </row>
    <row r="249" spans="1:9" x14ac:dyDescent="0.3">
      <c r="A249" t="s">
        <v>58</v>
      </c>
      <c r="B249" t="s">
        <v>380</v>
      </c>
      <c r="C249" t="s">
        <v>18</v>
      </c>
      <c r="D249" s="3">
        <v>7873</v>
      </c>
      <c r="E249" s="4">
        <v>106.34898989898988</v>
      </c>
      <c r="F249" s="4">
        <v>119.5979797979798</v>
      </c>
      <c r="G249" s="5">
        <v>-11.1</v>
      </c>
      <c r="H249" s="5">
        <v>86.370189393939398</v>
      </c>
      <c r="I249" s="5">
        <v>23.1</v>
      </c>
    </row>
    <row r="250" spans="1:9" x14ac:dyDescent="0.3">
      <c r="A250" t="s">
        <v>56</v>
      </c>
      <c r="B250" t="s">
        <v>381</v>
      </c>
      <c r="C250" t="s">
        <v>48</v>
      </c>
      <c r="D250" s="3">
        <v>34090</v>
      </c>
      <c r="E250" s="4">
        <v>86.595959595959599</v>
      </c>
      <c r="F250" s="4">
        <v>86.747474747474755</v>
      </c>
      <c r="G250" s="5">
        <v>-0.2</v>
      </c>
      <c r="H250" s="5">
        <v>72.462121212121218</v>
      </c>
      <c r="I250" s="5">
        <v>19.5</v>
      </c>
    </row>
    <row r="251" spans="1:9" x14ac:dyDescent="0.3">
      <c r="A251" t="s">
        <v>31</v>
      </c>
      <c r="B251" t="s">
        <v>382</v>
      </c>
      <c r="C251" t="s">
        <v>48</v>
      </c>
      <c r="D251" s="3">
        <v>6805</v>
      </c>
      <c r="E251" s="4">
        <v>113.58535353535353</v>
      </c>
      <c r="F251" s="4">
        <v>113.73686868686869</v>
      </c>
      <c r="G251" s="5">
        <v>-0.1</v>
      </c>
      <c r="H251" s="5">
        <v>105.63246212121213</v>
      </c>
      <c r="I251" s="5">
        <v>7.5</v>
      </c>
    </row>
    <row r="252" spans="1:9" x14ac:dyDescent="0.3">
      <c r="A252" t="s">
        <v>8</v>
      </c>
      <c r="B252" t="s">
        <v>383</v>
      </c>
      <c r="C252" t="s">
        <v>384</v>
      </c>
      <c r="D252" s="3">
        <v>16024</v>
      </c>
      <c r="E252" s="4">
        <v>70.979797979797979</v>
      </c>
      <c r="F252" s="4">
        <v>71.131313131313135</v>
      </c>
      <c r="G252" s="5">
        <v>-0.2</v>
      </c>
      <c r="H252" s="5">
        <v>70.98989898989899</v>
      </c>
      <c r="I252" s="5">
        <v>0</v>
      </c>
    </row>
    <row r="253" spans="1:9" x14ac:dyDescent="0.3">
      <c r="A253" t="s">
        <v>90</v>
      </c>
      <c r="B253" t="s">
        <v>385</v>
      </c>
      <c r="C253" t="s">
        <v>386</v>
      </c>
      <c r="D253" s="3">
        <v>64601</v>
      </c>
      <c r="E253" s="4">
        <v>76.318181818181813</v>
      </c>
      <c r="F253" s="4">
        <v>73.823232323232318</v>
      </c>
      <c r="G253" s="5">
        <v>3.4</v>
      </c>
      <c r="H253" s="5">
        <v>63.494949494949495</v>
      </c>
      <c r="I253" s="5">
        <v>20.2</v>
      </c>
    </row>
    <row r="254" spans="1:9" x14ac:dyDescent="0.3">
      <c r="A254" t="s">
        <v>56</v>
      </c>
      <c r="B254" t="s">
        <v>387</v>
      </c>
      <c r="C254" t="s">
        <v>69</v>
      </c>
      <c r="D254" s="3">
        <v>12003</v>
      </c>
      <c r="E254" s="4">
        <v>84.795959595959602</v>
      </c>
      <c r="F254" s="4">
        <v>81.732828282828279</v>
      </c>
      <c r="G254" s="5">
        <v>3.7</v>
      </c>
      <c r="H254" s="5">
        <v>64.169621212121214</v>
      </c>
      <c r="I254" s="5">
        <v>32.1</v>
      </c>
    </row>
    <row r="255" spans="1:9" x14ac:dyDescent="0.3">
      <c r="A255" t="s">
        <v>40</v>
      </c>
      <c r="B255" t="s">
        <v>388</v>
      </c>
      <c r="C255" t="s">
        <v>18</v>
      </c>
      <c r="D255" s="3">
        <v>36628</v>
      </c>
      <c r="E255" s="4">
        <v>106.34898989898988</v>
      </c>
      <c r="F255" s="4">
        <v>119.5979797979798</v>
      </c>
      <c r="G255" s="5">
        <v>-11.1</v>
      </c>
      <c r="H255" s="5">
        <v>86.372689393939396</v>
      </c>
      <c r="I255" s="5">
        <v>23.1</v>
      </c>
    </row>
    <row r="256" spans="1:9" x14ac:dyDescent="0.3">
      <c r="A256" t="s">
        <v>16</v>
      </c>
      <c r="B256" t="s">
        <v>389</v>
      </c>
      <c r="C256" t="s">
        <v>390</v>
      </c>
      <c r="D256" s="3">
        <v>27466</v>
      </c>
      <c r="E256" s="4">
        <v>71.353156565656562</v>
      </c>
      <c r="F256" s="4">
        <v>77.497095959595953</v>
      </c>
      <c r="G256" s="5">
        <v>-7.9</v>
      </c>
      <c r="H256" s="5">
        <v>67.941161616161622</v>
      </c>
      <c r="I256" s="5">
        <v>5</v>
      </c>
    </row>
    <row r="257" spans="1:9" x14ac:dyDescent="0.3">
      <c r="A257" t="s">
        <v>38</v>
      </c>
      <c r="B257" t="s">
        <v>391</v>
      </c>
      <c r="C257" t="s">
        <v>24</v>
      </c>
      <c r="D257" s="3">
        <v>6668</v>
      </c>
      <c r="E257" s="4">
        <v>118.87373737373737</v>
      </c>
      <c r="F257" s="4">
        <v>118.86363636363637</v>
      </c>
      <c r="G257" s="5">
        <v>0</v>
      </c>
      <c r="H257" s="5">
        <v>87.248623737373734</v>
      </c>
      <c r="I257" s="5">
        <v>36.200000000000003</v>
      </c>
    </row>
    <row r="258" spans="1:9" x14ac:dyDescent="0.3">
      <c r="A258" t="s">
        <v>49</v>
      </c>
      <c r="B258" t="s">
        <v>392</v>
      </c>
      <c r="C258" t="s">
        <v>393</v>
      </c>
      <c r="D258" s="3">
        <v>15647</v>
      </c>
      <c r="E258" s="4">
        <v>86.797979797979806</v>
      </c>
      <c r="F258" s="4">
        <v>89.373737373737356</v>
      </c>
      <c r="G258" s="5">
        <v>-2.9</v>
      </c>
      <c r="H258" s="5">
        <v>66.98989898989899</v>
      </c>
      <c r="I258" s="5">
        <v>29.6</v>
      </c>
    </row>
    <row r="259" spans="1:9" x14ac:dyDescent="0.3">
      <c r="A259" t="s">
        <v>38</v>
      </c>
      <c r="B259" t="s">
        <v>394</v>
      </c>
      <c r="C259" t="s">
        <v>228</v>
      </c>
      <c r="D259" s="3">
        <v>5423</v>
      </c>
      <c r="E259" s="4">
        <v>92.757575757575751</v>
      </c>
      <c r="F259" s="4">
        <v>91.909090909090907</v>
      </c>
      <c r="G259" s="5">
        <v>0.9</v>
      </c>
      <c r="H259" s="5">
        <v>85.826957070707067</v>
      </c>
      <c r="I259" s="5">
        <v>8.1</v>
      </c>
    </row>
    <row r="260" spans="1:9" x14ac:dyDescent="0.3">
      <c r="A260" t="s">
        <v>81</v>
      </c>
      <c r="B260" t="s">
        <v>395</v>
      </c>
      <c r="C260" t="s">
        <v>24</v>
      </c>
      <c r="D260" s="3">
        <v>9111</v>
      </c>
      <c r="E260" s="4">
        <v>110.68181818181819</v>
      </c>
      <c r="F260" s="4">
        <v>110.67171717171718</v>
      </c>
      <c r="G260" s="5">
        <v>0</v>
      </c>
      <c r="H260" s="5">
        <v>81.705467171717174</v>
      </c>
      <c r="I260" s="5">
        <v>35.5</v>
      </c>
    </row>
    <row r="261" spans="1:9" x14ac:dyDescent="0.3">
      <c r="A261" t="s">
        <v>8</v>
      </c>
      <c r="B261" t="s">
        <v>396</v>
      </c>
      <c r="C261" t="s">
        <v>24</v>
      </c>
      <c r="D261" s="3">
        <v>11810</v>
      </c>
      <c r="E261" s="4">
        <v>110.68181818181819</v>
      </c>
      <c r="F261" s="4">
        <v>110.67171717171718</v>
      </c>
      <c r="G261" s="5">
        <v>0</v>
      </c>
      <c r="H261" s="5">
        <v>81.711717171717169</v>
      </c>
      <c r="I261" s="5">
        <v>35.5</v>
      </c>
    </row>
    <row r="262" spans="1:9" x14ac:dyDescent="0.3">
      <c r="A262" t="s">
        <v>8</v>
      </c>
      <c r="B262" t="s">
        <v>397</v>
      </c>
      <c r="C262" t="s">
        <v>24</v>
      </c>
      <c r="D262" s="3">
        <v>39591</v>
      </c>
      <c r="E262" s="4">
        <v>110.68181818181819</v>
      </c>
      <c r="F262" s="4">
        <v>110.67171717171718</v>
      </c>
      <c r="G262" s="5">
        <v>0</v>
      </c>
      <c r="H262" s="5">
        <v>81.712967171717168</v>
      </c>
      <c r="I262" s="5">
        <v>35.5</v>
      </c>
    </row>
    <row r="263" spans="1:9" x14ac:dyDescent="0.3">
      <c r="A263" t="s">
        <v>38</v>
      </c>
      <c r="B263" t="s">
        <v>398</v>
      </c>
      <c r="C263" t="s">
        <v>24</v>
      </c>
      <c r="D263" s="3">
        <v>8872</v>
      </c>
      <c r="E263" s="4">
        <v>118.87373737373737</v>
      </c>
      <c r="F263" s="4">
        <v>118.86363636363637</v>
      </c>
      <c r="G263" s="5">
        <v>0</v>
      </c>
      <c r="H263" s="5">
        <v>87.253623737373744</v>
      </c>
      <c r="I263" s="5">
        <v>36.200000000000003</v>
      </c>
    </row>
    <row r="264" spans="1:9" x14ac:dyDescent="0.3">
      <c r="A264" t="s">
        <v>56</v>
      </c>
      <c r="B264" t="s">
        <v>399</v>
      </c>
      <c r="C264" t="s">
        <v>24</v>
      </c>
      <c r="D264" s="3">
        <v>45000</v>
      </c>
      <c r="E264" s="4">
        <v>110.68181818181819</v>
      </c>
      <c r="F264" s="4">
        <v>110.67171717171718</v>
      </c>
      <c r="G264" s="5">
        <v>0</v>
      </c>
      <c r="H264" s="5">
        <v>81.715467171717165</v>
      </c>
      <c r="I264" s="5">
        <v>35.4</v>
      </c>
    </row>
    <row r="265" spans="1:9" x14ac:dyDescent="0.3">
      <c r="A265" t="s">
        <v>16</v>
      </c>
      <c r="B265" t="s">
        <v>400</v>
      </c>
      <c r="C265" t="s">
        <v>401</v>
      </c>
      <c r="D265" s="3">
        <v>34560</v>
      </c>
      <c r="E265" s="4">
        <v>83.588383838383834</v>
      </c>
      <c r="F265" s="4">
        <v>78.800505050505052</v>
      </c>
      <c r="G265" s="5">
        <v>6.1</v>
      </c>
      <c r="H265" s="5">
        <v>69.136363636363626</v>
      </c>
      <c r="I265" s="5">
        <v>20.9</v>
      </c>
    </row>
    <row r="266" spans="1:9" x14ac:dyDescent="0.3">
      <c r="A266" t="s">
        <v>49</v>
      </c>
      <c r="B266" t="s">
        <v>402</v>
      </c>
      <c r="C266" t="s">
        <v>403</v>
      </c>
      <c r="D266" s="3">
        <v>36679</v>
      </c>
      <c r="E266" s="4">
        <v>84.545454545454547</v>
      </c>
      <c r="F266" s="4">
        <v>76.116161616161605</v>
      </c>
      <c r="G266" s="5">
        <v>11.1</v>
      </c>
      <c r="H266" s="5">
        <v>68.702020202020208</v>
      </c>
      <c r="I266" s="5">
        <v>23.1</v>
      </c>
    </row>
    <row r="267" spans="1:9" x14ac:dyDescent="0.3">
      <c r="A267" t="s">
        <v>19</v>
      </c>
      <c r="B267" t="s">
        <v>404</v>
      </c>
      <c r="C267" t="s">
        <v>21</v>
      </c>
      <c r="D267" s="3">
        <v>154049</v>
      </c>
      <c r="E267" s="4">
        <v>69.338383838383834</v>
      </c>
      <c r="F267" s="4">
        <v>64.978535353535364</v>
      </c>
      <c r="G267" s="5">
        <v>6.7</v>
      </c>
      <c r="H267" s="5">
        <v>55.140113636363637</v>
      </c>
      <c r="I267" s="5">
        <v>25.7</v>
      </c>
    </row>
    <row r="268" spans="1:9" x14ac:dyDescent="0.3">
      <c r="A268" t="s">
        <v>13</v>
      </c>
      <c r="B268" t="s">
        <v>405</v>
      </c>
      <c r="C268" t="s">
        <v>406</v>
      </c>
      <c r="D268" s="3">
        <v>94129</v>
      </c>
      <c r="E268" s="4">
        <v>79.948232323232318</v>
      </c>
      <c r="F268" s="4">
        <v>73.054292929292927</v>
      </c>
      <c r="G268" s="5">
        <v>9.4</v>
      </c>
      <c r="H268" s="5">
        <v>60.287878787878782</v>
      </c>
      <c r="I268" s="5">
        <v>32.6</v>
      </c>
    </row>
    <row r="269" spans="1:9" x14ac:dyDescent="0.3">
      <c r="A269" t="s">
        <v>58</v>
      </c>
      <c r="B269" t="s">
        <v>407</v>
      </c>
      <c r="C269" t="s">
        <v>18</v>
      </c>
      <c r="D269" s="3">
        <v>3747</v>
      </c>
      <c r="E269" s="4">
        <v>106.34898989898988</v>
      </c>
      <c r="F269" s="4">
        <v>119.5979797979798</v>
      </c>
      <c r="G269" s="5">
        <v>-11.1</v>
      </c>
      <c r="H269" s="5">
        <v>86.387689393939397</v>
      </c>
      <c r="I269" s="5">
        <v>23.1</v>
      </c>
    </row>
    <row r="270" spans="1:9" x14ac:dyDescent="0.3">
      <c r="A270" t="s">
        <v>40</v>
      </c>
      <c r="B270" t="s">
        <v>408</v>
      </c>
      <c r="C270" t="s">
        <v>409</v>
      </c>
      <c r="D270" s="3">
        <v>30541</v>
      </c>
      <c r="E270" s="4">
        <v>82.383838383838381</v>
      </c>
      <c r="F270" s="4">
        <v>83.681818181818173</v>
      </c>
      <c r="G270" s="5">
        <v>-1.6</v>
      </c>
      <c r="H270" s="5">
        <v>70.933838383838378</v>
      </c>
      <c r="I270" s="5">
        <v>16.100000000000001</v>
      </c>
    </row>
    <row r="271" spans="1:9" x14ac:dyDescent="0.3">
      <c r="A271" t="s">
        <v>8</v>
      </c>
      <c r="B271" t="s">
        <v>410</v>
      </c>
      <c r="C271" t="s">
        <v>24</v>
      </c>
      <c r="D271" s="3">
        <v>12610</v>
      </c>
      <c r="E271" s="4">
        <v>110.68181818181819</v>
      </c>
      <c r="F271" s="4">
        <v>110.67171717171718</v>
      </c>
      <c r="G271" s="5">
        <v>0</v>
      </c>
      <c r="H271" s="5">
        <v>81.722967171717173</v>
      </c>
      <c r="I271" s="5">
        <v>35.4</v>
      </c>
    </row>
    <row r="272" spans="1:9" x14ac:dyDescent="0.3">
      <c r="A272" t="s">
        <v>150</v>
      </c>
      <c r="B272" t="s">
        <v>411</v>
      </c>
      <c r="C272" t="s">
        <v>63</v>
      </c>
      <c r="D272" s="3">
        <v>9316</v>
      </c>
      <c r="E272" s="4">
        <v>138.70202020202021</v>
      </c>
      <c r="F272" s="4">
        <v>138.85353535353534</v>
      </c>
      <c r="G272" s="5">
        <v>-0.1</v>
      </c>
      <c r="H272" s="5">
        <v>104.89391414141414</v>
      </c>
      <c r="I272" s="5">
        <v>32.200000000000003</v>
      </c>
    </row>
    <row r="273" spans="1:9" x14ac:dyDescent="0.3">
      <c r="A273" t="s">
        <v>35</v>
      </c>
      <c r="B273" t="s">
        <v>412</v>
      </c>
      <c r="C273" t="s">
        <v>190</v>
      </c>
      <c r="D273" s="3">
        <v>11727</v>
      </c>
      <c r="E273" s="4">
        <v>91.844696969696969</v>
      </c>
      <c r="F273" s="4">
        <v>91.996212121212125</v>
      </c>
      <c r="G273" s="5">
        <v>-0.2</v>
      </c>
      <c r="H273" s="5">
        <v>77.863106060606071</v>
      </c>
      <c r="I273" s="5">
        <v>18</v>
      </c>
    </row>
    <row r="274" spans="1:9" x14ac:dyDescent="0.3">
      <c r="A274" t="s">
        <v>26</v>
      </c>
      <c r="B274" t="s">
        <v>413</v>
      </c>
      <c r="C274" t="s">
        <v>24</v>
      </c>
      <c r="D274" s="3">
        <v>10070</v>
      </c>
      <c r="E274" s="4">
        <v>110.68181818181819</v>
      </c>
      <c r="F274" s="4">
        <v>110.67171717171718</v>
      </c>
      <c r="G274" s="5">
        <v>0</v>
      </c>
      <c r="H274" s="5">
        <v>81.719217171717162</v>
      </c>
      <c r="I274" s="5">
        <v>35.4</v>
      </c>
    </row>
    <row r="275" spans="1:9" x14ac:dyDescent="0.3">
      <c r="A275" t="s">
        <v>38</v>
      </c>
      <c r="B275" t="s">
        <v>414</v>
      </c>
      <c r="C275" t="s">
        <v>415</v>
      </c>
      <c r="D275" s="3">
        <v>2794</v>
      </c>
      <c r="E275" s="4">
        <v>111.28282828282829</v>
      </c>
      <c r="F275" s="4">
        <v>108.55934343434343</v>
      </c>
      <c r="G275" s="5">
        <v>2.5</v>
      </c>
      <c r="H275" s="5">
        <v>87.746212121212125</v>
      </c>
      <c r="I275" s="5">
        <v>26.8</v>
      </c>
    </row>
    <row r="276" spans="1:9" x14ac:dyDescent="0.3">
      <c r="A276" t="s">
        <v>40</v>
      </c>
      <c r="B276" t="s">
        <v>416</v>
      </c>
      <c r="C276" t="s">
        <v>85</v>
      </c>
      <c r="D276" s="3">
        <v>15940</v>
      </c>
      <c r="E276" s="4">
        <v>119.77020202020202</v>
      </c>
      <c r="F276" s="4">
        <v>107.11111111111111</v>
      </c>
      <c r="G276" s="5">
        <v>11.8</v>
      </c>
      <c r="H276" s="5">
        <v>86.611060606060605</v>
      </c>
      <c r="I276" s="5">
        <v>38.299999999999997</v>
      </c>
    </row>
    <row r="277" spans="1:9" x14ac:dyDescent="0.3">
      <c r="A277" t="s">
        <v>58</v>
      </c>
      <c r="B277" t="s">
        <v>417</v>
      </c>
      <c r="C277" t="s">
        <v>18</v>
      </c>
      <c r="D277" s="3">
        <v>11503</v>
      </c>
      <c r="E277" s="4">
        <v>106.34898989898988</v>
      </c>
      <c r="F277" s="4">
        <v>119.5979797979798</v>
      </c>
      <c r="G277" s="5">
        <v>-11.1</v>
      </c>
      <c r="H277" s="5">
        <v>86.371439393939397</v>
      </c>
      <c r="I277" s="5">
        <v>23.1</v>
      </c>
    </row>
    <row r="278" spans="1:9" x14ac:dyDescent="0.3">
      <c r="A278" t="s">
        <v>13</v>
      </c>
      <c r="B278" t="s">
        <v>418</v>
      </c>
      <c r="C278" t="s">
        <v>18</v>
      </c>
      <c r="D278" s="3">
        <v>17651</v>
      </c>
      <c r="E278" s="4">
        <v>106.34898989898988</v>
      </c>
      <c r="F278" s="4">
        <v>119.5979797979798</v>
      </c>
      <c r="G278" s="5">
        <v>-11.1</v>
      </c>
      <c r="H278" s="5">
        <v>86.381439393939402</v>
      </c>
      <c r="I278" s="5">
        <v>23.1</v>
      </c>
    </row>
    <row r="279" spans="1:9" x14ac:dyDescent="0.3">
      <c r="A279" t="s">
        <v>31</v>
      </c>
      <c r="B279" t="s">
        <v>419</v>
      </c>
      <c r="C279" t="s">
        <v>48</v>
      </c>
      <c r="D279" s="3">
        <v>7031</v>
      </c>
      <c r="E279" s="4">
        <v>92.504292929292916</v>
      </c>
      <c r="F279" s="4">
        <v>92.655808080808072</v>
      </c>
      <c r="G279" s="5">
        <v>-0.2</v>
      </c>
      <c r="H279" s="5">
        <v>81.285808080808096</v>
      </c>
      <c r="I279" s="5">
        <v>13.8</v>
      </c>
    </row>
    <row r="280" spans="1:9" x14ac:dyDescent="0.3">
      <c r="A280" t="s">
        <v>79</v>
      </c>
      <c r="B280" t="s">
        <v>420</v>
      </c>
      <c r="C280" t="s">
        <v>24</v>
      </c>
      <c r="D280" s="3">
        <v>9457</v>
      </c>
      <c r="E280" s="4">
        <v>110.68181818181819</v>
      </c>
      <c r="F280" s="4">
        <v>110.67171717171718</v>
      </c>
      <c r="G280" s="5">
        <v>0</v>
      </c>
      <c r="H280" s="5">
        <v>81.702967171717177</v>
      </c>
      <c r="I280" s="5">
        <v>35.5</v>
      </c>
    </row>
    <row r="281" spans="1:9" x14ac:dyDescent="0.3">
      <c r="A281" t="s">
        <v>22</v>
      </c>
      <c r="B281" t="s">
        <v>421</v>
      </c>
      <c r="C281" t="s">
        <v>24</v>
      </c>
      <c r="D281" s="3">
        <v>8066</v>
      </c>
      <c r="E281" s="4">
        <v>118.87373737373737</v>
      </c>
      <c r="F281" s="4">
        <v>118.86363636363637</v>
      </c>
      <c r="G281" s="5">
        <v>0</v>
      </c>
      <c r="H281" s="5">
        <v>87.25237373737373</v>
      </c>
      <c r="I281" s="5">
        <v>36.200000000000003</v>
      </c>
    </row>
    <row r="282" spans="1:9" x14ac:dyDescent="0.3">
      <c r="A282" t="s">
        <v>40</v>
      </c>
      <c r="B282" t="s">
        <v>422</v>
      </c>
      <c r="C282" t="s">
        <v>42</v>
      </c>
      <c r="D282" s="3">
        <v>42476</v>
      </c>
      <c r="E282" s="4">
        <v>74.055555555555557</v>
      </c>
      <c r="F282" s="4">
        <v>75.823232323232318</v>
      </c>
      <c r="G282" s="5">
        <v>-2.2999999999999998</v>
      </c>
      <c r="H282" s="5">
        <v>62.390088383838389</v>
      </c>
      <c r="I282" s="5">
        <v>18.7</v>
      </c>
    </row>
    <row r="283" spans="1:9" x14ac:dyDescent="0.3">
      <c r="A283" t="s">
        <v>8</v>
      </c>
      <c r="B283" t="s">
        <v>423</v>
      </c>
      <c r="C283" t="s">
        <v>48</v>
      </c>
      <c r="D283" s="3">
        <v>12916</v>
      </c>
      <c r="E283" s="4">
        <v>95.983838383838389</v>
      </c>
      <c r="F283" s="4">
        <v>96.135353535353545</v>
      </c>
      <c r="G283" s="5">
        <v>-0.2</v>
      </c>
      <c r="H283" s="5">
        <v>89.224191919191924</v>
      </c>
      <c r="I283" s="5">
        <v>7.6</v>
      </c>
    </row>
    <row r="284" spans="1:9" x14ac:dyDescent="0.3">
      <c r="A284" t="s">
        <v>58</v>
      </c>
      <c r="B284" t="s">
        <v>424</v>
      </c>
      <c r="C284" t="s">
        <v>24</v>
      </c>
      <c r="D284" s="3">
        <v>5337</v>
      </c>
      <c r="E284" s="4">
        <v>110.68181818181819</v>
      </c>
      <c r="F284" s="4">
        <v>110.67171717171718</v>
      </c>
      <c r="G284" s="5">
        <v>0</v>
      </c>
      <c r="H284" s="5">
        <v>81.704217171717175</v>
      </c>
      <c r="I284" s="5">
        <v>35.5</v>
      </c>
    </row>
    <row r="285" spans="1:9" x14ac:dyDescent="0.3">
      <c r="A285" t="s">
        <v>29</v>
      </c>
      <c r="B285" t="s">
        <v>29</v>
      </c>
      <c r="C285" t="s">
        <v>18</v>
      </c>
      <c r="D285" s="3">
        <v>155696</v>
      </c>
      <c r="E285" s="4">
        <v>106.34898989898988</v>
      </c>
      <c r="F285" s="4">
        <v>119.5979797979798</v>
      </c>
      <c r="G285" s="5">
        <v>-11.1</v>
      </c>
      <c r="H285" s="5">
        <v>86.375189393939408</v>
      </c>
      <c r="I285" s="5">
        <v>23.1</v>
      </c>
    </row>
    <row r="286" spans="1:9" x14ac:dyDescent="0.3">
      <c r="A286" t="s">
        <v>40</v>
      </c>
      <c r="B286" t="s">
        <v>425</v>
      </c>
      <c r="C286" t="s">
        <v>18</v>
      </c>
      <c r="D286" s="3">
        <v>10280</v>
      </c>
      <c r="E286" s="4">
        <v>106.34898989898988</v>
      </c>
      <c r="F286" s="4">
        <v>119.5979797979798</v>
      </c>
      <c r="G286" s="5">
        <v>-11.1</v>
      </c>
      <c r="H286" s="5">
        <v>86.376439393939393</v>
      </c>
      <c r="I286" s="5">
        <v>23.1</v>
      </c>
    </row>
    <row r="287" spans="1:9" x14ac:dyDescent="0.3">
      <c r="A287" t="s">
        <v>150</v>
      </c>
      <c r="B287" t="s">
        <v>426</v>
      </c>
      <c r="C287" t="s">
        <v>427</v>
      </c>
      <c r="D287" s="3">
        <v>55998</v>
      </c>
      <c r="E287" s="4">
        <v>69.911111111111111</v>
      </c>
      <c r="F287" s="4">
        <v>70.062626262626253</v>
      </c>
      <c r="G287" s="5">
        <v>-0.2</v>
      </c>
      <c r="H287" s="5">
        <v>64.47626262626261</v>
      </c>
      <c r="I287" s="5">
        <v>8.4</v>
      </c>
    </row>
    <row r="288" spans="1:9" x14ac:dyDescent="0.3">
      <c r="A288" t="s">
        <v>35</v>
      </c>
      <c r="B288" t="s">
        <v>428</v>
      </c>
      <c r="C288" t="s">
        <v>190</v>
      </c>
      <c r="D288" s="3">
        <v>63779</v>
      </c>
      <c r="E288" s="4">
        <v>91.844696969696969</v>
      </c>
      <c r="F288" s="4">
        <v>91.996212121212125</v>
      </c>
      <c r="G288" s="5">
        <v>-0.2</v>
      </c>
      <c r="H288" s="5">
        <v>77.864356060606056</v>
      </c>
      <c r="I288" s="5">
        <v>18</v>
      </c>
    </row>
    <row r="289" spans="1:9" x14ac:dyDescent="0.3">
      <c r="A289" t="s">
        <v>56</v>
      </c>
      <c r="B289" t="s">
        <v>429</v>
      </c>
      <c r="C289" t="s">
        <v>69</v>
      </c>
      <c r="D289" s="3">
        <v>45574</v>
      </c>
      <c r="E289" s="4">
        <v>84.795959595959602</v>
      </c>
      <c r="F289" s="4">
        <v>81.732828282828279</v>
      </c>
      <c r="G289" s="5">
        <v>3.7</v>
      </c>
      <c r="H289" s="5">
        <v>64.170871212121213</v>
      </c>
      <c r="I289" s="5">
        <v>32.1</v>
      </c>
    </row>
    <row r="290" spans="1:9" x14ac:dyDescent="0.3">
      <c r="A290" t="s">
        <v>79</v>
      </c>
      <c r="B290" t="s">
        <v>430</v>
      </c>
      <c r="C290" t="s">
        <v>24</v>
      </c>
      <c r="D290" s="3">
        <v>22250</v>
      </c>
      <c r="E290" s="4">
        <v>110.68181818181819</v>
      </c>
      <c r="F290" s="4">
        <v>110.67171717171718</v>
      </c>
      <c r="G290" s="5">
        <v>0</v>
      </c>
      <c r="H290" s="5">
        <v>81.706717171717173</v>
      </c>
      <c r="I290" s="5">
        <v>35.5</v>
      </c>
    </row>
    <row r="291" spans="1:9" x14ac:dyDescent="0.3">
      <c r="A291" t="s">
        <v>40</v>
      </c>
      <c r="B291" t="s">
        <v>431</v>
      </c>
      <c r="C291" t="s">
        <v>432</v>
      </c>
      <c r="D291" s="3">
        <v>15007</v>
      </c>
      <c r="E291" s="4">
        <v>141.64141414141415</v>
      </c>
      <c r="F291" s="4">
        <v>132.8232323232323</v>
      </c>
      <c r="G291" s="5">
        <v>6.6</v>
      </c>
      <c r="H291" s="5">
        <v>107.68308080808082</v>
      </c>
      <c r="I291" s="5">
        <v>31.5</v>
      </c>
    </row>
    <row r="292" spans="1:9" x14ac:dyDescent="0.3">
      <c r="A292" t="s">
        <v>22</v>
      </c>
      <c r="B292" t="s">
        <v>433</v>
      </c>
      <c r="C292" t="s">
        <v>24</v>
      </c>
      <c r="D292" s="3">
        <v>3315</v>
      </c>
      <c r="E292" s="4">
        <v>118.87373737373737</v>
      </c>
      <c r="F292" s="4">
        <v>118.86363636363637</v>
      </c>
      <c r="G292" s="5">
        <v>0</v>
      </c>
      <c r="H292" s="5">
        <v>87.23737373737373</v>
      </c>
      <c r="I292" s="5">
        <v>36.299999999999997</v>
      </c>
    </row>
    <row r="293" spans="1:9" x14ac:dyDescent="0.3">
      <c r="A293" t="s">
        <v>22</v>
      </c>
      <c r="B293" t="s">
        <v>434</v>
      </c>
      <c r="C293" t="s">
        <v>435</v>
      </c>
      <c r="D293" s="3">
        <v>4299</v>
      </c>
      <c r="E293" s="4">
        <v>99.353535353535349</v>
      </c>
      <c r="F293" s="4">
        <v>99.505050505050505</v>
      </c>
      <c r="G293" s="5">
        <v>-0.2</v>
      </c>
      <c r="H293" s="5">
        <v>101.8030303030303</v>
      </c>
      <c r="I293" s="5">
        <v>-2.4</v>
      </c>
    </row>
  </sheetData>
  <autoFilter ref="A3:I293" xr:uid="{EDC87B76-9AEE-4C6D-98A6-672EC137362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Folkesson</dc:creator>
  <cp:lastModifiedBy>Thomas Folkesson</cp:lastModifiedBy>
  <dcterms:created xsi:type="dcterms:W3CDTF">2020-06-03T15:53:29Z</dcterms:created>
  <dcterms:modified xsi:type="dcterms:W3CDTF">2020-06-04T06:44:10Z</dcterms:modified>
</cp:coreProperties>
</file>